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https://d.docs.live.net/F9A675E7927F23B9/Personal FIles/"/>
    </mc:Choice>
  </mc:AlternateContent>
  <xr:revisionPtr revIDLastSave="41" documentId="8_{2CB9E5DF-5BDF-4D8C-ADED-999F0125AD90}" xr6:coauthVersionLast="47" xr6:coauthVersionMax="47" xr10:uidLastSave="{BF928F0C-D465-4186-BFFF-61FC37F9486B}"/>
  <bookViews>
    <workbookView xWindow="-98" yWindow="-98" windowWidth="21795" windowHeight="12975" tabRatio="1000" activeTab="3" xr2:uid="{3C6A5967-0B56-4200-A64F-C76EB1924111}"/>
  </bookViews>
  <sheets>
    <sheet name="🧩 categories" sheetId="1" r:id="rId1"/>
    <sheet name="🚩 budget" sheetId="2" r:id="rId2"/>
    <sheet name="💳 transactions" sheetId="3" r:id="rId3"/>
    <sheet name="📄 analysis" sheetId="4" r:id="rId4"/>
  </sheets>
  <definedNames>
    <definedName name="Slicer_Account">#N/A</definedName>
    <definedName name="Slicer_Category_Type">#N/A</definedName>
    <definedName name="Slicer_Category_Type1">#N/A</definedName>
    <definedName name="Slicer_Sub_category">#N/A</definedName>
    <definedName name="SubCategories">Table1[[#All],[Sub-category]]</definedName>
  </definedNames>
  <calcPr calcId="191029"/>
  <pivotCaches>
    <pivotCache cacheId="10" r:id="rId5"/>
  </pivotCaches>
  <extLs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ACE97A3-A246-41A8-96E7-C6691517912C}" keepAlive="1" name="Query - Data" description="Connection to the 'Data' query in the workbook." type="5" refreshedVersion="8" background="1">
    <dbPr connection="Provider=Microsoft.Mashup.OleDb.1;Data Source=$Workbook$;Location=Data;Extended Properties=&quot;&quot;" command="SELECT * FROM [Data]"/>
  </connection>
  <connection id="2" xr16:uid="{DD198AC8-047A-4F54-B374-1CA634945EF2}" keepAlive="1" name="Query - TblBudget" description="Connection to the 'TblBudget' query in the workbook." type="5" refreshedVersion="0" background="1">
    <dbPr connection="Provider=Microsoft.Mashup.OleDb.1;Data Source=$Workbook$;Location=TblBudget;Extended Properties=&quot;&quot;" command="SELECT * FROM [TblBudget]"/>
  </connection>
  <connection id="3" xr16:uid="{D684E9CC-4207-4B27-BCD3-C0D5A5A6DA69}" keepAlive="1" name="Query - TblCategories" description="Connection to the 'TblCategories' query in the workbook." type="5" refreshedVersion="0" background="1">
    <dbPr connection="Provider=Microsoft.Mashup.OleDb.1;Data Source=$Workbook$;Location=TblCategories;Extended Properties=&quot;&quot;" command="SELECT * FROM [TblCategories]"/>
  </connection>
  <connection id="4" xr16:uid="{C3067BE7-BD24-4E8F-8BC7-F61CB5FF4B52}" keepAlive="1" name="Query - TblSavingsTrans" description="Connection to the 'TblSavingsTrans' query in the workbook." type="5" refreshedVersion="8" background="1">
    <dbPr connection="Provider=Microsoft.Mashup.OleDb.1;Data Source=$Workbook$;Location=TblSavingsTrans;Extended Properties=&quot;&quot;" command="SELECT * FROM [TblSavingsTrans]"/>
  </connection>
  <connection id="5" xr16:uid="{752ECF3A-177B-4642-913E-C8F608391B51}" keepAlive="1" name="Query - TblTransactions(1)" description="Connection to the 'TblTransactions' query in the workbook." type="5" refreshedVersion="0" background="1">
    <dbPr connection="Provider=Microsoft.Mashup.OleDb.1;Data Source=$Workbook$;Location=TblTransactions;Extended Properties=&quot;&quot;" command="SELECT * FROM [TblTransactions]"/>
  </connection>
</connections>
</file>

<file path=xl/sharedStrings.xml><?xml version="1.0" encoding="utf-8"?>
<sst xmlns="http://schemas.openxmlformats.org/spreadsheetml/2006/main" count="127" uniqueCount="64">
  <si>
    <t>Sub-category</t>
  </si>
  <si>
    <t>Allowances</t>
  </si>
  <si>
    <t>Bonus</t>
  </si>
  <si>
    <t>Clothes</t>
  </si>
  <si>
    <t>Competition</t>
  </si>
  <si>
    <t>Concert</t>
  </si>
  <si>
    <t>Donation</t>
  </si>
  <si>
    <t>Entertainment</t>
  </si>
  <si>
    <t>Food</t>
  </si>
  <si>
    <t>Gifts</t>
  </si>
  <si>
    <t>Makeup</t>
  </si>
  <si>
    <t>Selling</t>
  </si>
  <si>
    <t>Skincare</t>
  </si>
  <si>
    <t>Category</t>
  </si>
  <si>
    <t>💰 Fixed</t>
  </si>
  <si>
    <t>💵 Earnings</t>
  </si>
  <si>
    <t>🎀 Personal Care</t>
  </si>
  <si>
    <t>✨ Hobbies</t>
  </si>
  <si>
    <t>🪙 Social Expenses</t>
  </si>
  <si>
    <t>🍴 Dining Out</t>
  </si>
  <si>
    <t>💲 Business</t>
  </si>
  <si>
    <t>Expense</t>
  </si>
  <si>
    <t>Income</t>
  </si>
  <si>
    <t>Category Type</t>
  </si>
  <si>
    <t>Reporting Categories</t>
  </si>
  <si>
    <t>Dec</t>
  </si>
  <si>
    <t>Nov</t>
  </si>
  <si>
    <t>Oct</t>
  </si>
  <si>
    <t>Sep</t>
  </si>
  <si>
    <t>Aug</t>
  </si>
  <si>
    <t>Jul</t>
  </si>
  <si>
    <t>Jun</t>
  </si>
  <si>
    <t>May</t>
  </si>
  <si>
    <t>Apr</t>
  </si>
  <si>
    <t>Mar</t>
  </si>
  <si>
    <t>Feb</t>
  </si>
  <si>
    <t>Jan</t>
  </si>
  <si>
    <t>Year</t>
  </si>
  <si>
    <t>Budgeting Income &amp; Expenses</t>
  </si>
  <si>
    <t>Account</t>
  </si>
  <si>
    <t>Date</t>
  </si>
  <si>
    <t>Description</t>
  </si>
  <si>
    <t>Debit</t>
  </si>
  <si>
    <t>Credit</t>
  </si>
  <si>
    <t>Bank</t>
  </si>
  <si>
    <t>Jan 6-19</t>
  </si>
  <si>
    <t>Jan 20-feb 16</t>
  </si>
  <si>
    <t>Feb 24-march 9</t>
  </si>
  <si>
    <t>E-Money</t>
  </si>
  <si>
    <t>Pencil liner &amp; mascara</t>
  </si>
  <si>
    <t>Ribbon</t>
  </si>
  <si>
    <t>Cash</t>
  </si>
  <si>
    <t>Minimarket Spent</t>
  </si>
  <si>
    <t>Transactions</t>
  </si>
  <si>
    <t>Row Labels</t>
  </si>
  <si>
    <t>Grand Total</t>
  </si>
  <si>
    <t>Sum of Actual</t>
  </si>
  <si>
    <t>Sum of Budget</t>
  </si>
  <si>
    <t>Income Surplus/(Deficit)</t>
  </si>
  <si>
    <t>Analysis</t>
  </si>
  <si>
    <t>Actual vs Budget variance</t>
  </si>
  <si>
    <t>Serum &amp; sunscreen</t>
  </si>
  <si>
    <t>Staycation</t>
  </si>
  <si>
    <t>Dress &amp; Heels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</si>
</sst>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F800]dddd\,\ mmmm\ dd\,\ yyyy"/>
    <numFmt numFmtId="165" formatCode="yyyy\-mm\-dd;@"/>
    <numFmt numFmtId="166" formatCode="\R\p\ #,##0_);\(\R\p\ #,##0\)"/>
    <numFmt numFmtId="167" formatCode="[$₩-412]#,##0"/>
    <numFmt numFmtId="171" formatCode="_-[$₩-412]* #,##0_-;\-[$₩-412]* #,##0_-;_-[$₩-412]* &quot;-&quot;_-;_-@_-"/>
  </numFmts>
  <fonts count="10" x14ac:knownFonts="1">
    <font>
      <sz val="12"/>
      <color theme="1"/>
      <name val="Century"/>
      <family val="2"/>
      <scheme val="minor"/>
    </font>
    <font>
      <sz val="11"/>
      <color theme="1"/>
      <name val="Centaur"/>
      <family val="1"/>
    </font>
    <font>
      <b/>
      <sz val="12"/>
      <color theme="0"/>
      <name val="Centaur"/>
      <family val="1"/>
    </font>
    <font>
      <sz val="12"/>
      <color theme="1"/>
      <name val="Centaur"/>
      <family val="1"/>
    </font>
    <font>
      <sz val="16"/>
      <color theme="1"/>
      <name val="Century"/>
      <family val="2"/>
      <scheme val="minor"/>
    </font>
    <font>
      <sz val="16"/>
      <color theme="1"/>
      <name val="Century"/>
      <family val="1"/>
      <scheme val="minor"/>
    </font>
    <font>
      <sz val="18"/>
      <color theme="1"/>
      <name val="Century"/>
      <family val="1"/>
      <scheme val="minor"/>
    </font>
    <font>
      <sz val="22"/>
      <color theme="1"/>
      <name val="Century"/>
      <family val="1"/>
      <scheme val="minor"/>
    </font>
    <font>
      <sz val="12"/>
      <color theme="0" tint="-0.34998626667073579"/>
      <name val="Century"/>
      <family val="2"/>
      <scheme val="minor"/>
    </font>
    <font>
      <sz val="12"/>
      <color theme="1"/>
      <name val="Century"/>
      <family val="2"/>
      <scheme val="minor"/>
    </font>
  </fonts>
  <fills count="8">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4">
    <border>
      <left/>
      <right/>
      <top/>
      <bottom/>
      <diagonal/>
    </border>
    <border>
      <left/>
      <right/>
      <top style="thin">
        <color theme="8" tint="0.39997558519241921"/>
      </top>
      <bottom style="thin">
        <color theme="8" tint="0.39997558519241921"/>
      </bottom>
      <diagonal/>
    </border>
    <border>
      <left/>
      <right/>
      <top/>
      <bottom style="thin">
        <color indexed="64"/>
      </bottom>
      <diagonal/>
    </border>
    <border>
      <left/>
      <right/>
      <top style="thin">
        <color theme="8" tint="0.39997558519241921"/>
      </top>
      <bottom/>
      <diagonal/>
    </border>
  </borders>
  <cellStyleXfs count="2">
    <xf numFmtId="0" fontId="0" fillId="0" borderId="0"/>
    <xf numFmtId="44" fontId="9" fillId="0" borderId="0" applyFont="0" applyFill="0" applyBorder="0" applyAlignment="0" applyProtection="0"/>
  </cellStyleXfs>
  <cellXfs count="30">
    <xf numFmtId="0" fontId="0" fillId="0" borderId="0" xfId="0"/>
    <xf numFmtId="0" fontId="1" fillId="0" borderId="0" xfId="0" applyFont="1"/>
    <xf numFmtId="0" fontId="3" fillId="3" borderId="1" xfId="0" applyFont="1" applyFill="1" applyBorder="1"/>
    <xf numFmtId="0" fontId="3" fillId="0" borderId="1" xfId="0" applyFont="1" applyBorder="1"/>
    <xf numFmtId="0" fontId="2" fillId="2" borderId="2" xfId="0" applyFont="1" applyFill="1" applyBorder="1"/>
    <xf numFmtId="0" fontId="3" fillId="0" borderId="3" xfId="0" applyFont="1" applyBorder="1"/>
    <xf numFmtId="0" fontId="0" fillId="4" borderId="0" xfId="0" applyFill="1"/>
    <xf numFmtId="0" fontId="4" fillId="4" borderId="0" xfId="0" applyFont="1" applyFill="1" applyAlignment="1">
      <alignment horizontal="left" vertical="center"/>
    </xf>
    <xf numFmtId="0" fontId="4" fillId="4" borderId="0" xfId="0" applyFont="1" applyFill="1" applyAlignment="1">
      <alignment horizontal="center" vertical="center"/>
    </xf>
    <xf numFmtId="0" fontId="0" fillId="5" borderId="0" xfId="0" applyFill="1"/>
    <xf numFmtId="0" fontId="4" fillId="5" borderId="0" xfId="0" applyFont="1" applyFill="1" applyAlignment="1">
      <alignment horizontal="left" vertical="center"/>
    </xf>
    <xf numFmtId="0" fontId="5" fillId="5" borderId="0" xfId="0" applyFont="1" applyFill="1" applyAlignment="1">
      <alignment horizontal="left" vertical="center"/>
    </xf>
    <xf numFmtId="164" fontId="0" fillId="0" borderId="0" xfId="0" applyNumberFormat="1"/>
    <xf numFmtId="165" fontId="0" fillId="0" borderId="0" xfId="0" applyNumberFormat="1"/>
    <xf numFmtId="0" fontId="0" fillId="6" borderId="0" xfId="0" applyFill="1"/>
    <xf numFmtId="0" fontId="6" fillId="6" borderId="0" xfId="0" applyFont="1" applyFill="1" applyAlignment="1">
      <alignment horizontal="center" vertical="center"/>
    </xf>
    <xf numFmtId="0" fontId="0" fillId="0" borderId="0" xfId="0" pivotButton="1"/>
    <xf numFmtId="0" fontId="0" fillId="0" borderId="0" xfId="0" applyAlignment="1">
      <alignment horizontal="left"/>
    </xf>
    <xf numFmtId="166" fontId="0" fillId="0" borderId="0" xfId="0" applyNumberFormat="1"/>
    <xf numFmtId="0" fontId="0" fillId="7" borderId="0" xfId="0" applyFill="1"/>
    <xf numFmtId="0" fontId="6" fillId="7" borderId="0" xfId="0" applyFont="1" applyFill="1" applyAlignment="1">
      <alignment horizontal="left" vertical="center"/>
    </xf>
    <xf numFmtId="0" fontId="7" fillId="7" borderId="0" xfId="0" applyFont="1" applyFill="1" applyAlignment="1">
      <alignment vertical="center"/>
    </xf>
    <xf numFmtId="0" fontId="8" fillId="0" borderId="0" xfId="0" applyFont="1"/>
    <xf numFmtId="167" fontId="0" fillId="0" borderId="0" xfId="0" applyNumberFormat="1"/>
    <xf numFmtId="167" fontId="0" fillId="0" borderId="0" xfId="0" pivotButton="1" applyNumberFormat="1"/>
    <xf numFmtId="167"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indent="1"/>
    </xf>
    <xf numFmtId="171" fontId="0" fillId="0" borderId="0" xfId="1" applyNumberFormat="1" applyFont="1"/>
    <xf numFmtId="171" fontId="1" fillId="0" borderId="0" xfId="0" applyNumberFormat="1" applyFont="1"/>
  </cellXfs>
  <cellStyles count="2">
    <cellStyle name="Currency" xfId="1" builtinId="4"/>
    <cellStyle name="Normal" xfId="0" builtinId="0"/>
  </cellStyles>
  <dxfs count="81">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0" formatCode="General"/>
    </dxf>
    <dxf>
      <numFmt numFmtId="0" formatCode="General"/>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0" formatCode="General"/>
    </dxf>
    <dxf>
      <numFmt numFmtId="0" formatCode="General"/>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0" formatCode="General"/>
    </dxf>
    <dxf>
      <numFmt numFmtId="0" formatCode="General"/>
    </dxf>
    <dxf>
      <numFmt numFmtId="167" formatCode="[$₩-412]#,##0"/>
    </dxf>
    <dxf>
      <numFmt numFmtId="167" formatCode="[$₩-412]#,##0"/>
    </dxf>
    <dxf>
      <numFmt numFmtId="167" formatCode="[$₩-412]#,##0"/>
    </dxf>
    <dxf>
      <numFmt numFmtId="167" formatCode="[$₩-412]#,##0"/>
    </dxf>
    <dxf>
      <numFmt numFmtId="167" formatCode="[$₩-412]#,##0"/>
    </dxf>
    <dxf>
      <numFmt numFmtId="167" formatCode="[$₩-412]#,##0"/>
    </dxf>
    <dxf>
      <numFmt numFmtId="167" formatCode="[$₩-412]#,##0"/>
    </dxf>
    <dxf>
      <numFmt numFmtId="0" formatCode="General"/>
    </dxf>
    <dxf>
      <numFmt numFmtId="0" formatCode="General"/>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font>
        <strike val="0"/>
        <outline val="0"/>
        <shadow val="0"/>
        <u val="none"/>
        <vertAlign val="baseline"/>
        <sz val="11"/>
        <color theme="1"/>
        <name val="Centaur"/>
        <family val="1"/>
        <scheme val="none"/>
      </font>
      <numFmt numFmtId="171" formatCode="_-[$₩-412]* #,##0_-;\-[$₩-412]* #,##0_-;_-[$₩-412]* &quot;-&quot;_-;_-@_-"/>
    </dxf>
    <dxf>
      <numFmt numFmtId="171" formatCode="_-[$₩-412]* #,##0_-;\-[$₩-412]* #,##0_-;_-[$₩-412]* &quot;-&quot;_-;_-@_-"/>
    </dxf>
    <dxf>
      <numFmt numFmtId="171" formatCode="_-[$₩-412]* #,##0_-;\-[$₩-412]* #,##0_-;_-[$₩-412]* &quot;-&quot;_-;_-@_-"/>
    </dxf>
    <dxf>
      <fill>
        <patternFill patternType="none">
          <fgColor indexed="64"/>
          <bgColor auto="1"/>
        </patternFill>
      </fill>
    </dxf>
    <dxf>
      <numFmt numFmtId="167" formatCode="[$₩-412]#,##0"/>
    </dxf>
    <dxf>
      <numFmt numFmtId="167" formatCode="[$₩-412]#,##0"/>
    </dxf>
    <dxf>
      <numFmt numFmtId="2" formatCode="0.00"/>
    </dxf>
    <dxf>
      <numFmt numFmtId="2" formatCode="0.00"/>
    </dxf>
    <dxf>
      <numFmt numFmtId="167" formatCode="[$₩-412]#,##0"/>
    </dxf>
    <dxf>
      <numFmt numFmtId="167" formatCode="[$₩-412]#,##0"/>
    </dxf>
    <dxf>
      <numFmt numFmtId="167" formatCode="[$₩-412]#,##0"/>
    </dxf>
    <dxf>
      <numFmt numFmtId="165" formatCode="yyyy\-mm\-dd;@"/>
    </dxf>
    <dxf>
      <font>
        <strike val="0"/>
        <outline val="0"/>
        <shadow val="0"/>
        <u val="none"/>
        <vertAlign val="baseline"/>
        <sz val="11"/>
        <color theme="1"/>
        <name val="Centaur"/>
        <family val="1"/>
        <scheme val="none"/>
      </font>
    </dxf>
    <dxf>
      <font>
        <strike val="0"/>
        <outline val="0"/>
        <shadow val="0"/>
        <u val="none"/>
        <vertAlign val="baseline"/>
        <sz val="11"/>
        <color theme="1"/>
        <name val="Centaur"/>
        <family val="1"/>
        <scheme val="none"/>
      </font>
    </dxf>
    <dxf>
      <font>
        <strike val="0"/>
        <outline val="0"/>
        <shadow val="0"/>
        <u val="none"/>
        <vertAlign val="baseline"/>
        <sz val="11"/>
        <color theme="1"/>
        <name val="Centaur"/>
        <family val="1"/>
        <scheme val="none"/>
      </font>
    </dxf>
    <dxf>
      <font>
        <strike val="0"/>
        <outline val="0"/>
        <shadow val="0"/>
        <u val="none"/>
        <vertAlign val="baseline"/>
        <sz val="11"/>
        <color theme="1"/>
        <name val="Centaur"/>
        <family val="1"/>
        <scheme val="none"/>
      </font>
    </dxf>
    <dxf>
      <font>
        <b val="0"/>
        <i val="0"/>
        <strike val="0"/>
        <condense val="0"/>
        <extend val="0"/>
        <outline val="0"/>
        <shadow val="0"/>
        <u val="none"/>
        <vertAlign val="baseline"/>
        <sz val="12"/>
        <color theme="1"/>
        <name val="Centaur"/>
        <family val="1"/>
        <scheme val="none"/>
      </font>
      <border diagonalUp="0" diagonalDown="0">
        <left/>
        <right/>
        <top style="thin">
          <color theme="8" tint="0.39997558519241921"/>
        </top>
        <bottom style="thin">
          <color theme="8" tint="0.39997558519241921"/>
        </bottom>
        <vertical/>
        <horizontal/>
      </border>
    </dxf>
    <dxf>
      <font>
        <b val="0"/>
        <i val="0"/>
        <strike val="0"/>
        <condense val="0"/>
        <extend val="0"/>
        <outline val="0"/>
        <shadow val="0"/>
        <u val="none"/>
        <vertAlign val="baseline"/>
        <sz val="12"/>
        <color theme="1"/>
        <name val="Centaur"/>
        <family val="1"/>
        <scheme val="none"/>
      </font>
      <border diagonalUp="0" diagonalDown="0">
        <left/>
        <right/>
        <top style="thin">
          <color theme="8" tint="0.39997558519241921"/>
        </top>
        <bottom style="thin">
          <color theme="8" tint="0.39997558519241921"/>
        </bottom>
        <vertical/>
        <horizontal/>
      </border>
    </dxf>
    <dxf>
      <font>
        <b val="0"/>
        <i val="0"/>
        <strike val="0"/>
        <condense val="0"/>
        <extend val="0"/>
        <outline val="0"/>
        <shadow val="0"/>
        <u val="none"/>
        <vertAlign val="baseline"/>
        <sz val="12"/>
        <color theme="1"/>
        <name val="Centaur"/>
        <family val="1"/>
        <scheme val="none"/>
      </font>
      <border diagonalUp="0" diagonalDown="0">
        <left/>
        <right/>
        <top style="thin">
          <color theme="8" tint="0.39997558519241921"/>
        </top>
        <bottom style="thin">
          <color theme="8" tint="0.39997558519241921"/>
        </bottom>
        <vertical/>
        <horizontal/>
      </border>
    </dxf>
    <dxf>
      <border outline="0">
        <top style="thin">
          <color theme="8" tint="0.39997558519241921"/>
        </top>
      </border>
    </dxf>
    <dxf>
      <border outline="0">
        <left style="thin">
          <color theme="8" tint="0.39997558519241921"/>
        </left>
        <right style="thin">
          <color theme="8" tint="0.39997558519241921"/>
        </right>
        <top style="thin">
          <color theme="8" tint="0.39997558519241921"/>
        </top>
        <bottom style="thin">
          <color theme="8" tint="0.39997558519241921"/>
        </bottom>
      </border>
    </dxf>
    <dxf>
      <font>
        <b val="0"/>
        <i val="0"/>
        <strike val="0"/>
        <condense val="0"/>
        <extend val="0"/>
        <outline val="0"/>
        <shadow val="0"/>
        <u val="none"/>
        <vertAlign val="baseline"/>
        <sz val="12"/>
        <color theme="1"/>
        <name val="Centaur"/>
        <family val="1"/>
        <scheme val="none"/>
      </font>
    </dxf>
    <dxf>
      <border outline="0">
        <bottom style="thin">
          <color indexed="64"/>
        </bottom>
      </border>
    </dxf>
    <dxf>
      <font>
        <b/>
        <i val="0"/>
        <strike val="0"/>
        <condense val="0"/>
        <extend val="0"/>
        <outline val="0"/>
        <shadow val="0"/>
        <u val="none"/>
        <vertAlign val="baseline"/>
        <sz val="12"/>
        <color theme="0"/>
        <name val="Centaur"/>
        <family val="1"/>
        <scheme val="none"/>
      </font>
      <fill>
        <patternFill patternType="solid">
          <fgColor theme="8"/>
          <bgColor theme="8"/>
        </patternFill>
      </fill>
    </dxf>
  </dxfs>
  <tableStyles count="0" defaultTableStyle="TableStyleMedium2" defaultPivotStyle="PivotStyleLight16"/>
  <colors>
    <mruColors>
      <color rgb="FFFDDFEA"/>
      <color rgb="FFF99DBE"/>
      <color rgb="FFFFEFFF"/>
      <color rgb="FFFF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onnections" Target="connections.xml"/><Relationship Id="rId5" Type="http://schemas.openxmlformats.org/officeDocument/2006/relationships/pivotCacheDefinition" Target="pivotCache/pivotCacheDefinition1.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4.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editAs="absolute">
    <xdr:from>
      <xdr:col>0</xdr:col>
      <xdr:colOff>314325</xdr:colOff>
      <xdr:row>1</xdr:row>
      <xdr:rowOff>114300</xdr:rowOff>
    </xdr:from>
    <xdr:to>
      <xdr:col>2</xdr:col>
      <xdr:colOff>919162</xdr:colOff>
      <xdr:row>7</xdr:row>
      <xdr:rowOff>33337</xdr:rowOff>
    </xdr:to>
    <mc:AlternateContent xmlns:mc="http://schemas.openxmlformats.org/markup-compatibility/2006" xmlns:sle15="http://schemas.microsoft.com/office/drawing/2012/slicer">
      <mc:Choice Requires="sle15">
        <xdr:graphicFrame macro="">
          <xdr:nvGraphicFramePr>
            <xdr:cNvPr id="2" name="Account">
              <a:extLst>
                <a:ext uri="{FF2B5EF4-FFF2-40B4-BE49-F238E27FC236}">
                  <a16:creationId xmlns:a16="http://schemas.microsoft.com/office/drawing/2014/main" id="{D62D83B4-1733-066C-7052-1D88EC459DDF}"/>
                </a:ext>
              </a:extLst>
            </xdr:cNvPr>
            <xdr:cNvGraphicFramePr/>
          </xdr:nvGraphicFramePr>
          <xdr:xfrm>
            <a:off x="0" y="0"/>
            <a:ext cx="0" cy="0"/>
          </xdr:xfrm>
          <a:graphic>
            <a:graphicData uri="http://schemas.microsoft.com/office/drawing/2010/slicer">
              <sle:slicer xmlns:sle="http://schemas.microsoft.com/office/drawing/2010/slicer" name="Account"/>
            </a:graphicData>
          </a:graphic>
        </xdr:graphicFrame>
      </mc:Choice>
      <mc:Fallback xmlns="">
        <xdr:sp macro="" textlink="">
          <xdr:nvSpPr>
            <xdr:cNvPr id="0" name=""/>
            <xdr:cNvSpPr>
              <a:spLocks noTextEdit="1"/>
            </xdr:cNvSpPr>
          </xdr:nvSpPr>
          <xdr:spPr>
            <a:xfrm>
              <a:off x="314325" y="1076325"/>
              <a:ext cx="1828800" cy="1281112"/>
            </a:xfrm>
            <a:prstGeom prst="rect">
              <a:avLst/>
            </a:prstGeom>
            <a:solidFill>
              <a:prstClr val="white"/>
            </a:solidFill>
            <a:ln w="1">
              <a:solidFill>
                <a:prstClr val="green"/>
              </a:solidFill>
            </a:ln>
          </xdr:spPr>
          <xdr:txBody>
            <a:bodyPr vertOverflow="clip" horzOverflow="clip"/>
            <a:lstStyle/>
            <a:p>
              <a:r>
                <a:rPr lang="en-ID"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42861</xdr:colOff>
      <xdr:row>1</xdr:row>
      <xdr:rowOff>114299</xdr:rowOff>
    </xdr:from>
    <xdr:to>
      <xdr:col>6</xdr:col>
      <xdr:colOff>1063625</xdr:colOff>
      <xdr:row>7</xdr:row>
      <xdr:rowOff>42863</xdr:rowOff>
    </xdr:to>
    <mc:AlternateContent xmlns:mc="http://schemas.openxmlformats.org/markup-compatibility/2006" xmlns:sle15="http://schemas.microsoft.com/office/drawing/2012/slicer">
      <mc:Choice Requires="sle15">
        <xdr:graphicFrame macro="">
          <xdr:nvGraphicFramePr>
            <xdr:cNvPr id="3" name="Sub-category">
              <a:extLst>
                <a:ext uri="{FF2B5EF4-FFF2-40B4-BE49-F238E27FC236}">
                  <a16:creationId xmlns:a16="http://schemas.microsoft.com/office/drawing/2014/main" id="{CB8A504A-1D48-756C-C2ED-2FA261709F43}"/>
                </a:ext>
              </a:extLst>
            </xdr:cNvPr>
            <xdr:cNvGraphicFramePr/>
          </xdr:nvGraphicFramePr>
          <xdr:xfrm>
            <a:off x="0" y="0"/>
            <a:ext cx="0" cy="0"/>
          </xdr:xfrm>
          <a:graphic>
            <a:graphicData uri="http://schemas.microsoft.com/office/drawing/2010/slicer">
              <sle:slicer xmlns:sle="http://schemas.microsoft.com/office/drawing/2010/slicer" name="Sub-category"/>
            </a:graphicData>
          </a:graphic>
        </xdr:graphicFrame>
      </mc:Choice>
      <mc:Fallback xmlns="">
        <xdr:sp macro="" textlink="">
          <xdr:nvSpPr>
            <xdr:cNvPr id="0" name=""/>
            <xdr:cNvSpPr>
              <a:spLocks noTextEdit="1"/>
            </xdr:cNvSpPr>
          </xdr:nvSpPr>
          <xdr:spPr>
            <a:xfrm>
              <a:off x="2300286" y="1076324"/>
              <a:ext cx="4438652" cy="1290639"/>
            </a:xfrm>
            <a:prstGeom prst="rect">
              <a:avLst/>
            </a:prstGeom>
            <a:solidFill>
              <a:prstClr val="white"/>
            </a:solidFill>
            <a:ln w="1">
              <a:solidFill>
                <a:prstClr val="green"/>
              </a:solidFill>
            </a:ln>
          </xdr:spPr>
          <xdr:txBody>
            <a:bodyPr vertOverflow="clip" horzOverflow="clip"/>
            <a:lstStyle/>
            <a:p>
              <a:r>
                <a:rPr lang="en-ID"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166687</xdr:colOff>
      <xdr:row>4</xdr:row>
      <xdr:rowOff>176213</xdr:rowOff>
    </xdr:from>
    <xdr:to>
      <xdr:col>1</xdr:col>
      <xdr:colOff>1296777</xdr:colOff>
      <xdr:row>10</xdr:row>
      <xdr:rowOff>47627</xdr:rowOff>
    </xdr:to>
    <mc:AlternateContent xmlns:mc="http://schemas.openxmlformats.org/markup-compatibility/2006" xmlns:a14="http://schemas.microsoft.com/office/drawing/2010/main">
      <mc:Choice Requires="a14">
        <xdr:graphicFrame macro="">
          <xdr:nvGraphicFramePr>
            <xdr:cNvPr id="3" name="Category Type">
              <a:extLst>
                <a:ext uri="{FF2B5EF4-FFF2-40B4-BE49-F238E27FC236}">
                  <a16:creationId xmlns:a16="http://schemas.microsoft.com/office/drawing/2014/main" id="{93A6B770-C0FA-B7C6-D352-D219568C78F9}"/>
                </a:ext>
              </a:extLst>
            </xdr:cNvPr>
            <xdr:cNvGraphicFramePr/>
          </xdr:nvGraphicFramePr>
          <xdr:xfrm>
            <a:off x="0" y="0"/>
            <a:ext cx="0" cy="0"/>
          </xdr:xfrm>
          <a:graphic>
            <a:graphicData uri="http://schemas.microsoft.com/office/drawing/2010/slicer">
              <sle:slicer xmlns:sle="http://schemas.microsoft.com/office/drawing/2010/slicer" name="Category Type"/>
            </a:graphicData>
          </a:graphic>
        </xdr:graphicFrame>
      </mc:Choice>
      <mc:Fallback xmlns="">
        <xdr:sp macro="" textlink="">
          <xdr:nvSpPr>
            <xdr:cNvPr id="0" name=""/>
            <xdr:cNvSpPr>
              <a:spLocks noTextEdit="1"/>
            </xdr:cNvSpPr>
          </xdr:nvSpPr>
          <xdr:spPr>
            <a:xfrm>
              <a:off x="166687" y="945540"/>
              <a:ext cx="1815538" cy="1025403"/>
            </a:xfrm>
            <a:prstGeom prst="rect">
              <a:avLst/>
            </a:prstGeom>
            <a:solidFill>
              <a:prstClr val="white"/>
            </a:solidFill>
            <a:ln w="1">
              <a:solidFill>
                <a:prstClr val="green"/>
              </a:solidFill>
            </a:ln>
          </xdr:spPr>
          <xdr:txBody>
            <a:bodyPr vertOverflow="clip" horzOverflow="clip"/>
            <a:lstStyle/>
            <a:p>
              <a:r>
                <a:rPr lang="en-ID"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239906</xdr:colOff>
      <xdr:row>4</xdr:row>
      <xdr:rowOff>189755</xdr:rowOff>
    </xdr:from>
    <xdr:to>
      <xdr:col>11</xdr:col>
      <xdr:colOff>955151</xdr:colOff>
      <xdr:row>10</xdr:row>
      <xdr:rowOff>119299</xdr:rowOff>
    </xdr:to>
    <mc:AlternateContent xmlns:mc="http://schemas.openxmlformats.org/markup-compatibility/2006" xmlns:a14="http://schemas.microsoft.com/office/drawing/2010/main">
      <mc:Choice Requires="a14">
        <xdr:graphicFrame macro="">
          <xdr:nvGraphicFramePr>
            <xdr:cNvPr id="4" name="Category Type 1">
              <a:extLst>
                <a:ext uri="{FF2B5EF4-FFF2-40B4-BE49-F238E27FC236}">
                  <a16:creationId xmlns:a16="http://schemas.microsoft.com/office/drawing/2014/main" id="{F623B050-B18A-10A8-E843-09BDEDC2BA84}"/>
                </a:ext>
              </a:extLst>
            </xdr:cNvPr>
            <xdr:cNvGraphicFramePr/>
          </xdr:nvGraphicFramePr>
          <xdr:xfrm>
            <a:off x="0" y="0"/>
            <a:ext cx="0" cy="0"/>
          </xdr:xfrm>
          <a:graphic>
            <a:graphicData uri="http://schemas.microsoft.com/office/drawing/2010/slicer">
              <sle:slicer xmlns:sle="http://schemas.microsoft.com/office/drawing/2010/slicer" name="Category Type 1"/>
            </a:graphicData>
          </a:graphic>
        </xdr:graphicFrame>
      </mc:Choice>
      <mc:Fallback xmlns="">
        <xdr:sp macro="" textlink="">
          <xdr:nvSpPr>
            <xdr:cNvPr id="0" name=""/>
            <xdr:cNvSpPr>
              <a:spLocks noTextEdit="1"/>
            </xdr:cNvSpPr>
          </xdr:nvSpPr>
          <xdr:spPr>
            <a:xfrm>
              <a:off x="11935720" y="1823404"/>
              <a:ext cx="1828341" cy="1059253"/>
            </a:xfrm>
            <a:prstGeom prst="rect">
              <a:avLst/>
            </a:prstGeom>
            <a:solidFill>
              <a:prstClr val="white"/>
            </a:solidFill>
            <a:ln w="1">
              <a:solidFill>
                <a:prstClr val="green"/>
              </a:solidFill>
            </a:ln>
          </xdr:spPr>
          <xdr:txBody>
            <a:bodyPr vertOverflow="clip" horzOverflow="clip"/>
            <a:lstStyle/>
            <a:p>
              <a:r>
                <a:rPr lang="en-ID"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lita Majida" refreshedDate="45734.679137037034" backgroundQuery="1" createdVersion="8" refreshedVersion="8" minRefreshableVersion="3" recordCount="90" xr:uid="{425A3332-4208-4FBD-9571-E0739BC86DD0}">
  <cacheSource type="external" connectionId="1"/>
  <cacheFields count="11">
    <cacheField name="Account" numFmtId="0">
      <sharedItems containsBlank="1" count="4">
        <s v="Bank"/>
        <s v="Cash"/>
        <s v="E-Money"/>
        <m/>
      </sharedItems>
    </cacheField>
    <cacheField name="Date" numFmtId="0">
      <sharedItems containsSemiMixedTypes="0" containsNonDate="0" containsDate="1" containsString="0" minDate="2025-01-01T00:00:00" maxDate="2025-12-02T00:00:00" count="18">
        <d v="2025-01-09T00:00:00"/>
        <d v="2025-01-15T00:00:00"/>
        <d v="2025-02-01T00:00:00"/>
        <d v="2025-02-18T00:00:00"/>
        <d v="2025-02-02T00:00:00"/>
        <d v="2025-02-21T00:00:00"/>
        <d v="2025-02-19T00:00:00"/>
        <d v="2025-01-01T00:00:00"/>
        <d v="2025-03-01T00:00:00"/>
        <d v="2025-04-01T00:00:00"/>
        <d v="2025-05-01T00:00:00"/>
        <d v="2025-06-01T00:00:00"/>
        <d v="2025-07-01T00:00:00"/>
        <d v="2025-08-01T00:00:00"/>
        <d v="2025-09-01T00:00:00"/>
        <d v="2025-10-01T00:00:00"/>
        <d v="2025-11-01T00:00:00"/>
        <d v="2025-12-01T00:00:00"/>
      </sharedItems>
    </cacheField>
    <cacheField name="Description" numFmtId="0">
      <sharedItems containsBlank="1" count="10">
        <s v="Jan 6-19"/>
        <s v="Jan 20-feb 16"/>
        <s v="Feb 24-march 9"/>
        <s v="Staycation"/>
        <s v="Ribbon"/>
        <s v="Dress &amp; Heels"/>
        <s v="Pencil liner &amp; mascara"/>
        <s v="Minimarket Spent"/>
        <s v="Serum &amp; sunscreen"/>
        <m/>
      </sharedItems>
    </cacheField>
    <cacheField name="Sub-category" numFmtId="0">
      <sharedItems count="12">
        <s v="Allowances"/>
        <s v="Bonus"/>
        <s v="Clothes"/>
        <s v="Makeup"/>
        <s v="Food"/>
        <s v="Skincare"/>
        <s v="Competition"/>
        <s v="Concert"/>
        <s v="Donation"/>
        <s v="Entertainment"/>
        <s v="Gifts"/>
        <s v="Selling"/>
      </sharedItems>
    </cacheField>
    <cacheField name="Actual" numFmtId="0">
      <sharedItems containsString="0" containsBlank="1" containsNumber="1" containsInteger="1" minValue="-500000" maxValue="295000" count="9">
        <n v="-150000"/>
        <n v="-300000"/>
        <n v="-500000"/>
        <n v="33000"/>
        <n v="295000"/>
        <n v="106000"/>
        <n v="33500"/>
        <n v="134000"/>
        <m/>
      </sharedItems>
    </cacheField>
    <cacheField name="Budget" numFmtId="0">
      <sharedItems containsString="0" containsBlank="1" containsNumber="1" containsInteger="1" minValue="-3300000" maxValue="1000000" count="14">
        <m/>
        <n v="300000"/>
        <n v="22000"/>
        <n v="522000"/>
        <n v="-175000"/>
        <n v="1000000"/>
        <n v="-3300000"/>
        <n v="-22000"/>
        <n v="-500000"/>
        <n v="-10000"/>
        <n v="-100000"/>
        <n v="-73000"/>
        <n v="-21000"/>
        <n v="-53000"/>
      </sharedItems>
    </cacheField>
    <cacheField name="Category" numFmtId="0">
      <sharedItems count="7">
        <s v="💰 Fixed"/>
        <s v="💵 Earnings"/>
        <s v="🎀 Personal Care"/>
        <s v="🍴 Dining Out"/>
        <s v="✨ Hobbies"/>
        <s v="🪙 Social Expenses"/>
        <s v="💲 Business"/>
      </sharedItems>
    </cacheField>
    <cacheField name="Category Type" numFmtId="0">
      <sharedItems count="3">
        <s v="Income"/>
        <s v="Expense"/>
        <s v="Income Surplus/(Deficit)" f="1"/>
      </sharedItems>
    </cacheField>
    <cacheField name="Year" numFmtId="0">
      <sharedItems containsSemiMixedTypes="0" containsString="0" containsNumber="1" containsInteger="1" minValue="2025" maxValue="2025" count="1">
        <n v="2025"/>
      </sharedItems>
    </cacheField>
    <cacheField name="Month" numFmtId="0">
      <sharedItems containsSemiMixedTypes="0" containsString="0" containsNumber="1" containsInteger="1" minValue="1" maxValue="12" count="12">
        <n v="1"/>
        <n v="2"/>
        <n v="3"/>
        <n v="4"/>
        <n v="5"/>
        <n v="6"/>
        <n v="7"/>
        <n v="8"/>
        <n v="9"/>
        <n v="10"/>
        <n v="11"/>
        <n v="12"/>
      </sharedItems>
    </cacheField>
    <cacheField name="Variance" numFmtId="0" formula="Actual-Budget" databaseField="0"/>
  </cacheFields>
  <calculatedItems count="1">
    <calculatedItem formula="'Category Type'[Income]+'Category Type'[Expense]">
      <pivotArea cacheIndex="1" outline="0" fieldPosition="0">
        <references count="1">
          <reference field="7" count="1">
            <x v="2"/>
          </reference>
        </references>
      </pivotArea>
    </calculatedItem>
  </calculatedItems>
  <extLst>
    <ext xmlns:x14="http://schemas.microsoft.com/office/spreadsheetml/2009/9/main" uri="{725AE2AE-9491-48be-B2B4-4EB974FC3084}">
      <x14:pivotCacheDefinition pivotCacheId="25235991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0">
  <r>
    <x v="0"/>
    <x v="0"/>
    <x v="0"/>
    <x v="0"/>
    <x v="0"/>
    <x v="0"/>
    <x v="0"/>
    <x v="0"/>
    <x v="0"/>
    <x v="0"/>
  </r>
  <r>
    <x v="0"/>
    <x v="1"/>
    <x v="1"/>
    <x v="0"/>
    <x v="1"/>
    <x v="0"/>
    <x v="0"/>
    <x v="0"/>
    <x v="0"/>
    <x v="0"/>
  </r>
  <r>
    <x v="0"/>
    <x v="2"/>
    <x v="2"/>
    <x v="0"/>
    <x v="0"/>
    <x v="0"/>
    <x v="0"/>
    <x v="0"/>
    <x v="0"/>
    <x v="1"/>
  </r>
  <r>
    <x v="1"/>
    <x v="3"/>
    <x v="3"/>
    <x v="1"/>
    <x v="2"/>
    <x v="0"/>
    <x v="1"/>
    <x v="0"/>
    <x v="0"/>
    <x v="1"/>
  </r>
  <r>
    <x v="2"/>
    <x v="4"/>
    <x v="4"/>
    <x v="2"/>
    <x v="3"/>
    <x v="0"/>
    <x v="2"/>
    <x v="1"/>
    <x v="0"/>
    <x v="1"/>
  </r>
  <r>
    <x v="1"/>
    <x v="5"/>
    <x v="5"/>
    <x v="2"/>
    <x v="4"/>
    <x v="0"/>
    <x v="2"/>
    <x v="1"/>
    <x v="0"/>
    <x v="1"/>
  </r>
  <r>
    <x v="2"/>
    <x v="4"/>
    <x v="6"/>
    <x v="3"/>
    <x v="5"/>
    <x v="0"/>
    <x v="2"/>
    <x v="1"/>
    <x v="0"/>
    <x v="1"/>
  </r>
  <r>
    <x v="1"/>
    <x v="6"/>
    <x v="7"/>
    <x v="4"/>
    <x v="6"/>
    <x v="0"/>
    <x v="3"/>
    <x v="1"/>
    <x v="0"/>
    <x v="1"/>
  </r>
  <r>
    <x v="2"/>
    <x v="4"/>
    <x v="8"/>
    <x v="5"/>
    <x v="7"/>
    <x v="0"/>
    <x v="2"/>
    <x v="1"/>
    <x v="0"/>
    <x v="1"/>
  </r>
  <r>
    <x v="3"/>
    <x v="7"/>
    <x v="9"/>
    <x v="0"/>
    <x v="8"/>
    <x v="1"/>
    <x v="0"/>
    <x v="0"/>
    <x v="0"/>
    <x v="0"/>
  </r>
  <r>
    <x v="3"/>
    <x v="2"/>
    <x v="9"/>
    <x v="0"/>
    <x v="8"/>
    <x v="1"/>
    <x v="0"/>
    <x v="0"/>
    <x v="0"/>
    <x v="1"/>
  </r>
  <r>
    <x v="3"/>
    <x v="8"/>
    <x v="9"/>
    <x v="0"/>
    <x v="8"/>
    <x v="1"/>
    <x v="0"/>
    <x v="0"/>
    <x v="0"/>
    <x v="2"/>
  </r>
  <r>
    <x v="3"/>
    <x v="9"/>
    <x v="9"/>
    <x v="0"/>
    <x v="8"/>
    <x v="1"/>
    <x v="0"/>
    <x v="0"/>
    <x v="0"/>
    <x v="3"/>
  </r>
  <r>
    <x v="3"/>
    <x v="10"/>
    <x v="9"/>
    <x v="0"/>
    <x v="8"/>
    <x v="1"/>
    <x v="0"/>
    <x v="0"/>
    <x v="0"/>
    <x v="4"/>
  </r>
  <r>
    <x v="3"/>
    <x v="11"/>
    <x v="9"/>
    <x v="0"/>
    <x v="8"/>
    <x v="1"/>
    <x v="0"/>
    <x v="0"/>
    <x v="0"/>
    <x v="5"/>
  </r>
  <r>
    <x v="3"/>
    <x v="12"/>
    <x v="9"/>
    <x v="0"/>
    <x v="8"/>
    <x v="1"/>
    <x v="0"/>
    <x v="0"/>
    <x v="0"/>
    <x v="6"/>
  </r>
  <r>
    <x v="3"/>
    <x v="13"/>
    <x v="9"/>
    <x v="0"/>
    <x v="8"/>
    <x v="1"/>
    <x v="0"/>
    <x v="0"/>
    <x v="0"/>
    <x v="7"/>
  </r>
  <r>
    <x v="3"/>
    <x v="14"/>
    <x v="9"/>
    <x v="0"/>
    <x v="8"/>
    <x v="1"/>
    <x v="0"/>
    <x v="0"/>
    <x v="0"/>
    <x v="8"/>
  </r>
  <r>
    <x v="3"/>
    <x v="15"/>
    <x v="9"/>
    <x v="0"/>
    <x v="8"/>
    <x v="1"/>
    <x v="0"/>
    <x v="0"/>
    <x v="0"/>
    <x v="9"/>
  </r>
  <r>
    <x v="3"/>
    <x v="16"/>
    <x v="9"/>
    <x v="0"/>
    <x v="8"/>
    <x v="1"/>
    <x v="0"/>
    <x v="0"/>
    <x v="0"/>
    <x v="10"/>
  </r>
  <r>
    <x v="3"/>
    <x v="17"/>
    <x v="9"/>
    <x v="0"/>
    <x v="8"/>
    <x v="1"/>
    <x v="0"/>
    <x v="0"/>
    <x v="0"/>
    <x v="11"/>
  </r>
  <r>
    <x v="3"/>
    <x v="7"/>
    <x v="9"/>
    <x v="1"/>
    <x v="8"/>
    <x v="2"/>
    <x v="1"/>
    <x v="0"/>
    <x v="0"/>
    <x v="0"/>
  </r>
  <r>
    <x v="3"/>
    <x v="2"/>
    <x v="9"/>
    <x v="1"/>
    <x v="8"/>
    <x v="3"/>
    <x v="1"/>
    <x v="0"/>
    <x v="0"/>
    <x v="1"/>
  </r>
  <r>
    <x v="3"/>
    <x v="8"/>
    <x v="9"/>
    <x v="1"/>
    <x v="8"/>
    <x v="2"/>
    <x v="1"/>
    <x v="0"/>
    <x v="0"/>
    <x v="2"/>
  </r>
  <r>
    <x v="3"/>
    <x v="9"/>
    <x v="9"/>
    <x v="1"/>
    <x v="8"/>
    <x v="2"/>
    <x v="1"/>
    <x v="0"/>
    <x v="0"/>
    <x v="3"/>
  </r>
  <r>
    <x v="3"/>
    <x v="10"/>
    <x v="9"/>
    <x v="1"/>
    <x v="8"/>
    <x v="2"/>
    <x v="1"/>
    <x v="0"/>
    <x v="0"/>
    <x v="4"/>
  </r>
  <r>
    <x v="3"/>
    <x v="11"/>
    <x v="9"/>
    <x v="1"/>
    <x v="8"/>
    <x v="2"/>
    <x v="1"/>
    <x v="0"/>
    <x v="0"/>
    <x v="5"/>
  </r>
  <r>
    <x v="3"/>
    <x v="12"/>
    <x v="9"/>
    <x v="1"/>
    <x v="8"/>
    <x v="2"/>
    <x v="1"/>
    <x v="0"/>
    <x v="0"/>
    <x v="6"/>
  </r>
  <r>
    <x v="3"/>
    <x v="13"/>
    <x v="9"/>
    <x v="1"/>
    <x v="8"/>
    <x v="2"/>
    <x v="1"/>
    <x v="0"/>
    <x v="0"/>
    <x v="7"/>
  </r>
  <r>
    <x v="3"/>
    <x v="14"/>
    <x v="9"/>
    <x v="1"/>
    <x v="8"/>
    <x v="2"/>
    <x v="1"/>
    <x v="0"/>
    <x v="0"/>
    <x v="8"/>
  </r>
  <r>
    <x v="3"/>
    <x v="15"/>
    <x v="9"/>
    <x v="1"/>
    <x v="8"/>
    <x v="2"/>
    <x v="1"/>
    <x v="0"/>
    <x v="0"/>
    <x v="9"/>
  </r>
  <r>
    <x v="3"/>
    <x v="16"/>
    <x v="9"/>
    <x v="1"/>
    <x v="8"/>
    <x v="2"/>
    <x v="1"/>
    <x v="0"/>
    <x v="0"/>
    <x v="10"/>
  </r>
  <r>
    <x v="3"/>
    <x v="17"/>
    <x v="9"/>
    <x v="1"/>
    <x v="8"/>
    <x v="2"/>
    <x v="1"/>
    <x v="0"/>
    <x v="0"/>
    <x v="11"/>
  </r>
  <r>
    <x v="3"/>
    <x v="2"/>
    <x v="9"/>
    <x v="2"/>
    <x v="8"/>
    <x v="4"/>
    <x v="2"/>
    <x v="1"/>
    <x v="0"/>
    <x v="1"/>
  </r>
  <r>
    <x v="3"/>
    <x v="17"/>
    <x v="9"/>
    <x v="6"/>
    <x v="8"/>
    <x v="5"/>
    <x v="1"/>
    <x v="0"/>
    <x v="0"/>
    <x v="11"/>
  </r>
  <r>
    <x v="3"/>
    <x v="17"/>
    <x v="9"/>
    <x v="7"/>
    <x v="8"/>
    <x v="6"/>
    <x v="4"/>
    <x v="1"/>
    <x v="0"/>
    <x v="11"/>
  </r>
  <r>
    <x v="3"/>
    <x v="7"/>
    <x v="9"/>
    <x v="8"/>
    <x v="8"/>
    <x v="7"/>
    <x v="5"/>
    <x v="1"/>
    <x v="0"/>
    <x v="0"/>
  </r>
  <r>
    <x v="3"/>
    <x v="2"/>
    <x v="9"/>
    <x v="8"/>
    <x v="8"/>
    <x v="7"/>
    <x v="5"/>
    <x v="1"/>
    <x v="0"/>
    <x v="1"/>
  </r>
  <r>
    <x v="3"/>
    <x v="8"/>
    <x v="9"/>
    <x v="8"/>
    <x v="8"/>
    <x v="7"/>
    <x v="5"/>
    <x v="1"/>
    <x v="0"/>
    <x v="2"/>
  </r>
  <r>
    <x v="3"/>
    <x v="9"/>
    <x v="9"/>
    <x v="8"/>
    <x v="8"/>
    <x v="7"/>
    <x v="5"/>
    <x v="1"/>
    <x v="0"/>
    <x v="3"/>
  </r>
  <r>
    <x v="3"/>
    <x v="10"/>
    <x v="9"/>
    <x v="8"/>
    <x v="8"/>
    <x v="7"/>
    <x v="5"/>
    <x v="1"/>
    <x v="0"/>
    <x v="4"/>
  </r>
  <r>
    <x v="3"/>
    <x v="11"/>
    <x v="9"/>
    <x v="8"/>
    <x v="8"/>
    <x v="7"/>
    <x v="5"/>
    <x v="1"/>
    <x v="0"/>
    <x v="5"/>
  </r>
  <r>
    <x v="3"/>
    <x v="12"/>
    <x v="9"/>
    <x v="8"/>
    <x v="8"/>
    <x v="7"/>
    <x v="5"/>
    <x v="1"/>
    <x v="0"/>
    <x v="6"/>
  </r>
  <r>
    <x v="3"/>
    <x v="13"/>
    <x v="9"/>
    <x v="8"/>
    <x v="8"/>
    <x v="7"/>
    <x v="5"/>
    <x v="1"/>
    <x v="0"/>
    <x v="7"/>
  </r>
  <r>
    <x v="3"/>
    <x v="14"/>
    <x v="9"/>
    <x v="8"/>
    <x v="8"/>
    <x v="7"/>
    <x v="5"/>
    <x v="1"/>
    <x v="0"/>
    <x v="8"/>
  </r>
  <r>
    <x v="3"/>
    <x v="15"/>
    <x v="9"/>
    <x v="8"/>
    <x v="8"/>
    <x v="7"/>
    <x v="5"/>
    <x v="1"/>
    <x v="0"/>
    <x v="9"/>
  </r>
  <r>
    <x v="3"/>
    <x v="16"/>
    <x v="9"/>
    <x v="8"/>
    <x v="8"/>
    <x v="7"/>
    <x v="5"/>
    <x v="1"/>
    <x v="0"/>
    <x v="10"/>
  </r>
  <r>
    <x v="3"/>
    <x v="17"/>
    <x v="9"/>
    <x v="8"/>
    <x v="8"/>
    <x v="7"/>
    <x v="5"/>
    <x v="1"/>
    <x v="0"/>
    <x v="11"/>
  </r>
  <r>
    <x v="3"/>
    <x v="17"/>
    <x v="9"/>
    <x v="9"/>
    <x v="8"/>
    <x v="8"/>
    <x v="4"/>
    <x v="1"/>
    <x v="0"/>
    <x v="11"/>
  </r>
  <r>
    <x v="3"/>
    <x v="2"/>
    <x v="9"/>
    <x v="4"/>
    <x v="8"/>
    <x v="9"/>
    <x v="3"/>
    <x v="1"/>
    <x v="0"/>
    <x v="1"/>
  </r>
  <r>
    <x v="3"/>
    <x v="9"/>
    <x v="9"/>
    <x v="4"/>
    <x v="8"/>
    <x v="9"/>
    <x v="3"/>
    <x v="1"/>
    <x v="0"/>
    <x v="3"/>
  </r>
  <r>
    <x v="3"/>
    <x v="10"/>
    <x v="9"/>
    <x v="4"/>
    <x v="8"/>
    <x v="9"/>
    <x v="3"/>
    <x v="1"/>
    <x v="0"/>
    <x v="4"/>
  </r>
  <r>
    <x v="3"/>
    <x v="11"/>
    <x v="9"/>
    <x v="4"/>
    <x v="8"/>
    <x v="9"/>
    <x v="3"/>
    <x v="1"/>
    <x v="0"/>
    <x v="5"/>
  </r>
  <r>
    <x v="3"/>
    <x v="12"/>
    <x v="9"/>
    <x v="4"/>
    <x v="8"/>
    <x v="9"/>
    <x v="3"/>
    <x v="1"/>
    <x v="0"/>
    <x v="6"/>
  </r>
  <r>
    <x v="3"/>
    <x v="13"/>
    <x v="9"/>
    <x v="4"/>
    <x v="8"/>
    <x v="9"/>
    <x v="3"/>
    <x v="1"/>
    <x v="0"/>
    <x v="7"/>
  </r>
  <r>
    <x v="3"/>
    <x v="14"/>
    <x v="9"/>
    <x v="4"/>
    <x v="8"/>
    <x v="9"/>
    <x v="3"/>
    <x v="1"/>
    <x v="0"/>
    <x v="8"/>
  </r>
  <r>
    <x v="3"/>
    <x v="15"/>
    <x v="9"/>
    <x v="4"/>
    <x v="8"/>
    <x v="9"/>
    <x v="3"/>
    <x v="1"/>
    <x v="0"/>
    <x v="9"/>
  </r>
  <r>
    <x v="3"/>
    <x v="16"/>
    <x v="9"/>
    <x v="4"/>
    <x v="8"/>
    <x v="9"/>
    <x v="3"/>
    <x v="1"/>
    <x v="0"/>
    <x v="10"/>
  </r>
  <r>
    <x v="3"/>
    <x v="17"/>
    <x v="9"/>
    <x v="4"/>
    <x v="8"/>
    <x v="9"/>
    <x v="3"/>
    <x v="1"/>
    <x v="0"/>
    <x v="11"/>
  </r>
  <r>
    <x v="3"/>
    <x v="17"/>
    <x v="9"/>
    <x v="10"/>
    <x v="8"/>
    <x v="10"/>
    <x v="5"/>
    <x v="1"/>
    <x v="0"/>
    <x v="11"/>
  </r>
  <r>
    <x v="3"/>
    <x v="2"/>
    <x v="9"/>
    <x v="3"/>
    <x v="8"/>
    <x v="11"/>
    <x v="2"/>
    <x v="1"/>
    <x v="0"/>
    <x v="1"/>
  </r>
  <r>
    <x v="3"/>
    <x v="8"/>
    <x v="9"/>
    <x v="3"/>
    <x v="8"/>
    <x v="11"/>
    <x v="2"/>
    <x v="1"/>
    <x v="0"/>
    <x v="2"/>
  </r>
  <r>
    <x v="3"/>
    <x v="9"/>
    <x v="9"/>
    <x v="3"/>
    <x v="8"/>
    <x v="11"/>
    <x v="2"/>
    <x v="1"/>
    <x v="0"/>
    <x v="3"/>
  </r>
  <r>
    <x v="3"/>
    <x v="10"/>
    <x v="9"/>
    <x v="3"/>
    <x v="8"/>
    <x v="11"/>
    <x v="2"/>
    <x v="1"/>
    <x v="0"/>
    <x v="4"/>
  </r>
  <r>
    <x v="3"/>
    <x v="11"/>
    <x v="9"/>
    <x v="3"/>
    <x v="8"/>
    <x v="11"/>
    <x v="2"/>
    <x v="1"/>
    <x v="0"/>
    <x v="5"/>
  </r>
  <r>
    <x v="3"/>
    <x v="12"/>
    <x v="9"/>
    <x v="3"/>
    <x v="8"/>
    <x v="11"/>
    <x v="2"/>
    <x v="1"/>
    <x v="0"/>
    <x v="6"/>
  </r>
  <r>
    <x v="3"/>
    <x v="13"/>
    <x v="9"/>
    <x v="3"/>
    <x v="8"/>
    <x v="11"/>
    <x v="2"/>
    <x v="1"/>
    <x v="0"/>
    <x v="7"/>
  </r>
  <r>
    <x v="3"/>
    <x v="14"/>
    <x v="9"/>
    <x v="3"/>
    <x v="8"/>
    <x v="11"/>
    <x v="2"/>
    <x v="1"/>
    <x v="0"/>
    <x v="8"/>
  </r>
  <r>
    <x v="3"/>
    <x v="15"/>
    <x v="9"/>
    <x v="3"/>
    <x v="8"/>
    <x v="11"/>
    <x v="2"/>
    <x v="1"/>
    <x v="0"/>
    <x v="9"/>
  </r>
  <r>
    <x v="3"/>
    <x v="16"/>
    <x v="9"/>
    <x v="3"/>
    <x v="8"/>
    <x v="11"/>
    <x v="2"/>
    <x v="1"/>
    <x v="0"/>
    <x v="10"/>
  </r>
  <r>
    <x v="3"/>
    <x v="2"/>
    <x v="9"/>
    <x v="11"/>
    <x v="8"/>
    <x v="12"/>
    <x v="6"/>
    <x v="0"/>
    <x v="0"/>
    <x v="1"/>
  </r>
  <r>
    <x v="3"/>
    <x v="8"/>
    <x v="9"/>
    <x v="11"/>
    <x v="8"/>
    <x v="12"/>
    <x v="6"/>
    <x v="0"/>
    <x v="0"/>
    <x v="2"/>
  </r>
  <r>
    <x v="3"/>
    <x v="9"/>
    <x v="9"/>
    <x v="11"/>
    <x v="8"/>
    <x v="12"/>
    <x v="6"/>
    <x v="0"/>
    <x v="0"/>
    <x v="3"/>
  </r>
  <r>
    <x v="3"/>
    <x v="10"/>
    <x v="9"/>
    <x v="11"/>
    <x v="8"/>
    <x v="12"/>
    <x v="6"/>
    <x v="0"/>
    <x v="0"/>
    <x v="4"/>
  </r>
  <r>
    <x v="3"/>
    <x v="11"/>
    <x v="9"/>
    <x v="11"/>
    <x v="8"/>
    <x v="12"/>
    <x v="6"/>
    <x v="0"/>
    <x v="0"/>
    <x v="5"/>
  </r>
  <r>
    <x v="3"/>
    <x v="12"/>
    <x v="9"/>
    <x v="11"/>
    <x v="8"/>
    <x v="12"/>
    <x v="6"/>
    <x v="0"/>
    <x v="0"/>
    <x v="6"/>
  </r>
  <r>
    <x v="3"/>
    <x v="13"/>
    <x v="9"/>
    <x v="11"/>
    <x v="8"/>
    <x v="12"/>
    <x v="6"/>
    <x v="0"/>
    <x v="0"/>
    <x v="7"/>
  </r>
  <r>
    <x v="3"/>
    <x v="14"/>
    <x v="9"/>
    <x v="11"/>
    <x v="8"/>
    <x v="12"/>
    <x v="6"/>
    <x v="0"/>
    <x v="0"/>
    <x v="8"/>
  </r>
  <r>
    <x v="3"/>
    <x v="15"/>
    <x v="9"/>
    <x v="11"/>
    <x v="8"/>
    <x v="12"/>
    <x v="6"/>
    <x v="0"/>
    <x v="0"/>
    <x v="9"/>
  </r>
  <r>
    <x v="3"/>
    <x v="16"/>
    <x v="9"/>
    <x v="11"/>
    <x v="8"/>
    <x v="12"/>
    <x v="6"/>
    <x v="0"/>
    <x v="0"/>
    <x v="10"/>
  </r>
  <r>
    <x v="3"/>
    <x v="2"/>
    <x v="9"/>
    <x v="5"/>
    <x v="8"/>
    <x v="13"/>
    <x v="2"/>
    <x v="1"/>
    <x v="0"/>
    <x v="1"/>
  </r>
  <r>
    <x v="3"/>
    <x v="8"/>
    <x v="9"/>
    <x v="5"/>
    <x v="8"/>
    <x v="13"/>
    <x v="2"/>
    <x v="1"/>
    <x v="0"/>
    <x v="2"/>
  </r>
  <r>
    <x v="3"/>
    <x v="9"/>
    <x v="9"/>
    <x v="5"/>
    <x v="8"/>
    <x v="13"/>
    <x v="2"/>
    <x v="1"/>
    <x v="0"/>
    <x v="3"/>
  </r>
  <r>
    <x v="3"/>
    <x v="10"/>
    <x v="9"/>
    <x v="5"/>
    <x v="8"/>
    <x v="13"/>
    <x v="2"/>
    <x v="1"/>
    <x v="0"/>
    <x v="4"/>
  </r>
  <r>
    <x v="3"/>
    <x v="11"/>
    <x v="9"/>
    <x v="5"/>
    <x v="8"/>
    <x v="13"/>
    <x v="2"/>
    <x v="1"/>
    <x v="0"/>
    <x v="5"/>
  </r>
  <r>
    <x v="3"/>
    <x v="12"/>
    <x v="9"/>
    <x v="5"/>
    <x v="8"/>
    <x v="13"/>
    <x v="2"/>
    <x v="1"/>
    <x v="0"/>
    <x v="6"/>
  </r>
  <r>
    <x v="3"/>
    <x v="13"/>
    <x v="9"/>
    <x v="5"/>
    <x v="8"/>
    <x v="13"/>
    <x v="2"/>
    <x v="1"/>
    <x v="0"/>
    <x v="7"/>
  </r>
  <r>
    <x v="3"/>
    <x v="14"/>
    <x v="9"/>
    <x v="5"/>
    <x v="8"/>
    <x v="13"/>
    <x v="2"/>
    <x v="1"/>
    <x v="0"/>
    <x v="8"/>
  </r>
  <r>
    <x v="3"/>
    <x v="15"/>
    <x v="9"/>
    <x v="5"/>
    <x v="8"/>
    <x v="13"/>
    <x v="2"/>
    <x v="1"/>
    <x v="0"/>
    <x v="9"/>
  </r>
  <r>
    <x v="3"/>
    <x v="16"/>
    <x v="9"/>
    <x v="5"/>
    <x v="8"/>
    <x v="13"/>
    <x v="2"/>
    <x v="1"/>
    <x v="0"/>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E2D238D-CF89-4D40-BF66-9BF5287D7D7A}" name="PivotTable1"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4" fieldListSortAscending="1">
  <location ref="N6:P20" firstHeaderRow="0" firstDataRow="1" firstDataCol="1"/>
  <pivotFields count="11">
    <pivotField showAll="0"/>
    <pivotField showAll="0"/>
    <pivotField showAll="0"/>
    <pivotField showAll="0"/>
    <pivotField dataField="1" showAll="0"/>
    <pivotField dataField="1" showAll="0"/>
    <pivotField showAll="0" sortType="ascending">
      <autoSortScope>
        <pivotArea dataOnly="0" outline="0" fieldPosition="0">
          <references count="1">
            <reference field="4294967294" count="1" selected="0">
              <x v="0"/>
            </reference>
          </references>
        </pivotArea>
      </autoSortScope>
    </pivotField>
    <pivotField showAll="0">
      <items count="4">
        <item h="1" x="1"/>
        <item x="0"/>
        <item h="1" f="1" x="2"/>
        <item t="default"/>
      </items>
    </pivotField>
    <pivotField axis="axisRow" showAll="0">
      <items count="2">
        <item x="0"/>
        <item t="default"/>
      </items>
    </pivotField>
    <pivotField axis="axisRow" showAll="0">
      <items count="13">
        <item x="0"/>
        <item x="1"/>
        <item x="2"/>
        <item x="3"/>
        <item x="4"/>
        <item x="5"/>
        <item x="6"/>
        <item x="7"/>
        <item x="8"/>
        <item x="9"/>
        <item x="10"/>
        <item x="11"/>
        <item t="default"/>
      </items>
    </pivotField>
    <pivotField dragToRow="0" dragToCol="0" dragToPage="0" showAll="0" defaultSubtotal="0"/>
  </pivotFields>
  <rowFields count="2">
    <field x="8"/>
    <field x="9"/>
  </rowFields>
  <rowItems count="14">
    <i>
      <x/>
    </i>
    <i r="1">
      <x/>
    </i>
    <i r="1">
      <x v="1"/>
    </i>
    <i r="1">
      <x v="2"/>
    </i>
    <i r="1">
      <x v="3"/>
    </i>
    <i r="1">
      <x v="4"/>
    </i>
    <i r="1">
      <x v="5"/>
    </i>
    <i r="1">
      <x v="6"/>
    </i>
    <i r="1">
      <x v="7"/>
    </i>
    <i r="1">
      <x v="8"/>
    </i>
    <i r="1">
      <x v="9"/>
    </i>
    <i r="1">
      <x v="10"/>
    </i>
    <i r="1">
      <x v="11"/>
    </i>
    <i t="grand">
      <x/>
    </i>
  </rowItems>
  <colFields count="1">
    <field x="-2"/>
  </colFields>
  <colItems count="2">
    <i>
      <x/>
    </i>
    <i i="1">
      <x v="1"/>
    </i>
  </colItems>
  <dataFields count="2">
    <dataField name="Sum of Actual" fld="4" baseField="0" baseItem="0" numFmtId="166"/>
    <dataField name="Sum of Budget" fld="5" baseField="0" baseItem="0" numFmtId="166"/>
  </dataFields>
  <formats count="7">
    <format dxfId="16">
      <pivotArea type="all" dataOnly="0" outline="0" fieldPosition="0"/>
    </format>
    <format dxfId="17">
      <pivotArea outline="0" collapsedLevelsAreSubtotals="1" fieldPosition="0"/>
    </format>
    <format dxfId="18">
      <pivotArea field="8" type="button" dataOnly="0" labelOnly="1" outline="0" axis="axisRow" fieldPosition="0"/>
    </format>
    <format dxfId="19">
      <pivotArea dataOnly="0" labelOnly="1" grandRow="1" outline="0" fieldPosition="0"/>
    </format>
    <format dxfId="20">
      <pivotArea dataOnly="0" labelOnly="1" outline="0" fieldPosition="0">
        <references count="1">
          <reference field="4294967294" count="2">
            <x v="0"/>
            <x v="1"/>
          </reference>
        </references>
      </pivotArea>
    </format>
    <format dxfId="21">
      <pivotArea dataOnly="0" labelOnly="1" fieldPosition="0">
        <references count="1">
          <reference field="8" count="0"/>
        </references>
      </pivotArea>
    </format>
    <format dxfId="22">
      <pivotArea dataOnly="0" labelOnly="1" fieldPosition="0">
        <references count="2">
          <reference field="8" count="0" selected="0"/>
          <reference field="9" count="0"/>
        </references>
      </pivotArea>
    </format>
  </formats>
  <chartFormats count="10">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9" format="4" series="1">
      <pivotArea type="data" outline="0" fieldPosition="0">
        <references count="1">
          <reference field="4294967294" count="1" selected="0">
            <x v="0"/>
          </reference>
        </references>
      </pivotArea>
    </chartFormat>
    <chartFormat chart="9" format="5" series="1">
      <pivotArea type="data" outline="0" fieldPosition="0">
        <references count="1">
          <reference field="4294967294" count="1" selected="0">
            <x v="1"/>
          </reference>
        </references>
      </pivotArea>
    </chartFormat>
    <chartFormat chart="11" format="0" series="1">
      <pivotArea type="data" outline="0" fieldPosition="0">
        <references count="1">
          <reference field="4294967294" count="1" selected="0">
            <x v="0"/>
          </reference>
        </references>
      </pivotArea>
    </chartFormat>
    <chartFormat chart="11" format="1" series="1">
      <pivotArea type="data" outline="0" fieldPosition="0">
        <references count="1">
          <reference field="4294967294" count="1" selected="0">
            <x v="1"/>
          </reference>
        </references>
      </pivotArea>
    </chartFormat>
    <chartFormat chart="42" format="4" series="1">
      <pivotArea type="data" outline="0" fieldPosition="0">
        <references count="1">
          <reference field="4294967294" count="1" selected="0">
            <x v="0"/>
          </reference>
        </references>
      </pivotArea>
    </chartFormat>
    <chartFormat chart="42" format="5" series="1">
      <pivotArea type="data" outline="0" fieldPosition="0">
        <references count="1">
          <reference field="4294967294" count="1" selected="0">
            <x v="1"/>
          </reference>
        </references>
      </pivotArea>
    </chartFormat>
    <chartFormat chart="47" format="4" series="1">
      <pivotArea type="data" outline="0" fieldPosition="0">
        <references count="1">
          <reference field="4294967294" count="1" selected="0">
            <x v="0"/>
          </reference>
        </references>
      </pivotArea>
    </chartFormat>
    <chartFormat chart="47"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94579EF-C983-4D9A-8F5A-08E18ED34E29}" name="PT_ExpByCategory"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fieldListSortAscending="1">
  <location ref="C6:E11" firstHeaderRow="0" firstDataRow="1" firstDataCol="1"/>
  <pivotFields count="11">
    <pivotField showAll="0"/>
    <pivotField showAll="0"/>
    <pivotField showAll="0"/>
    <pivotField showAll="0"/>
    <pivotField dataField="1" showAll="0"/>
    <pivotField dataField="1" showAll="0"/>
    <pivotField axis="axisRow" showAll="0" sortType="ascending">
      <items count="8">
        <item x="4"/>
        <item x="3"/>
        <item x="2"/>
        <item x="0"/>
        <item x="6"/>
        <item x="1"/>
        <item x="5"/>
        <item t="default"/>
      </items>
      <autoSortScope>
        <pivotArea dataOnly="0" outline="0" fieldPosition="0">
          <references count="1">
            <reference field="4294967294" count="1" selected="0">
              <x v="1"/>
            </reference>
          </references>
        </pivotArea>
      </autoSortScope>
    </pivotField>
    <pivotField showAll="0">
      <items count="4">
        <item x="1"/>
        <item h="1" x="0"/>
        <item h="1" f="1" x="2"/>
        <item t="default"/>
      </items>
    </pivotField>
    <pivotField showAll="0"/>
    <pivotField showAll="0"/>
    <pivotField dragToRow="0" dragToCol="0" dragToPage="0" showAll="0" defaultSubtotal="0"/>
  </pivotFields>
  <rowFields count="1">
    <field x="6"/>
  </rowFields>
  <rowItems count="5">
    <i>
      <x/>
    </i>
    <i>
      <x v="2"/>
    </i>
    <i>
      <x v="6"/>
    </i>
    <i>
      <x v="1"/>
    </i>
    <i t="grand">
      <x/>
    </i>
  </rowItems>
  <colFields count="1">
    <field x="-2"/>
  </colFields>
  <colItems count="2">
    <i>
      <x/>
    </i>
    <i i="1">
      <x v="1"/>
    </i>
  </colItems>
  <dataFields count="2">
    <dataField name="Sum of Actual" fld="4" baseField="0" baseItem="0" numFmtId="166"/>
    <dataField name="Sum of Budget" fld="5" baseField="0" baseItem="0" numFmtId="166"/>
  </dataFields>
  <formats count="2">
    <format dxfId="14">
      <pivotArea outline="0" collapsedLevelsAreSubtotals="1" fieldPosition="0"/>
    </format>
    <format dxfId="15">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837F4EE-0D5B-449A-8DE6-FD05833EDCB9}" name="PTExpActBud"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7" fieldListSortAscending="1">
  <location ref="G6:I20" firstHeaderRow="0" firstDataRow="1" firstDataCol="1"/>
  <pivotFields count="11">
    <pivotField showAll="0"/>
    <pivotField showAll="0"/>
    <pivotField showAll="0"/>
    <pivotField showAll="0"/>
    <pivotField dataField="1" showAll="0"/>
    <pivotField dataField="1" showAll="0"/>
    <pivotField showAll="0" sortType="ascending">
      <autoSortScope>
        <pivotArea dataOnly="0" outline="0" fieldPosition="0">
          <references count="1">
            <reference field="4294967294" count="1" selected="0">
              <x v="0"/>
            </reference>
          </references>
        </pivotArea>
      </autoSortScope>
    </pivotField>
    <pivotField showAll="0">
      <items count="4">
        <item x="1"/>
        <item h="1" x="0"/>
        <item h="1" f="1" x="2"/>
        <item t="default"/>
      </items>
    </pivotField>
    <pivotField axis="axisRow" showAll="0">
      <items count="2">
        <item x="0"/>
        <item t="default"/>
      </items>
    </pivotField>
    <pivotField axis="axisRow" showAll="0">
      <items count="13">
        <item x="0"/>
        <item x="1"/>
        <item x="2"/>
        <item x="3"/>
        <item x="4"/>
        <item x="5"/>
        <item x="6"/>
        <item x="7"/>
        <item x="8"/>
        <item x="9"/>
        <item x="10"/>
        <item x="11"/>
        <item t="default"/>
      </items>
    </pivotField>
    <pivotField dragToRow="0" dragToCol="0" dragToPage="0" showAll="0" defaultSubtotal="0"/>
  </pivotFields>
  <rowFields count="2">
    <field x="8"/>
    <field x="9"/>
  </rowFields>
  <rowItems count="14">
    <i>
      <x/>
    </i>
    <i r="1">
      <x/>
    </i>
    <i r="1">
      <x v="1"/>
    </i>
    <i r="1">
      <x v="2"/>
    </i>
    <i r="1">
      <x v="3"/>
    </i>
    <i r="1">
      <x v="4"/>
    </i>
    <i r="1">
      <x v="5"/>
    </i>
    <i r="1">
      <x v="6"/>
    </i>
    <i r="1">
      <x v="7"/>
    </i>
    <i r="1">
      <x v="8"/>
    </i>
    <i r="1">
      <x v="9"/>
    </i>
    <i r="1">
      <x v="10"/>
    </i>
    <i r="1">
      <x v="11"/>
    </i>
    <i t="grand">
      <x/>
    </i>
  </rowItems>
  <colFields count="1">
    <field x="-2"/>
  </colFields>
  <colItems count="2">
    <i>
      <x/>
    </i>
    <i i="1">
      <x v="1"/>
    </i>
  </colItems>
  <dataFields count="2">
    <dataField name="Sum of Actual" fld="4" baseField="0" baseItem="0" numFmtId="166"/>
    <dataField name="Sum of Budget" fld="5" baseField="0" baseItem="0" numFmtId="166"/>
  </dataFields>
  <formats count="7">
    <format dxfId="7">
      <pivotArea type="all" dataOnly="0" outline="0" fieldPosition="0"/>
    </format>
    <format dxfId="8">
      <pivotArea outline="0" collapsedLevelsAreSubtotals="1" fieldPosition="0"/>
    </format>
    <format dxfId="9">
      <pivotArea field="8" type="button" dataOnly="0" labelOnly="1" outline="0" axis="axisRow" fieldPosition="0"/>
    </format>
    <format dxfId="10">
      <pivotArea dataOnly="0" labelOnly="1" grandRow="1" outline="0" fieldPosition="0"/>
    </format>
    <format dxfId="11">
      <pivotArea dataOnly="0" labelOnly="1" outline="0" fieldPosition="0">
        <references count="1">
          <reference field="4294967294" count="2">
            <x v="0"/>
            <x v="1"/>
          </reference>
        </references>
      </pivotArea>
    </format>
    <format dxfId="12">
      <pivotArea dataOnly="0" labelOnly="1" fieldPosition="0">
        <references count="1">
          <reference field="8" count="0"/>
        </references>
      </pivotArea>
    </format>
    <format dxfId="13">
      <pivotArea dataOnly="0" labelOnly="1" fieldPosition="0">
        <references count="2">
          <reference field="8" count="0" selected="0"/>
          <reference field="9" count="0"/>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9" format="4" series="1">
      <pivotArea type="data" outline="0" fieldPosition="0">
        <references count="1">
          <reference field="4294967294" count="1" selected="0">
            <x v="0"/>
          </reference>
        </references>
      </pivotArea>
    </chartFormat>
    <chartFormat chart="9" format="5" series="1">
      <pivotArea type="data" outline="0" fieldPosition="0">
        <references count="1">
          <reference field="4294967294" count="1" selected="0">
            <x v="1"/>
          </reference>
        </references>
      </pivotArea>
    </chartFormat>
    <chartFormat chart="11" format="0" series="1">
      <pivotArea type="data" outline="0" fieldPosition="0">
        <references count="1">
          <reference field="4294967294" count="1" selected="0">
            <x v="0"/>
          </reference>
        </references>
      </pivotArea>
    </chartFormat>
    <chartFormat chart="11"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8A1D7C7-6228-4A3A-AF8A-64B32E597115}" name="PTIncDonut"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8" fieldListSortAscending="1">
  <location ref="K15:L20" firstHeaderRow="1" firstDataRow="1" firstDataCol="1"/>
  <pivotFields count="11">
    <pivotField showAll="0"/>
    <pivotField showAll="0"/>
    <pivotField showAll="0"/>
    <pivotField axis="axisRow" showAll="0" sortType="descending">
      <items count="13">
        <item x="0"/>
        <item x="1"/>
        <item x="2"/>
        <item x="6"/>
        <item x="7"/>
        <item x="8"/>
        <item x="9"/>
        <item x="4"/>
        <item x="10"/>
        <item x="3"/>
        <item x="11"/>
        <item x="5"/>
        <item t="default"/>
      </items>
      <autoSortScope>
        <pivotArea dataOnly="0" outline="0" fieldPosition="0">
          <references count="1">
            <reference field="4294967294" count="1" selected="0">
              <x v="0"/>
            </reference>
          </references>
        </pivotArea>
      </autoSortScope>
    </pivotField>
    <pivotField dataField="1" showAll="0"/>
    <pivotField showAll="0"/>
    <pivotField showAll="0" sortType="ascending">
      <autoSortScope>
        <pivotArea dataOnly="0" outline="0" fieldPosition="0">
          <references count="1">
            <reference field="4294967294" count="1" selected="0">
              <x v="0"/>
            </reference>
          </references>
        </pivotArea>
      </autoSortScope>
    </pivotField>
    <pivotField showAll="0">
      <items count="4">
        <item h="1" x="1"/>
        <item x="0"/>
        <item h="1" f="1" x="2"/>
        <item t="default"/>
      </items>
    </pivotField>
    <pivotField showAll="0"/>
    <pivotField showAll="0"/>
    <pivotField dragToRow="0" dragToCol="0" dragToPage="0" showAll="0" defaultSubtotal="0"/>
  </pivotFields>
  <rowFields count="1">
    <field x="3"/>
  </rowFields>
  <rowItems count="5">
    <i>
      <x v="3"/>
    </i>
    <i>
      <x v="10"/>
    </i>
    <i>
      <x v="1"/>
    </i>
    <i>
      <x/>
    </i>
    <i t="grand">
      <x/>
    </i>
  </rowItems>
  <colItems count="1">
    <i/>
  </colItems>
  <dataFields count="1">
    <dataField name="Sum of Actual" fld="4" baseField="0" baseItem="0" numFmtId="167"/>
  </dataFields>
  <formats count="7">
    <format dxfId="0">
      <pivotArea type="all" dataOnly="0" outline="0" fieldPosition="0"/>
    </format>
    <format dxfId="1">
      <pivotArea outline="0" collapsedLevelsAreSubtotals="1" fieldPosition="0"/>
    </format>
    <format dxfId="2">
      <pivotArea field="3" type="button" dataOnly="0" labelOnly="1" outline="0" axis="axisRow" fieldPosition="0"/>
    </format>
    <format dxfId="3">
      <pivotArea dataOnly="0" labelOnly="1" fieldPosition="0">
        <references count="1">
          <reference field="3" count="4">
            <x v="0"/>
            <x v="1"/>
            <x v="3"/>
            <x v="10"/>
          </reference>
        </references>
      </pivotArea>
    </format>
    <format dxfId="4">
      <pivotArea dataOnly="0" labelOnly="1" grandRow="1" outline="0" fieldPosition="0"/>
    </format>
    <format dxfId="5">
      <pivotArea dataOnly="0" labelOnly="1" outline="0" axis="axisValues" fieldPosition="0"/>
    </format>
    <format dxfId="6">
      <pivotArea dataOnly="0" labelOnly="1" outline="0" axis="axisValues" fieldPosition="0"/>
    </format>
  </formats>
  <chartFormats count="6">
    <chartFormat chart="0" format="0" series="1">
      <pivotArea type="data" outline="0" fieldPosition="0">
        <references count="1">
          <reference field="4294967294" count="1" selected="0">
            <x v="0"/>
          </reference>
        </references>
      </pivotArea>
    </chartFormat>
    <chartFormat chart="9" format="4" series="1">
      <pivotArea type="data" outline="0" fieldPosition="0">
        <references count="1">
          <reference field="4294967294" count="1" selected="0">
            <x v="0"/>
          </reference>
        </references>
      </pivotArea>
    </chartFormat>
    <chartFormat chart="11" format="0" series="1">
      <pivotArea type="data" outline="0" fieldPosition="0">
        <references count="1">
          <reference field="4294967294" count="1" selected="0">
            <x v="0"/>
          </reference>
        </references>
      </pivotArea>
    </chartFormat>
    <chartFormat chart="42" format="4" series="1">
      <pivotArea type="data" outline="0" fieldPosition="0">
        <references count="1">
          <reference field="4294967294" count="1" selected="0">
            <x v="0"/>
          </reference>
        </references>
      </pivotArea>
    </chartFormat>
    <chartFormat chart="44" format="0" series="1">
      <pivotArea type="data" outline="0" fieldPosition="0">
        <references count="1">
          <reference field="4294967294" count="1" selected="0">
            <x v="0"/>
          </reference>
        </references>
      </pivotArea>
    </chartFormat>
    <chartFormat chart="47"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_Type" xr10:uid="{540FB323-3E1C-4D34-8088-0AA3DCF7FBDD}" sourceName="Category Type">
  <pivotTables>
    <pivotTable tabId="4" name="PT_ExpByCategory"/>
    <pivotTable tabId="4" name="PTExpActBud"/>
  </pivotTables>
  <data>
    <tabular pivotCacheId="252359916">
      <items count="3">
        <i x="1" s="1"/>
        <i x="0"/>
        <i x="2"/>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_Type1" xr10:uid="{310EDF45-B404-4F07-B381-7CB8E78F3E0C}" sourceName="Category Type">
  <pivotTables>
    <pivotTable tabId="4" name="PTIncDonut"/>
    <pivotTable tabId="4" name="PivotTable1"/>
  </pivotTables>
  <data>
    <tabular pivotCacheId="252359916">
      <items count="3">
        <i x="1"/>
        <i x="0" s="1"/>
        <i x="2"/>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 xr10:uid="{43D581E7-8E17-4492-AC5E-E85943C076CB}" sourceName="Account">
  <extLst>
    <x:ext xmlns:x15="http://schemas.microsoft.com/office/spreadsheetml/2010/11/main" uri="{2F2917AC-EB37-4324-AD4E-5DD8C200BD13}">
      <x15:tableSlicerCache tableId="7"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category" xr10:uid="{1E09FAF8-4780-42CC-8B61-57550CFC5287}" sourceName="Sub-category">
  <extLst>
    <x:ext xmlns:x15="http://schemas.microsoft.com/office/spreadsheetml/2010/11/main" uri="{2F2917AC-EB37-4324-AD4E-5DD8C200BD13}">
      <x15:tableSlicerCache tableId="7"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xr10:uid="{5232A6D6-BD2A-4444-9F5B-10B1F39F1AFE}" cache="Slicer_Account" caption="Account" style="SlicerStyleLight4" rowHeight="265113"/>
  <slicer name="Sub-category" xr10:uid="{AE7D8A87-C915-4AE0-8362-DE7C4160EE7C}" cache="Slicer_Sub_category" caption="Sub-category" columnCount="2" style="SlicerStyleLight4" rowHeight="26511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Type" xr10:uid="{955BDA93-7C5B-49BB-AB2E-E3AAE8E0B36E}" cache="Slicer_Category_Type" caption="Category Type" rowHeight="265113"/>
  <slicer name="Category Type 1" xr10:uid="{74497A07-AB40-4C2C-8724-02061D2F15F8}" cache="Slicer_Category_Type1" caption="Category Type" rowHeight="26511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CCEF14-023B-4418-8814-AF39FA0946C1}" name="Table1" displayName="Table1" ref="B3:D15" totalsRowShown="0" headerRowDxfId="80" dataDxfId="78" headerRowBorderDxfId="79" tableBorderDxfId="77" totalsRowBorderDxfId="76">
  <autoFilter ref="B3:D15" xr:uid="{4ACCEF14-023B-4418-8814-AF39FA0946C1}"/>
  <tableColumns count="3">
    <tableColumn id="1" xr3:uid="{053B70D5-B155-43CC-A00D-E13F43F8A78B}" name="Sub-category" dataDxfId="75"/>
    <tableColumn id="2" xr3:uid="{AE98C32F-42CD-4C77-8366-5DC371CC5049}" name="Category" dataDxfId="74"/>
    <tableColumn id="3" xr3:uid="{6EBA41D1-67E2-491B-BF0F-CDB8744BF7F6}" name="Category Type" dataDxfId="7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4637DF-983D-4021-97D2-5505625382BE}" name="TblBudget" displayName="TblBudget" ref="B3:O15" totalsRowShown="0" headerRowDxfId="72" dataDxfId="71">
  <autoFilter ref="B3:O15" xr:uid="{7A8BBB9D-C2D0-40EC-9AB3-FE88C7785E12}"/>
  <tableColumns count="14">
    <tableColumn id="4" xr3:uid="{C8DAC4C4-4B99-44B1-B0DE-7A14F4027295}" name="Year" dataDxfId="70"/>
    <tableColumn id="1" xr3:uid="{67B33631-9E77-4ECB-A5CC-CC9EC3F495CE}" name="Sub-category" dataDxfId="69"/>
    <tableColumn id="5" xr3:uid="{C343F16E-D589-4252-BA42-D988DDEBD104}" name="Jan" dataDxfId="57">
      <calculatedColumnFormula>#REF!/12</calculatedColumnFormula>
    </tableColumn>
    <tableColumn id="6" xr3:uid="{E824D63C-1B31-4B03-B84B-319C4A673660}" name="Feb" dataDxfId="56">
      <calculatedColumnFormula>#REF!/12</calculatedColumnFormula>
    </tableColumn>
    <tableColumn id="7" xr3:uid="{FA6B0D23-261B-4D29-92E5-CEFDCC153B99}" name="Mar" dataDxfId="55">
      <calculatedColumnFormula>#REF!/12</calculatedColumnFormula>
    </tableColumn>
    <tableColumn id="8" xr3:uid="{3DCABA35-37C1-4AB6-AF88-3D9E6DE1B57F}" name="Apr" dataDxfId="54">
      <calculatedColumnFormula>#REF!/12</calculatedColumnFormula>
    </tableColumn>
    <tableColumn id="9" xr3:uid="{71184010-872E-4AAA-8C83-B48177D622E7}" name="May" dataDxfId="53">
      <calculatedColumnFormula>#REF!/12</calculatedColumnFormula>
    </tableColumn>
    <tableColumn id="10" xr3:uid="{918176C8-B652-4EE2-9FB3-E6FE07463680}" name="Jun" dataDxfId="52">
      <calculatedColumnFormula>#REF!/12</calculatedColumnFormula>
    </tableColumn>
    <tableColumn id="11" xr3:uid="{D4AD5E08-9265-44CA-B89B-E581D737860F}" name="Jul" dataDxfId="51">
      <calculatedColumnFormula>#REF!/12</calculatedColumnFormula>
    </tableColumn>
    <tableColumn id="12" xr3:uid="{3AD1B2C5-DC23-47EE-A37F-4819CD1DE9D7}" name="Aug" dataDxfId="50">
      <calculatedColumnFormula>#REF!/12</calculatedColumnFormula>
    </tableColumn>
    <tableColumn id="13" xr3:uid="{78E8E1D7-5943-48D8-89D4-B033262409A2}" name="Sep" dataDxfId="49">
      <calculatedColumnFormula>#REF!/12</calculatedColumnFormula>
    </tableColumn>
    <tableColumn id="14" xr3:uid="{45CE3E9E-9C45-438A-B5F0-E64902953E41}" name="Oct" dataDxfId="48">
      <calculatedColumnFormula>#REF!/12</calculatedColumnFormula>
    </tableColumn>
    <tableColumn id="15" xr3:uid="{877A53E1-C47E-452D-B923-05E3ABE8022D}" name="Nov" dataDxfId="47">
      <calculatedColumnFormula>#REF!/12</calculatedColumnFormula>
    </tableColumn>
    <tableColumn id="16" xr3:uid="{46AB352C-8C3E-45B8-8799-7540F965371E}" name="Dec" dataDxfId="46">
      <calculatedColumnFormula>#REF!/12</calculatedColumnFormula>
    </tableColumn>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DB68DAE-B680-411B-B9F7-63CA44F5941C}" name="TblTransactions" displayName="TblTransactions" ref="B9:G18" totalsRowShown="0">
  <autoFilter ref="B9:G18" xr:uid="{FA581F2D-29E8-496F-BB39-12850C904BC0}"/>
  <tableColumns count="6">
    <tableColumn id="1" xr3:uid="{26573C60-2A44-4366-8432-C141938FE9DE}" name="Account"/>
    <tableColumn id="2" xr3:uid="{F4B45661-83C1-49F7-9732-071DCC56F70F}" name="Date" dataDxfId="68"/>
    <tableColumn id="3" xr3:uid="{1D52B0AF-28A2-49A3-AEAF-E5EC3C9F271A}" name="Description"/>
    <tableColumn id="4" xr3:uid="{EF654274-5FD6-4941-8C98-599CDABB1688}" name="Debit" dataDxfId="59" dataCellStyle="Currency"/>
    <tableColumn id="5" xr3:uid="{30DF985B-F238-4CD7-90E6-98F11568179A}" name="Credit" dataDxfId="58" dataCellStyle="Currency"/>
    <tableColumn id="6" xr3:uid="{59067B34-B876-4F78-8931-0F96DC8A2BF0}" name="Sub-category" dataDxfId="6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Red Orange">
      <a:dk1>
        <a:sysClr val="windowText" lastClr="000000"/>
      </a:dk1>
      <a:lt1>
        <a:sysClr val="window" lastClr="FFFFFF"/>
      </a:lt1>
      <a:dk2>
        <a:srgbClr val="505046"/>
      </a:dk2>
      <a:lt2>
        <a:srgbClr val="EEECE1"/>
      </a:lt2>
      <a:accent1>
        <a:srgbClr val="E84C22"/>
      </a:accent1>
      <a:accent2>
        <a:srgbClr val="FFBD47"/>
      </a:accent2>
      <a:accent3>
        <a:srgbClr val="B64926"/>
      </a:accent3>
      <a:accent4>
        <a:srgbClr val="FF8427"/>
      </a:accent4>
      <a:accent5>
        <a:srgbClr val="CC9900"/>
      </a:accent5>
      <a:accent6>
        <a:srgbClr val="B22600"/>
      </a:accent6>
      <a:hlink>
        <a:srgbClr val="CC9900"/>
      </a:hlink>
      <a:folHlink>
        <a:srgbClr val="666699"/>
      </a:folHlink>
    </a:clrScheme>
    <a:fontScheme name="Custom 2">
      <a:majorFont>
        <a:latin typeface="Centaur"/>
        <a:ea typeface=""/>
        <a:cs typeface=""/>
      </a:majorFont>
      <a:minorFont>
        <a:latin typeface="Centur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3.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F6E09-5A73-41D0-870E-C1BACD332883}">
  <sheetPr>
    <tabColor theme="8" tint="0.79998168889431442"/>
  </sheetPr>
  <dimension ref="B1:D15"/>
  <sheetViews>
    <sheetView zoomScale="118" zoomScaleNormal="118" workbookViewId="0">
      <selection activeCell="E12" sqref="E12"/>
    </sheetView>
  </sheetViews>
  <sheetFormatPr defaultRowHeight="15" x14ac:dyDescent="0.4"/>
  <cols>
    <col min="1" max="1" width="3.77734375" customWidth="1"/>
    <col min="2" max="2" width="11.1640625" customWidth="1"/>
    <col min="3" max="3" width="13.71875" bestFit="1" customWidth="1"/>
    <col min="4" max="4" width="12.88671875" bestFit="1" customWidth="1"/>
    <col min="5" max="5" width="8.88671875" customWidth="1"/>
  </cols>
  <sheetData>
    <row r="1" spans="2:4" s="6" customFormat="1" ht="78.400000000000006" customHeight="1" x14ac:dyDescent="0.4">
      <c r="B1" s="7"/>
      <c r="C1" s="8" t="s">
        <v>24</v>
      </c>
    </row>
    <row r="3" spans="2:4" ht="15.75" x14ac:dyDescent="0.5">
      <c r="B3" s="4" t="s">
        <v>0</v>
      </c>
      <c r="C3" s="4" t="s">
        <v>13</v>
      </c>
      <c r="D3" s="4" t="s">
        <v>23</v>
      </c>
    </row>
    <row r="4" spans="2:4" ht="15.75" x14ac:dyDescent="0.5">
      <c r="B4" s="2" t="s">
        <v>1</v>
      </c>
      <c r="C4" s="2" t="s">
        <v>14</v>
      </c>
      <c r="D4" s="2" t="s">
        <v>22</v>
      </c>
    </row>
    <row r="5" spans="2:4" ht="15.75" x14ac:dyDescent="0.5">
      <c r="B5" s="3" t="s">
        <v>2</v>
      </c>
      <c r="C5" s="3" t="s">
        <v>15</v>
      </c>
      <c r="D5" s="3" t="s">
        <v>22</v>
      </c>
    </row>
    <row r="6" spans="2:4" ht="15.75" x14ac:dyDescent="0.5">
      <c r="B6" s="2" t="s">
        <v>3</v>
      </c>
      <c r="C6" s="2" t="s">
        <v>16</v>
      </c>
      <c r="D6" s="2" t="s">
        <v>21</v>
      </c>
    </row>
    <row r="7" spans="2:4" ht="15.75" x14ac:dyDescent="0.5">
      <c r="B7" s="3" t="s">
        <v>4</v>
      </c>
      <c r="C7" s="3" t="s">
        <v>15</v>
      </c>
      <c r="D7" s="3" t="s">
        <v>22</v>
      </c>
    </row>
    <row r="8" spans="2:4" ht="15.75" x14ac:dyDescent="0.5">
      <c r="B8" s="2" t="s">
        <v>5</v>
      </c>
      <c r="C8" s="2" t="s">
        <v>17</v>
      </c>
      <c r="D8" s="2" t="s">
        <v>21</v>
      </c>
    </row>
    <row r="9" spans="2:4" ht="15.75" x14ac:dyDescent="0.5">
      <c r="B9" s="3" t="s">
        <v>6</v>
      </c>
      <c r="C9" s="3" t="s">
        <v>18</v>
      </c>
      <c r="D9" s="3" t="s">
        <v>21</v>
      </c>
    </row>
    <row r="10" spans="2:4" ht="15.75" x14ac:dyDescent="0.5">
      <c r="B10" s="2" t="s">
        <v>7</v>
      </c>
      <c r="C10" s="2" t="s">
        <v>17</v>
      </c>
      <c r="D10" s="2" t="s">
        <v>21</v>
      </c>
    </row>
    <row r="11" spans="2:4" ht="15.75" x14ac:dyDescent="0.5">
      <c r="B11" s="3" t="s">
        <v>8</v>
      </c>
      <c r="C11" s="3" t="s">
        <v>19</v>
      </c>
      <c r="D11" s="3" t="s">
        <v>21</v>
      </c>
    </row>
    <row r="12" spans="2:4" ht="15.75" x14ac:dyDescent="0.5">
      <c r="B12" s="2" t="s">
        <v>9</v>
      </c>
      <c r="C12" s="2" t="s">
        <v>18</v>
      </c>
      <c r="D12" s="2" t="s">
        <v>21</v>
      </c>
    </row>
    <row r="13" spans="2:4" ht="15.75" x14ac:dyDescent="0.5">
      <c r="B13" s="3" t="s">
        <v>10</v>
      </c>
      <c r="C13" s="3" t="s">
        <v>16</v>
      </c>
      <c r="D13" s="3" t="s">
        <v>21</v>
      </c>
    </row>
    <row r="14" spans="2:4" ht="15.75" x14ac:dyDescent="0.5">
      <c r="B14" s="2" t="s">
        <v>11</v>
      </c>
      <c r="C14" s="2" t="s">
        <v>20</v>
      </c>
      <c r="D14" s="2" t="s">
        <v>22</v>
      </c>
    </row>
    <row r="15" spans="2:4" ht="15.75" x14ac:dyDescent="0.5">
      <c r="B15" s="5" t="s">
        <v>12</v>
      </c>
      <c r="C15" s="5" t="s">
        <v>16</v>
      </c>
      <c r="D15" s="5" t="s">
        <v>21</v>
      </c>
    </row>
  </sheetData>
  <dataValidations count="1">
    <dataValidation type="list" allowBlank="1" showInputMessage="1" showErrorMessage="1" sqref="D4:D15" xr:uid="{670F7416-97FE-45FC-A4D4-0EC661B3301C}">
      <formula1>"Income,Expense"</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3D718-2EFD-4AD7-AF7A-675A5061D429}">
  <sheetPr>
    <tabColor theme="5" tint="0.79998168889431442"/>
  </sheetPr>
  <dimension ref="B1:O15"/>
  <sheetViews>
    <sheetView topLeftCell="B1" zoomScale="115" workbookViewId="0">
      <selection activeCell="G19" sqref="G19"/>
    </sheetView>
  </sheetViews>
  <sheetFormatPr defaultRowHeight="15" x14ac:dyDescent="0.4"/>
  <cols>
    <col min="1" max="1" width="3.5546875" customWidth="1"/>
    <col min="3" max="3" width="10.83203125" bestFit="1" customWidth="1"/>
    <col min="4" max="14" width="10.5" bestFit="1" customWidth="1"/>
    <col min="15" max="15" width="11.6640625" bestFit="1" customWidth="1"/>
  </cols>
  <sheetData>
    <row r="1" spans="2:15" s="9" customFormat="1" ht="75.75" customHeight="1" x14ac:dyDescent="0.4">
      <c r="F1" s="10"/>
      <c r="G1" s="11" t="s">
        <v>38</v>
      </c>
    </row>
    <row r="3" spans="2:15" ht="15.4" x14ac:dyDescent="0.45">
      <c r="B3" s="1" t="s">
        <v>37</v>
      </c>
      <c r="C3" s="1" t="s">
        <v>0</v>
      </c>
      <c r="D3" s="1" t="s">
        <v>36</v>
      </c>
      <c r="E3" s="1" t="s">
        <v>35</v>
      </c>
      <c r="F3" s="1" t="s">
        <v>34</v>
      </c>
      <c r="G3" s="1" t="s">
        <v>33</v>
      </c>
      <c r="H3" s="1" t="s">
        <v>32</v>
      </c>
      <c r="I3" s="1" t="s">
        <v>31</v>
      </c>
      <c r="J3" s="1" t="s">
        <v>30</v>
      </c>
      <c r="K3" s="1" t="s">
        <v>29</v>
      </c>
      <c r="L3" s="1" t="s">
        <v>28</v>
      </c>
      <c r="M3" s="1" t="s">
        <v>27</v>
      </c>
      <c r="N3" s="1" t="s">
        <v>26</v>
      </c>
      <c r="O3" s="1" t="s">
        <v>25</v>
      </c>
    </row>
    <row r="4" spans="2:15" ht="15.4" x14ac:dyDescent="0.45">
      <c r="B4" s="1">
        <v>2025</v>
      </c>
      <c r="C4" s="1" t="s">
        <v>1</v>
      </c>
      <c r="D4" s="29">
        <v>300000</v>
      </c>
      <c r="E4" s="29">
        <v>300000</v>
      </c>
      <c r="F4" s="29">
        <v>300000</v>
      </c>
      <c r="G4" s="29">
        <v>300000</v>
      </c>
      <c r="H4" s="29">
        <v>300000</v>
      </c>
      <c r="I4" s="29">
        <v>300000</v>
      </c>
      <c r="J4" s="29">
        <v>300000</v>
      </c>
      <c r="K4" s="29">
        <v>300000</v>
      </c>
      <c r="L4" s="29">
        <v>300000</v>
      </c>
      <c r="M4" s="29">
        <v>300000</v>
      </c>
      <c r="N4" s="29">
        <v>300000</v>
      </c>
      <c r="O4" s="29">
        <v>300000</v>
      </c>
    </row>
    <row r="5" spans="2:15" ht="15.4" x14ac:dyDescent="0.45">
      <c r="B5" s="1">
        <v>2025</v>
      </c>
      <c r="C5" s="1" t="s">
        <v>2</v>
      </c>
      <c r="D5" s="29">
        <v>22000</v>
      </c>
      <c r="E5" s="29">
        <v>522000</v>
      </c>
      <c r="F5" s="29">
        <v>22000</v>
      </c>
      <c r="G5" s="29">
        <v>22000</v>
      </c>
      <c r="H5" s="29">
        <v>22000</v>
      </c>
      <c r="I5" s="29">
        <v>22000</v>
      </c>
      <c r="J5" s="29">
        <v>22000</v>
      </c>
      <c r="K5" s="29">
        <v>22000</v>
      </c>
      <c r="L5" s="29">
        <v>22000</v>
      </c>
      <c r="M5" s="29">
        <v>22000</v>
      </c>
      <c r="N5" s="29">
        <v>22000</v>
      </c>
      <c r="O5" s="29">
        <v>22000</v>
      </c>
    </row>
    <row r="6" spans="2:15" ht="15.4" x14ac:dyDescent="0.45">
      <c r="B6" s="1">
        <v>2025</v>
      </c>
      <c r="C6" s="1" t="s">
        <v>3</v>
      </c>
      <c r="D6" s="29"/>
      <c r="E6" s="29">
        <v>-175000</v>
      </c>
      <c r="F6" s="29"/>
      <c r="G6" s="29"/>
      <c r="H6" s="29"/>
      <c r="I6" s="29"/>
      <c r="J6" s="29"/>
      <c r="K6" s="29"/>
      <c r="L6" s="29"/>
      <c r="M6" s="29"/>
      <c r="N6" s="29"/>
      <c r="O6" s="29"/>
    </row>
    <row r="7" spans="2:15" ht="15.4" x14ac:dyDescent="0.45">
      <c r="B7" s="1">
        <v>2025</v>
      </c>
      <c r="C7" s="1" t="s">
        <v>4</v>
      </c>
      <c r="D7" s="29"/>
      <c r="E7" s="29"/>
      <c r="F7" s="29"/>
      <c r="G7" s="29"/>
      <c r="H7" s="29"/>
      <c r="I7" s="29"/>
      <c r="J7" s="29"/>
      <c r="K7" s="29"/>
      <c r="L7" s="29"/>
      <c r="M7" s="29"/>
      <c r="N7" s="29"/>
      <c r="O7" s="29">
        <v>1000000</v>
      </c>
    </row>
    <row r="8" spans="2:15" ht="15.4" x14ac:dyDescent="0.45">
      <c r="B8" s="1">
        <v>2025</v>
      </c>
      <c r="C8" s="1" t="s">
        <v>5</v>
      </c>
      <c r="D8" s="29"/>
      <c r="E8" s="29"/>
      <c r="F8" s="29"/>
      <c r="G8" s="29"/>
      <c r="H8" s="29"/>
      <c r="I8" s="29"/>
      <c r="J8" s="29"/>
      <c r="K8" s="29"/>
      <c r="L8" s="29"/>
      <c r="M8" s="29"/>
      <c r="N8" s="29"/>
      <c r="O8" s="29">
        <v>-3300000</v>
      </c>
    </row>
    <row r="9" spans="2:15" ht="15.4" x14ac:dyDescent="0.45">
      <c r="B9" s="1">
        <v>2025</v>
      </c>
      <c r="C9" s="1" t="s">
        <v>6</v>
      </c>
      <c r="D9" s="29">
        <v>-22000</v>
      </c>
      <c r="E9" s="29">
        <v>-22000</v>
      </c>
      <c r="F9" s="29">
        <v>-22000</v>
      </c>
      <c r="G9" s="29">
        <v>-22000</v>
      </c>
      <c r="H9" s="29">
        <v>-22000</v>
      </c>
      <c r="I9" s="29">
        <v>-22000</v>
      </c>
      <c r="J9" s="29">
        <v>-22000</v>
      </c>
      <c r="K9" s="29">
        <v>-22000</v>
      </c>
      <c r="L9" s="29">
        <v>-22000</v>
      </c>
      <c r="M9" s="29">
        <v>-22000</v>
      </c>
      <c r="N9" s="29">
        <v>-22000</v>
      </c>
      <c r="O9" s="29">
        <v>-22000</v>
      </c>
    </row>
    <row r="10" spans="2:15" ht="15.4" x14ac:dyDescent="0.45">
      <c r="B10" s="1">
        <v>2025</v>
      </c>
      <c r="C10" s="1" t="s">
        <v>7</v>
      </c>
      <c r="D10" s="29"/>
      <c r="E10" s="29"/>
      <c r="F10" s="29"/>
      <c r="G10" s="29"/>
      <c r="H10" s="29"/>
      <c r="I10" s="29"/>
      <c r="J10" s="29"/>
      <c r="K10" s="29"/>
      <c r="L10" s="29"/>
      <c r="M10" s="29"/>
      <c r="N10" s="29"/>
      <c r="O10" s="29">
        <v>-500000</v>
      </c>
    </row>
    <row r="11" spans="2:15" ht="15.4" x14ac:dyDescent="0.45">
      <c r="B11" s="1">
        <v>2025</v>
      </c>
      <c r="C11" s="1" t="s">
        <v>8</v>
      </c>
      <c r="D11" s="29"/>
      <c r="E11" s="29">
        <v>-10000</v>
      </c>
      <c r="F11" s="29"/>
      <c r="G11" s="29">
        <v>-10000</v>
      </c>
      <c r="H11" s="29">
        <v>-10000</v>
      </c>
      <c r="I11" s="29">
        <v>-10000</v>
      </c>
      <c r="J11" s="29">
        <v>-10000</v>
      </c>
      <c r="K11" s="29">
        <v>-10000</v>
      </c>
      <c r="L11" s="29">
        <v>-10000</v>
      </c>
      <c r="M11" s="29">
        <v>-10000</v>
      </c>
      <c r="N11" s="29">
        <v>-10000</v>
      </c>
      <c r="O11" s="29">
        <v>-10000</v>
      </c>
    </row>
    <row r="12" spans="2:15" ht="15.4" x14ac:dyDescent="0.45">
      <c r="B12" s="1">
        <v>2025</v>
      </c>
      <c r="C12" s="1" t="s">
        <v>9</v>
      </c>
      <c r="D12" s="29"/>
      <c r="E12" s="29"/>
      <c r="F12" s="29"/>
      <c r="G12" s="29"/>
      <c r="H12" s="29"/>
      <c r="I12" s="29"/>
      <c r="J12" s="29"/>
      <c r="K12" s="29"/>
      <c r="L12" s="29"/>
      <c r="M12" s="29"/>
      <c r="N12" s="29"/>
      <c r="O12" s="29">
        <v>-100000</v>
      </c>
    </row>
    <row r="13" spans="2:15" ht="15.4" x14ac:dyDescent="0.45">
      <c r="B13" s="1">
        <v>2025</v>
      </c>
      <c r="C13" s="1" t="s">
        <v>10</v>
      </c>
      <c r="D13" s="29"/>
      <c r="E13" s="29">
        <v>-73000</v>
      </c>
      <c r="F13" s="29">
        <v>-73000</v>
      </c>
      <c r="G13" s="29">
        <v>-73000</v>
      </c>
      <c r="H13" s="29">
        <v>-73000</v>
      </c>
      <c r="I13" s="29">
        <v>-73000</v>
      </c>
      <c r="J13" s="29">
        <v>-73000</v>
      </c>
      <c r="K13" s="29">
        <v>-73000</v>
      </c>
      <c r="L13" s="29">
        <v>-73000</v>
      </c>
      <c r="M13" s="29">
        <v>-73000</v>
      </c>
      <c r="N13" s="29">
        <v>-73000</v>
      </c>
      <c r="O13" s="29"/>
    </row>
    <row r="14" spans="2:15" ht="15.4" x14ac:dyDescent="0.45">
      <c r="B14" s="1">
        <v>2025</v>
      </c>
      <c r="C14" s="1" t="s">
        <v>11</v>
      </c>
      <c r="D14" s="29"/>
      <c r="E14" s="29">
        <v>-21000</v>
      </c>
      <c r="F14" s="29">
        <v>-21000</v>
      </c>
      <c r="G14" s="29">
        <v>-21000</v>
      </c>
      <c r="H14" s="29">
        <v>-21000</v>
      </c>
      <c r="I14" s="29">
        <v>-21000</v>
      </c>
      <c r="J14" s="29">
        <v>-21000</v>
      </c>
      <c r="K14" s="29">
        <v>-21000</v>
      </c>
      <c r="L14" s="29">
        <v>-21000</v>
      </c>
      <c r="M14" s="29">
        <v>-21000</v>
      </c>
      <c r="N14" s="29">
        <v>-21000</v>
      </c>
      <c r="O14" s="29"/>
    </row>
    <row r="15" spans="2:15" ht="15.4" x14ac:dyDescent="0.45">
      <c r="B15" s="1">
        <v>2025</v>
      </c>
      <c r="C15" s="1" t="s">
        <v>12</v>
      </c>
      <c r="D15" s="29"/>
      <c r="E15" s="29">
        <v>-53000</v>
      </c>
      <c r="F15" s="29">
        <v>-53000</v>
      </c>
      <c r="G15" s="29">
        <v>-53000</v>
      </c>
      <c r="H15" s="29">
        <v>-53000</v>
      </c>
      <c r="I15" s="29">
        <v>-53000</v>
      </c>
      <c r="J15" s="29">
        <v>-53000</v>
      </c>
      <c r="K15" s="29">
        <v>-53000</v>
      </c>
      <c r="L15" s="29">
        <v>-53000</v>
      </c>
      <c r="M15" s="29">
        <v>-53000</v>
      </c>
      <c r="N15" s="29">
        <v>-53000</v>
      </c>
      <c r="O15" s="29"/>
    </row>
  </sheetData>
  <dataValidations count="1">
    <dataValidation type="list" allowBlank="1" showInputMessage="1" showErrorMessage="1" sqref="C4:C15" xr:uid="{8E6FFC9C-DF93-4031-B54D-5F1389606999}">
      <formula1>SubCategories</formula1>
    </dataValidation>
  </dataValidations>
  <pageMargins left="0.7" right="0.7" top="0.75" bottom="0.75" header="0.3" footer="0.3"/>
  <ignoredErrors>
    <ignoredError sqref="D10:N10 D9:O9 D7:O7 D6 F6:N6 D12:O12 G11:O11 F5:O5 D8:N8 D14 D13"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C2CE-D204-46B0-871A-A8CE77E707B3}">
  <sheetPr>
    <tabColor theme="6" tint="0.79998168889431442"/>
  </sheetPr>
  <dimension ref="B1:J18"/>
  <sheetViews>
    <sheetView topLeftCell="A2" zoomScale="120" workbookViewId="0">
      <selection activeCell="D16" sqref="D16"/>
    </sheetView>
  </sheetViews>
  <sheetFormatPr defaultRowHeight="15" x14ac:dyDescent="0.4"/>
  <cols>
    <col min="1" max="1" width="3.71875" customWidth="1"/>
    <col min="2" max="2" width="10.5546875" customWidth="1"/>
    <col min="3" max="3" width="12.0546875" bestFit="1" customWidth="1"/>
    <col min="4" max="4" width="19.6640625" bestFit="1" customWidth="1"/>
    <col min="5" max="6" width="10.109375" bestFit="1" customWidth="1"/>
    <col min="7" max="7" width="13.94140625" bestFit="1" customWidth="1"/>
    <col min="9" max="9" width="9.5546875" bestFit="1" customWidth="1"/>
    <col min="10" max="10" width="9.94140625" bestFit="1" customWidth="1"/>
    <col min="11" max="11" width="12.609375" bestFit="1" customWidth="1"/>
    <col min="14" max="14" width="13.94140625" bestFit="1" customWidth="1"/>
  </cols>
  <sheetData>
    <row r="1" spans="2:10" s="14" customFormat="1" ht="75.75" customHeight="1" x14ac:dyDescent="0.4">
      <c r="D1" s="15" t="s">
        <v>53</v>
      </c>
    </row>
    <row r="2" spans="2:10" ht="32.25" customHeight="1" x14ac:dyDescent="0.4"/>
    <row r="9" spans="2:10" x14ac:dyDescent="0.4">
      <c r="B9" t="s">
        <v>39</v>
      </c>
      <c r="C9" s="12" t="s">
        <v>40</v>
      </c>
      <c r="D9" t="s">
        <v>41</v>
      </c>
      <c r="E9" s="28" t="s">
        <v>42</v>
      </c>
      <c r="F9" s="28" t="s">
        <v>43</v>
      </c>
      <c r="G9" t="s">
        <v>0</v>
      </c>
    </row>
    <row r="10" spans="2:10" x14ac:dyDescent="0.4">
      <c r="B10" t="s">
        <v>44</v>
      </c>
      <c r="C10" s="13">
        <v>45666</v>
      </c>
      <c r="D10" t="s">
        <v>45</v>
      </c>
      <c r="E10" s="28"/>
      <c r="F10" s="28">
        <v>150000</v>
      </c>
      <c r="G10" t="s">
        <v>1</v>
      </c>
      <c r="J10" s="13"/>
    </row>
    <row r="11" spans="2:10" x14ac:dyDescent="0.4">
      <c r="B11" t="s">
        <v>44</v>
      </c>
      <c r="C11" s="13">
        <v>45672</v>
      </c>
      <c r="D11" t="s">
        <v>46</v>
      </c>
      <c r="E11" s="28"/>
      <c r="F11" s="28">
        <v>300000</v>
      </c>
      <c r="G11" t="s">
        <v>1</v>
      </c>
      <c r="J11" s="13"/>
    </row>
    <row r="12" spans="2:10" x14ac:dyDescent="0.4">
      <c r="B12" t="s">
        <v>44</v>
      </c>
      <c r="C12" s="13">
        <v>45689</v>
      </c>
      <c r="D12" t="s">
        <v>47</v>
      </c>
      <c r="E12" s="28"/>
      <c r="F12" s="28">
        <v>150000</v>
      </c>
      <c r="G12" t="s">
        <v>1</v>
      </c>
      <c r="J12" s="13"/>
    </row>
    <row r="13" spans="2:10" x14ac:dyDescent="0.4">
      <c r="B13" t="s">
        <v>48</v>
      </c>
      <c r="C13" s="13">
        <v>45690</v>
      </c>
      <c r="D13" t="s">
        <v>61</v>
      </c>
      <c r="E13" s="28">
        <v>134000</v>
      </c>
      <c r="F13" s="28"/>
      <c r="G13" t="s">
        <v>12</v>
      </c>
      <c r="J13" s="13"/>
    </row>
    <row r="14" spans="2:10" x14ac:dyDescent="0.4">
      <c r="B14" t="s">
        <v>48</v>
      </c>
      <c r="C14" s="13">
        <v>45690</v>
      </c>
      <c r="D14" t="s">
        <v>49</v>
      </c>
      <c r="E14" s="28">
        <v>106000</v>
      </c>
      <c r="F14" s="28"/>
      <c r="G14" t="s">
        <v>10</v>
      </c>
      <c r="J14" s="13"/>
    </row>
    <row r="15" spans="2:10" x14ac:dyDescent="0.4">
      <c r="B15" t="s">
        <v>48</v>
      </c>
      <c r="C15" s="13">
        <v>45690</v>
      </c>
      <c r="D15" t="s">
        <v>50</v>
      </c>
      <c r="E15" s="28">
        <v>33000</v>
      </c>
      <c r="F15" s="28"/>
      <c r="G15" t="s">
        <v>3</v>
      </c>
      <c r="J15" s="13"/>
    </row>
    <row r="16" spans="2:10" x14ac:dyDescent="0.4">
      <c r="B16" t="s">
        <v>51</v>
      </c>
      <c r="C16" s="13">
        <v>45706</v>
      </c>
      <c r="D16" t="s">
        <v>62</v>
      </c>
      <c r="E16" s="28"/>
      <c r="F16" s="28">
        <v>500000</v>
      </c>
      <c r="G16" t="s">
        <v>2</v>
      </c>
      <c r="J16" s="13"/>
    </row>
    <row r="17" spans="2:10" x14ac:dyDescent="0.4">
      <c r="B17" t="s">
        <v>51</v>
      </c>
      <c r="C17" s="13">
        <v>45707</v>
      </c>
      <c r="D17" t="s">
        <v>52</v>
      </c>
      <c r="E17" s="28">
        <v>33500</v>
      </c>
      <c r="F17" s="28"/>
      <c r="G17" t="s">
        <v>8</v>
      </c>
      <c r="J17" s="13"/>
    </row>
    <row r="18" spans="2:10" x14ac:dyDescent="0.4">
      <c r="B18" t="s">
        <v>51</v>
      </c>
      <c r="C18" s="13">
        <v>45709</v>
      </c>
      <c r="D18" t="s">
        <v>63</v>
      </c>
      <c r="E18" s="28">
        <v>295000</v>
      </c>
      <c r="F18" s="28"/>
      <c r="G18" t="s">
        <v>3</v>
      </c>
      <c r="J18" s="13"/>
    </row>
  </sheetData>
  <dataValidations count="3">
    <dataValidation type="list" allowBlank="1" showInputMessage="1" showErrorMessage="1" sqref="G10:G18" xr:uid="{377F4140-F859-45ED-8F5C-84C9A47BB74A}">
      <formula1>SubCategories</formula1>
    </dataValidation>
    <dataValidation allowBlank="1" showInputMessage="1" showErrorMessage="1" prompt="A Credit is money you receive. i.e. the bank credits your account when you receive your salary." sqref="F9" xr:uid="{6B2337DC-56CE-428B-91DE-043E70D0FFEC}"/>
    <dataValidation allowBlank="1" showInputMessage="1" showErrorMessage="1" prompt="A Debit is money you spend. i.e. the bank debits your account." sqref="E9" xr:uid="{909B09C6-2B29-4F3D-BE56-CCC6FF23D7EB}"/>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A07CF0D-8798-41E9-9A9B-E29ECE1E79F2}">
          <x14:formula1>
            <xm:f>'🧩 categories'!$B$3:$B$15</xm:f>
          </x14:formula1>
          <xm:sqref>G9</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6B896-7F4B-48C1-B7E4-D99F85E66182}">
  <sheetPr>
    <tabColor theme="5" tint="0.39997558519241921"/>
  </sheetPr>
  <dimension ref="B1:P20"/>
  <sheetViews>
    <sheetView tabSelected="1" topLeftCell="E1" zoomScale="86" zoomScaleNormal="72" workbookViewId="0">
      <selection activeCell="J12" sqref="J12"/>
    </sheetView>
  </sheetViews>
  <sheetFormatPr defaultRowHeight="15" x14ac:dyDescent="0.4"/>
  <cols>
    <col min="2" max="2" width="22.609375" bestFit="1" customWidth="1"/>
    <col min="3" max="3" width="17.0546875" bestFit="1" customWidth="1"/>
    <col min="4" max="4" width="13.27734375" bestFit="1" customWidth="1"/>
    <col min="5" max="5" width="13.88671875" bestFit="1" customWidth="1"/>
    <col min="7" max="7" width="13" bestFit="1" customWidth="1"/>
    <col min="8" max="8" width="13.27734375" bestFit="1" customWidth="1"/>
    <col min="9" max="9" width="13.88671875" bestFit="1" customWidth="1"/>
    <col min="10" max="10" width="11.5546875" customWidth="1"/>
    <col min="11" max="11" width="13" bestFit="1" customWidth="1"/>
    <col min="12" max="12" width="13.27734375" bestFit="1" customWidth="1"/>
    <col min="13" max="13" width="5.33203125" customWidth="1"/>
    <col min="14" max="14" width="13" bestFit="1" customWidth="1"/>
    <col min="15" max="15" width="13.27734375" bestFit="1" customWidth="1"/>
    <col min="16" max="16" width="13.88671875" bestFit="1" customWidth="1"/>
    <col min="17" max="17" width="14.109375" bestFit="1" customWidth="1"/>
    <col min="18" max="18" width="13.83203125" bestFit="1" customWidth="1"/>
    <col min="19" max="19" width="14.38671875" bestFit="1" customWidth="1"/>
  </cols>
  <sheetData>
    <row r="1" spans="2:16" s="19" customFormat="1" ht="75" customHeight="1" x14ac:dyDescent="0.4">
      <c r="G1" s="20"/>
      <c r="H1" s="21" t="s">
        <v>59</v>
      </c>
    </row>
    <row r="2" spans="2:16" ht="24" customHeight="1" x14ac:dyDescent="0.4">
      <c r="B2" s="22" t="s">
        <v>58</v>
      </c>
      <c r="C2" s="18"/>
    </row>
    <row r="3" spans="2:16" x14ac:dyDescent="0.4">
      <c r="B3" s="22" t="s">
        <v>60</v>
      </c>
      <c r="C3" s="18"/>
    </row>
    <row r="6" spans="2:16" x14ac:dyDescent="0.4">
      <c r="C6" s="16" t="s">
        <v>54</v>
      </c>
      <c r="D6" s="23" t="s">
        <v>56</v>
      </c>
      <c r="E6" s="23" t="s">
        <v>57</v>
      </c>
      <c r="F6" s="23"/>
      <c r="G6" s="24" t="s">
        <v>54</v>
      </c>
      <c r="H6" s="23" t="s">
        <v>56</v>
      </c>
      <c r="I6" s="23" t="s">
        <v>57</v>
      </c>
      <c r="J6" s="23"/>
      <c r="K6" s="23"/>
      <c r="L6" s="23"/>
      <c r="M6" s="23"/>
      <c r="N6" s="24" t="s">
        <v>54</v>
      </c>
      <c r="O6" s="23" t="s">
        <v>56</v>
      </c>
      <c r="P6" s="23" t="s">
        <v>57</v>
      </c>
    </row>
    <row r="7" spans="2:16" x14ac:dyDescent="0.4">
      <c r="C7" s="17" t="s">
        <v>17</v>
      </c>
      <c r="D7" s="23"/>
      <c r="E7" s="23">
        <v>-3800000</v>
      </c>
      <c r="F7" s="23"/>
      <c r="G7" s="26">
        <v>2025</v>
      </c>
      <c r="H7" s="23">
        <v>601500</v>
      </c>
      <c r="I7" s="23">
        <v>-5699000</v>
      </c>
      <c r="J7" s="23"/>
      <c r="K7" s="23"/>
      <c r="L7" s="23"/>
      <c r="M7" s="23"/>
      <c r="N7" s="26">
        <v>2025</v>
      </c>
      <c r="O7" s="23">
        <v>-1100000</v>
      </c>
      <c r="P7" s="23">
        <v>5154000</v>
      </c>
    </row>
    <row r="8" spans="2:16" x14ac:dyDescent="0.4">
      <c r="C8" s="17" t="s">
        <v>16</v>
      </c>
      <c r="D8" s="23">
        <v>568000</v>
      </c>
      <c r="E8" s="23">
        <v>-1435000</v>
      </c>
      <c r="F8" s="23"/>
      <c r="G8" s="27">
        <v>1</v>
      </c>
      <c r="H8" s="23"/>
      <c r="I8" s="23">
        <v>-22000</v>
      </c>
      <c r="J8" s="23"/>
      <c r="K8" s="23"/>
      <c r="L8" s="23"/>
      <c r="M8" s="23"/>
      <c r="N8" s="27">
        <v>1</v>
      </c>
      <c r="O8" s="23">
        <v>-450000</v>
      </c>
      <c r="P8" s="23">
        <v>322000</v>
      </c>
    </row>
    <row r="9" spans="2:16" x14ac:dyDescent="0.4">
      <c r="C9" s="17" t="s">
        <v>18</v>
      </c>
      <c r="D9" s="23"/>
      <c r="E9" s="23">
        <v>-364000</v>
      </c>
      <c r="F9" s="23"/>
      <c r="G9" s="27">
        <v>2</v>
      </c>
      <c r="H9" s="23">
        <v>601500</v>
      </c>
      <c r="I9" s="23">
        <v>-333000</v>
      </c>
      <c r="J9" s="23"/>
      <c r="K9" s="23"/>
      <c r="L9" s="23"/>
      <c r="M9" s="23"/>
      <c r="N9" s="27">
        <v>2</v>
      </c>
      <c r="O9" s="23">
        <v>-650000</v>
      </c>
      <c r="P9" s="23">
        <v>801000</v>
      </c>
    </row>
    <row r="10" spans="2:16" x14ac:dyDescent="0.4">
      <c r="C10" s="17" t="s">
        <v>19</v>
      </c>
      <c r="D10" s="23">
        <v>33500</v>
      </c>
      <c r="E10" s="23">
        <v>-100000</v>
      </c>
      <c r="F10" s="23"/>
      <c r="G10" s="27">
        <v>3</v>
      </c>
      <c r="H10" s="23"/>
      <c r="I10" s="23">
        <v>-148000</v>
      </c>
      <c r="J10" s="23"/>
      <c r="K10" s="23"/>
      <c r="L10" s="23"/>
      <c r="M10" s="23"/>
      <c r="N10" s="27">
        <v>3</v>
      </c>
      <c r="O10" s="23"/>
      <c r="P10" s="23">
        <v>301000</v>
      </c>
    </row>
    <row r="11" spans="2:16" x14ac:dyDescent="0.4">
      <c r="C11" s="17" t="s">
        <v>55</v>
      </c>
      <c r="D11" s="23">
        <v>601500</v>
      </c>
      <c r="E11" s="23">
        <v>-5699000</v>
      </c>
      <c r="F11" s="23"/>
      <c r="G11" s="27">
        <v>4</v>
      </c>
      <c r="H11" s="23"/>
      <c r="I11" s="23">
        <v>-158000</v>
      </c>
      <c r="J11" s="23"/>
      <c r="K11" s="23"/>
      <c r="L11" s="23"/>
      <c r="M11" s="23"/>
      <c r="N11" s="27">
        <v>4</v>
      </c>
      <c r="O11" s="23"/>
      <c r="P11" s="23">
        <v>301000</v>
      </c>
    </row>
    <row r="12" spans="2:16" x14ac:dyDescent="0.4">
      <c r="D12" s="23"/>
      <c r="E12" s="23"/>
      <c r="F12" s="23"/>
      <c r="G12" s="27">
        <v>5</v>
      </c>
      <c r="H12" s="23"/>
      <c r="I12" s="23">
        <v>-158000</v>
      </c>
      <c r="J12" s="23"/>
      <c r="K12" s="23"/>
      <c r="L12" s="23"/>
      <c r="M12" s="23"/>
      <c r="N12" s="27">
        <v>5</v>
      </c>
      <c r="O12" s="23"/>
      <c r="P12" s="23">
        <v>301000</v>
      </c>
    </row>
    <row r="13" spans="2:16" x14ac:dyDescent="0.4">
      <c r="D13" s="23"/>
      <c r="E13" s="23"/>
      <c r="F13" s="23"/>
      <c r="G13" s="27">
        <v>6</v>
      </c>
      <c r="H13" s="23"/>
      <c r="I13" s="23">
        <v>-158000</v>
      </c>
      <c r="J13" s="23"/>
      <c r="K13" s="23"/>
      <c r="L13" s="23"/>
      <c r="M13" s="23"/>
      <c r="N13" s="27">
        <v>6</v>
      </c>
      <c r="O13" s="23"/>
      <c r="P13" s="23">
        <v>301000</v>
      </c>
    </row>
    <row r="14" spans="2:16" x14ac:dyDescent="0.4">
      <c r="D14" s="23"/>
      <c r="E14" s="23"/>
      <c r="F14" s="23"/>
      <c r="G14" s="27">
        <v>7</v>
      </c>
      <c r="H14" s="23"/>
      <c r="I14" s="23">
        <v>-158000</v>
      </c>
      <c r="J14" s="23"/>
      <c r="K14" s="23"/>
      <c r="L14" s="23"/>
      <c r="M14" s="23"/>
      <c r="N14" s="27">
        <v>7</v>
      </c>
      <c r="O14" s="23"/>
      <c r="P14" s="23">
        <v>301000</v>
      </c>
    </row>
    <row r="15" spans="2:16" x14ac:dyDescent="0.4">
      <c r="D15" s="23"/>
      <c r="E15" s="23"/>
      <c r="F15" s="23"/>
      <c r="G15" s="27">
        <v>8</v>
      </c>
      <c r="H15" s="23"/>
      <c r="I15" s="23">
        <v>-158000</v>
      </c>
      <c r="J15" s="23"/>
      <c r="K15" s="24" t="s">
        <v>54</v>
      </c>
      <c r="L15" s="23" t="s">
        <v>56</v>
      </c>
      <c r="M15" s="23"/>
      <c r="N15" s="27">
        <v>8</v>
      </c>
      <c r="O15" s="23"/>
      <c r="P15" s="23">
        <v>301000</v>
      </c>
    </row>
    <row r="16" spans="2:16" x14ac:dyDescent="0.4">
      <c r="D16" s="23"/>
      <c r="E16" s="23"/>
      <c r="F16" s="23"/>
      <c r="G16" s="27">
        <v>9</v>
      </c>
      <c r="H16" s="23"/>
      <c r="I16" s="23">
        <v>-158000</v>
      </c>
      <c r="J16" s="23"/>
      <c r="K16" s="25" t="s">
        <v>4</v>
      </c>
      <c r="L16" s="23"/>
      <c r="M16" s="23"/>
      <c r="N16" s="27">
        <v>9</v>
      </c>
      <c r="O16" s="23"/>
      <c r="P16" s="23">
        <v>301000</v>
      </c>
    </row>
    <row r="17" spans="4:16" x14ac:dyDescent="0.4">
      <c r="D17" s="23"/>
      <c r="E17" s="23"/>
      <c r="F17" s="23"/>
      <c r="G17" s="27">
        <v>10</v>
      </c>
      <c r="H17" s="23"/>
      <c r="I17" s="23">
        <v>-158000</v>
      </c>
      <c r="J17" s="23"/>
      <c r="K17" s="25" t="s">
        <v>11</v>
      </c>
      <c r="L17" s="23"/>
      <c r="M17" s="23"/>
      <c r="N17" s="27">
        <v>10</v>
      </c>
      <c r="O17" s="23"/>
      <c r="P17" s="23">
        <v>301000</v>
      </c>
    </row>
    <row r="18" spans="4:16" x14ac:dyDescent="0.4">
      <c r="D18" s="23"/>
      <c r="E18" s="23"/>
      <c r="F18" s="23"/>
      <c r="G18" s="27">
        <v>11</v>
      </c>
      <c r="H18" s="23"/>
      <c r="I18" s="23">
        <v>-158000</v>
      </c>
      <c r="J18" s="23"/>
      <c r="K18" s="25" t="s">
        <v>2</v>
      </c>
      <c r="L18" s="23">
        <v>-500000</v>
      </c>
      <c r="M18" s="23"/>
      <c r="N18" s="27">
        <v>11</v>
      </c>
      <c r="O18" s="23"/>
      <c r="P18" s="23">
        <v>301000</v>
      </c>
    </row>
    <row r="19" spans="4:16" x14ac:dyDescent="0.4">
      <c r="D19" s="23"/>
      <c r="E19" s="23"/>
      <c r="F19" s="23"/>
      <c r="G19" s="27">
        <v>12</v>
      </c>
      <c r="H19" s="23"/>
      <c r="I19" s="23">
        <v>-3932000</v>
      </c>
      <c r="J19" s="23"/>
      <c r="K19" s="25" t="s">
        <v>1</v>
      </c>
      <c r="L19" s="23">
        <v>-600000</v>
      </c>
      <c r="M19" s="23"/>
      <c r="N19" s="27">
        <v>12</v>
      </c>
      <c r="O19" s="23"/>
      <c r="P19" s="23">
        <v>1322000</v>
      </c>
    </row>
    <row r="20" spans="4:16" x14ac:dyDescent="0.4">
      <c r="D20" s="23"/>
      <c r="E20" s="23"/>
      <c r="F20" s="23"/>
      <c r="G20" s="25" t="s">
        <v>55</v>
      </c>
      <c r="H20" s="23">
        <v>601500</v>
      </c>
      <c r="I20" s="23">
        <v>-5699000</v>
      </c>
      <c r="J20" s="23"/>
      <c r="K20" s="25" t="s">
        <v>55</v>
      </c>
      <c r="L20" s="23">
        <v>-1100000</v>
      </c>
      <c r="M20" s="23"/>
      <c r="N20" s="25" t="s">
        <v>55</v>
      </c>
      <c r="O20" s="23">
        <v>-1100000</v>
      </c>
      <c r="P20" s="23">
        <v>5154000</v>
      </c>
    </row>
  </sheetData>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8 7 6 1 0 2 6 - 2 7 0 0 - 4 6 1 b - 8 d 8 5 - 4 f a 4 f 1 e 6 3 b e c "   x m l n s = " h t t p : / / s c h e m a s . m i c r o s o f t . c o m / D a t a M a s h u p " > A A A A A B 4 G A A B Q S w M E F A A C A A g A R o J y W k t A w O O k A A A A 9 g A A A B I A H A B D b 2 5 m a W c v U G F j a 2 F n Z S 5 4 b W w g o h g A K K A U A A A A A A A A A A A A A A A A A A A A A A A A A A A A h Y 9 B D o I w F E S v Q r q n L Y i J I Z + y c C u J C d G 4 J a V C I 3 w M L Z a 7 u f B I X k G M o u 5 c z p u 3 m L l f b 5 C O b e N d V G 9 0 h w k J K C e e Q t m V G q u E D P b o r 0 g q Y F v I U 1 E p b 5 L R x K M p E 1 J b e 4 4 Z c 8 5 R t 6 B d X 7 G Q 8 4 A d s k 0 u a 9 U W 5 C P r / 7 K v 0 d g C p S I C 9 q 8 x I q R B x G n E l 5 Q D m y F k G r 9 C O O 1 9 t j 8 Q 1 k N j h 1 4 J h f 4 u B z Z H Y O 8 P 4 g F Q S w M E F A A C A A g A R o J 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a C c l q E q s x E G A M A A L A M A A A T A B w A R m 9 y b X V s Y X M v U 2 V j d G l v b j E u b S C i G A A o o B Q A A A A A A A A A A A A A A A A A A A A A A A A A A A D V V s F u 2 k A Q v S P x D 5 Z 7 A c m g I l W 9 V D k Q J 6 1 C C 1 E K a V U h D m t 7 A l b s X b T e R U G I f + / s 2 s T 2 e k 2 a K J d y w Z o Z z 3 v z d m a 8 G Y Q i Z t S Z 5 / + j L 9 1 O t 5 N t C I f I W Q S J T w S s G Y 8 h c y 6 c B E S 3 4 + B v z i Q P A S 3 X T y E k Q 1 9 y D l T 8 Z v w x Y O y x 1 z 8 s Z y S F C 3 d B g g R G 7 u q 4 9 B k V G L L y 8 g Q f X H 9 D 6 F p h 7 L f g Y i Y d O l x w Q r M H x l O f J T K l y p n 1 c j T v c H D n M h i E O a O 9 6 z k C 3 Y 6 A J 3 H 0 n I P r v + T I s a r e Y 7 / b i a m V k q H D p Y z W I N 6 k w e n l 9 5 P h D x C O d d x Q 8 f n T U D l 1 m W f F m R D a f O M r B E 3 j 1 J Z 7 v L U Y p 2 T f N E 6 k B W g i E 0 t O u b Y U A d u m 8 T Y U T e O M 7 Z r G K w j r x m P / W e p 7 u o 1 3 T K D Y t 2 I D 3 M m 1 z U r V i w D t L Z w 9 4 4 Q U R q F + X W 9 E d 8 d C 8 D i Q Q o W 5 v 0 g i w S 3 R p 8 B V l g a o z 9 I g p n D C O 3 P + 7 R U g q 2 d a l e Z G F k A H 9 3 N k c a i T 0 7 F H r 8 D m J x I L f O 1 y f w V J n M Y C e M 8 d Y P C d R M S 5 2 C O t G a P Q 9 9 w r L L p S W V W g 0 Q s 9 3 N B B t b P O V z C P 8 L l 6 a D + B 4 h R Z d M s d 9 m M a 6 b T 5 C W C 1 x f g Z 0 2 5 m N g Z e 0 y d 6 J 7 5 t 9 d V T v N / w j 8 O Q S S o a E 2 6 q K O L 0 N B N Z y O O t o t F 8 C Y L Y M l s + i m C z t 6 6 Y 2 o l t E x J i V b n + l Q P T d m 1 t j B W V S e J 9 9 I o Y X g v 2 S p o n Y h W 4 G 5 o B V y O B 3 A T P 1 S 5 B x 1 G U q 9 h r E F M D G w p J 1 G Y C E m 6 c p U Z Z O Q N n m c O s i g q p T A P g 1 Q p T t r P 3 p H K U P W n l d r 6 c 1 w 2 T y a R l m t o + c q N a 0 + O L x N r p t U X V O x i d 7 Z W f x 5 Y 6 / r m 1 z y 2 C Y m / c S V C X k T L l D D J U e M J i a t v V 5 o 6 u 3 W h s A W 4 t A n O o z N 9 j G g 1 / w I O 4 x f 1 Z a Y T r p y 2 h k X l R K r n l f v 3 8 3 I V G H R b E 2 k 3 G u L y Y F x 3 T b Z k L v e u t A 9 F C / / R 9 K M Z C H c p Q G X p L 9 b j q V 7 e C B W + K W 2 5 j B 6 x z Q p w 8 t g q k L V a k a h M b Y M b q n p N d T N e Z b r Y 3 r u 5 q i v d b 3 Y 3 + 1 t e g l n 2 O F C B q r u B v j B h 3 q d c d u j E i / 9 1 R / w V Q S w E C L Q A U A A I A C A B G g n J a S 0 D A 4 6 Q A A A D 2 A A A A E g A A A A A A A A A A A A A A A A A A A A A A Q 2 9 u Z m l n L 1 B h Y 2 t h Z 2 U u e G 1 s U E s B A i 0 A F A A C A A g A R o J y W g / K 6 a u k A A A A 6 Q A A A B M A A A A A A A A A A A A A A A A A 8 A A A A F t D b 2 5 0 Z W 5 0 X 1 R 5 c G V z X S 5 4 b W x Q S w E C L Q A U A A I A C A B G g n J a h K r M R B g D A A C w D A A A E w A A A A A A A A A A A A A A A A D h A Q A A R m 9 y b X V s Y X M v U 2 V j d G l v b j E u b V B L B Q Y A A A A A A w A D A M I A A A B G 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O L A A A A A A A A G w s 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m x D Y X R l Z 2 9 y a W V z P C 9 J d G V t U G F 0 a D 4 8 L 0 l 0 Z W 1 M b 2 N h d G l v b j 4 8 U 3 R h Y m x l R W 5 0 c m l l c z 4 8 R W 5 0 c n k g V H l w Z T 0 i S X N Q c m l 2 Y X R l I i B W Y W x 1 Z T 0 i b D A i I C 8 + P E V u d H J 5 I F R 5 c G U 9 I l F 1 Z X J 5 S U Q i I F Z h b H V l P S J z O D N k M 2 J k N z g t M G F m Y i 0 0 O G E y L W F k Y T Y t N T M x Z W E 5 M D h h Z D Z l I i A v P j x F b n R y e S B U e X B l P S J G a W x s R W 5 h Y m x l Z C 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G a W x s R X J y b 3 J D b 2 R l I i B W Y W x 1 Z T 0 i c 1 V u a 2 5 v d 2 4 i I C 8 + P E V u d H J 5 I F R 5 c G U 9 I k F k Z G V k V G 9 E Y X R h T W 9 k Z W w i I F Z h b H V l P S J s M C I g L z 4 8 R W 5 0 c n k g V H l w Z T 0 i R m l s b E x h c 3 R V c G R h d G V k I i B W Y W x 1 Z T 0 i Z D I w M j U t M D M t M T h U M D k 6 M T c 6 N T c u M D A w M D Q 5 N V o i I C 8 + P E V u d H J 5 I F R 5 c G U 9 I k Z p b G x T d G F 0 d X M i I F Z h b H V l P S J z Q 2 9 t c G x l d G U i I C 8 + P E V u d H J 5 I F R 5 c G U 9 I k Z p b G x U b 0 R h d G F N b 2 R l b E V u Y W J s Z W Q i I F Z h b H V l P S J s M C I g L z 4 8 R W 5 0 c n k g V H l w Z T 0 i R m l s b E 9 i a m V j d F R 5 c G U i I F Z h b H V l P S J z Q 2 9 u b m V j d G l v b k 9 u b H k i I C 8 + P C 9 T d G F i b G V F b n R y a W V z P j w v S X R l b T 4 8 S X R l b T 4 8 S X R l b U x v Y 2 F 0 a W 9 u P j x J d G V t V H l w Z T 5 G b 3 J t d W x h P C 9 J d G V t V H l w Z T 4 8 S X R l b V B h d G g + U 2 V j d G l v b j E v V G J s Q 2 F 0 Z W d v c m l l c y 9 T b 3 V y Y 2 U 8 L 0 l 0 Z W 1 Q Y X R o P j w v S X R l b U x v Y 2 F 0 a W 9 u P j x T d G F i b G V F b n R y a W V z I C 8 + P C 9 J d G V t P j x J d G V t P j x J d G V t T G 9 j Y X R p b 2 4 + P E l 0 Z W 1 U e X B l P k Z v c m 1 1 b G E 8 L 0 l 0 Z W 1 U e X B l P j x J d G V t U G F 0 a D 5 T Z W N 0 a W 9 u M S 9 U Y m x D Y X R l Z 2 9 y a W V z L 0 N o Y W 5 n Z W Q l M j B U e X B l P C 9 J d G V t U G F 0 a D 4 8 L 0 l 0 Z W 1 M b 2 N h d G l v b j 4 8 U 3 R h Y m x l R W 5 0 c m l l c y A v P j w v S X R l b T 4 8 S X R l b T 4 8 S X R l b U x v Y 2 F 0 a W 9 u P j x J d G V t V H l w Z T 5 G b 3 J t d W x h P C 9 J d G V t V H l w Z T 4 8 S X R l b V B h d G g + U 2 V j d G l v b j E v V G J s Q n V k Z 2 V 0 P C 9 J d G V t U G F 0 a D 4 8 L 0 l 0 Z W 1 M b 2 N h d G l v b j 4 8 U 3 R h Y m x l R W 5 0 c m l l c z 4 8 R W 5 0 c n k g V H l w Z T 0 i S X N Q c m l 2 Y X R l I i B W Y W x 1 Z T 0 i b D A i I C 8 + P E V u d H J 5 I F R 5 c G U 9 I l F 1 Z X J 5 S U Q i I F Z h b H V l P S J z N G V h N z M 1 Z j k t Y z h k M y 0 0 Z m Z i L W E w Z W E t M D M w N G Q z N T k 2 N z J j I i A v P j x F b n R y e S B U e X B l P S J G a W x s R W 5 h Y m x l Z C I g V m F s d W U 9 I m w w I i A v P j x F b n R y e S B U e X B l P S J S Z X N 1 b H R U e X B l I i B W Y W x 1 Z T 0 i c 1 R h Y m x l I i A v P j x F b n R y e S B U e X B l P S J G a W x s Z W R D b 2 1 w b G V 0 Z V J l c 3 V s d F R v V 2 9 y a 3 N o Z W V 0 I i B W Y W x 1 Z T 0 i b D A i I C 8 + P E V u d H J 5 I F R 5 c G U 9 I k Z p b G x F c n J v c k N v Z G U i I F Z h b H V l P S J z V W 5 r b m 9 3 b i I g L z 4 8 R W 5 0 c n k g V H l w Z T 0 i Q W R k Z W R U b 0 R h d G F N b 2 R l b C I g V m F s d W U 9 I m w w I i A v P j x F b n R y e S B U e X B l P S J O Y X Z p Z 2 F 0 a W 9 u U 3 R l c E 5 h b W U i I F Z h b H V l P S J z T m F 2 a W d h d G l v b i I g L z 4 8 R W 5 0 c n k g V H l w Z T 0 i R m l s b E x h c 3 R V c G R h d G V k I i B W Y W x 1 Z T 0 i Z D I w M j U t M D M t M T h U M D k 6 M T c 6 N T c u M D Q 0 N z A 2 O V o i I C 8 + P E V u d H J 5 I F R 5 c G U 9 I k Z p b G x T d G F 0 d X M i I F Z h b H V l P S J z Q 2 9 t c G x l d G U i I C 8 + P E V u d H J 5 I F R 5 c G U 9 I k Z p b G x U b 0 R h d G F N b 2 R l b E V u Y W J s Z W Q i I F Z h b H V l P S J s M C I g L z 4 8 R W 5 0 c n k g V H l w Z T 0 i R m l s b E 9 i a m V j d F R 5 c G U i I F Z h b H V l P S J z Q 2 9 u b m V j d G l v b k 9 u b H k i I C 8 + P E V u d H J 5 I F R 5 c G U 9 I k J 1 Z m Z l c k 5 l e H R S Z W Z y Z X N o I i B W Y W x 1 Z T 0 i b D E i I C 8 + P C 9 T d G F i b G V F b n R y a W V z P j w v S X R l b T 4 8 S X R l b T 4 8 S X R l b U x v Y 2 F 0 a W 9 u P j x J d G V t V H l w Z T 5 G b 3 J t d W x h P C 9 J d G V t V H l w Z T 4 8 S X R l b V B h d G g + U 2 V j d G l v b j E v V G J s Q n V k Z 2 V 0 L 1 N v d X J j Z T w v S X R l b V B h d G g + P C 9 J d G V t T G 9 j Y X R p b 2 4 + P F N 0 Y W J s Z U V u d H J p Z X M g L z 4 8 L 0 l 0 Z W 0 + P E l 0 Z W 0 + P E l 0 Z W 1 M b 2 N h d G l v b j 4 8 S X R l b V R 5 c G U + R m 9 y b X V s Y T w v S X R l b V R 5 c G U + P E l 0 Z W 1 Q Y X R o P l N l Y 3 R p b 2 4 x L 1 R i b E J 1 Z G d l d C 9 D a G F u Z 2 V k J T I w V H l w Z T w v S X R l b V B h d G g + P C 9 J d G V t T G 9 j Y X R p b 2 4 + P F N 0 Y W J s Z U V u d H J p Z X M g L z 4 8 L 0 l 0 Z W 0 + P E l 0 Z W 0 + P E l 0 Z W 1 M b 2 N h d G l v b j 4 8 S X R l b V R 5 c G U + R m 9 y b X V s Y T w v S X R l b V R 5 c G U + P E l 0 Z W 1 Q Y X R o P l N l Y 3 R p b 2 4 x L 1 R i b E J 1 Z G d l d C 9 V b n B p d m 9 0 Z W Q l M j B P d G h l c i U y M E N v b H V t b n M 8 L 0 l 0 Z W 1 Q Y X R o P j w v S X R l b U x v Y 2 F 0 a W 9 u P j x T d G F i b G V F b n R y a W V z I C 8 + P C 9 J d G V t P j x J d G V t P j x J d G V t T G 9 j Y X R p b 2 4 + P E l 0 Z W 1 U e X B l P k Z v c m 1 1 b G E 8 L 0 l 0 Z W 1 U e X B l P j x J d G V t U G F 0 a D 5 T Z W N 0 a W 9 u M S 9 U Y m x C d W R n Z X Q v T W V y Z 2 V k J T I w Q 2 9 s d W 1 u c z w v S X R l b V B h d G g + P C 9 J d G V t T G 9 j Y X R p b 2 4 + P F N 0 Y W J s Z U V u d H J p Z X M g L z 4 8 L 0 l 0 Z W 0 + P E l 0 Z W 0 + P E l 0 Z W 1 M b 2 N h d G l v b j 4 8 S X R l b V R 5 c G U + R m 9 y b X V s Y T w v S X R l b V R 5 c G U + P E l 0 Z W 1 Q Y X R o P l N l Y 3 R p b 2 4 x L 1 R i b E J 1 Z G d l d C 9 D a G F u Z 2 V k J T I w V H l w Z T E 8 L 0 l 0 Z W 1 Q Y X R o P j w v S X R l b U x v Y 2 F 0 a W 9 u P j x T d G F i b G V F b n R y a W V z I C 8 + P C 9 J d G V t P j x J d G V t P j x J d G V t T G 9 j Y X R p b 2 4 + P E l 0 Z W 1 U e X B l P k Z v c m 1 1 b G E 8 L 0 l 0 Z W 1 U e X B l P j x J d G V t U G F 0 a D 5 T Z W N 0 a W 9 u M S 9 U Y m x C d W R n Z X Q v U m V u Y W 1 l Z C U y M E N v b H V t b n M 8 L 0 l 0 Z W 1 Q Y X R o P j w v S X R l b U x v Y 2 F 0 a W 9 u P j x T d G F i b G V F b n R y a W V z I C 8 + P C 9 J d G V t P j x J d G V t P j x J d G V t T G 9 j Y X R p b 2 4 + P E l 0 Z W 1 U e X B l P k Z v c m 1 1 b G E 8 L 0 l 0 Z W 1 U e X B l P j x J d G V t U G F 0 a D 5 T Z W N 0 a W 9 u M S 9 U Y m x U c m F u c 2 F j d G l v b n M 8 L 0 l 0 Z W 1 Q Y X R o P j w v S X R l b U x v Y 2 F 0 a W 9 u P j x T d G F i b G V F b n R y a W V z P j x F b n R y e S B U e X B l P S J J c 1 B y a X Z h d G U i I F Z h b H V l P S J s M C I g L z 4 8 R W 5 0 c n k g V H l w Z T 0 i U X V l c n l J R C I g V m F s d W U 9 I n M 4 O D c x M W E 3 Z i 0 3 N 2 F i L T Q 1 Y j k t Y W I 3 Z S 0 0 M j J i Y 2 U 2 N z B m M T A i I C 8 + P E V u d H J 5 I F R 5 c G U 9 I k Z p b G 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N S 0 w M y 0 x O F Q w O T o x N z o 1 N y 4 w N z I x M D g z W i I g L z 4 8 R W 5 0 c n k g V H l w Z T 0 i R m l s b F N 0 Y X R 1 c y I g V m F s d W U 9 I n N D b 2 1 w b G V 0 Z S I g L z 4 8 R W 5 0 c n k g V H l w Z T 0 i R m l s b F R v R G F 0 Y U 1 v Z G V s R W 5 h Y m x l Z C I g V m F s d W U 9 I m w w I i A v P j x F b n R y e S B U e X B l P S J G a W x s T 2 J q Z W N 0 V H l w Z S I g V m F s d W U 9 I n N D b 2 5 u Z W N 0 a W 9 u T 2 5 s e S I g L z 4 8 L 1 N 0 Y W J s Z U V u d H J p Z X M + P C 9 J d G V t P j x J d G V t P j x J d G V t T G 9 j Y X R p b 2 4 + P E l 0 Z W 1 U e X B l P k Z v c m 1 1 b G E 8 L 0 l 0 Z W 1 U e X B l P j x J d G V t U G F 0 a D 5 T Z W N 0 a W 9 u M S 9 U Y m x U c m F u c 2 F j d G l v b n M v U 2 9 1 c m N l P C 9 J d G V t U G F 0 a D 4 8 L 0 l 0 Z W 1 M b 2 N h d G l v b j 4 8 U 3 R h Y m x l R W 5 0 c m l l c y A v P j w v S X R l b T 4 8 S X R l b T 4 8 S X R l b U x v Y 2 F 0 a W 9 u P j x J d G V t V H l w Z T 5 G b 3 J t d W x h P C 9 J d G V t V H l w Z T 4 8 S X R l b V B h d G g + U 2 V j d G l v b j E v R G F 0 Y T w v S X R l b V B h d G g + P C 9 J d G V t T G 9 j Y X R p b 2 4 + P F N 0 Y W J s Z U V u d H J p Z X M + P E V u d H J 5 I F R 5 c G U 9 I k l z U H J p d m F 0 Z S I g V m F s d W U 9 I m w w I i A v P j x F b n R y e S B U e X B l P S J R d W V y e U l E I i B W Y W x 1 Z T 0 i c z l k N z Y 3 N 2 Q 3 L T J m M j M t N G Z k Z i 1 h N j M 2 L W I 0 O G I 1 N z U w O G Y y Y y I g L z 4 8 R W 5 0 c n k g V H l w Z T 0 i R m l s b E V u Y W J s Z W Q i I F Z h b H V l P S J s M C I g L z 4 8 R W 5 0 c n k g V H l w Z T 0 i U m V j b 3 Z l c n l U Y X J n Z X R T a G V l d C I g V m F s d W U 9 I n N T a G V l d D Q i I C 8 + P E V u d H J 5 I F R 5 c G U 9 I k J 1 Z m Z l c k 5 l e H R S Z W Z y Z X N o I i B W Y W x 1 Z T 0 i b D E i I C 8 + P E V u d H J 5 I F R 5 c G U 9 I l J l c 3 V s d F R 5 c G U i I F Z h b H V l P S J z V G F i b G U i I C 8 + P E V u d H J 5 I F R 5 c G U 9 I k 5 h b W V V c G R h d G V k Q W Z 0 Z X J G a W x s I i B W Y W x 1 Z T 0 i b D A i I C 8 + P E V u d H J 5 I F R 5 c G U 9 I k 5 h d m l n Y X R p b 2 5 T d G V w T m F t Z S I g V m F s d W U 9 I n N O Y X Z p Z 2 F 0 a W 9 u I i A v P j x F b n R y e S B U e X B l P S J G a W x s V G 9 E Y X R h T W 9 k Z W x F b m F i b G V k I i B W Y W x 1 Z T 0 i b D A i I C 8 + P E V u d H J 5 I F R 5 c G U 9 I k Z p b G x l Z E N v b X B s Z X R l U m V z d W x 0 V G 9 X b 3 J r c 2 h l Z X Q i I F Z h b H V l P S J s M C I g L z 4 8 R W 5 0 c n k g V H l w Z T 0 i R m l s b E N v b H V t b k 5 h b W V z I i B W Y W x 1 Z T 0 i c 1 s m c X V v d D t B Y 2 N v d W 5 0 J n F 1 b 3 Q 7 L C Z x d W 9 0 O 0 R h d G U m c X V v d D s s J n F 1 b 3 Q 7 R G V z Y 3 J p c H R p b 2 4 m c X V v d D s s J n F 1 b 3 Q 7 U 3 V i L W N h d G V n b 3 J 5 J n F 1 b 3 Q 7 L C Z x d W 9 0 O 0 F j d H V h b C Z x d W 9 0 O y w m c X V v d D t C d W R n Z X Q m c X V v d D s s J n F 1 b 3 Q 7 Q 2 F 0 Z W d v c n k m c X V v d D s s J n F 1 b 3 Q 7 Q 2 F 0 Z W d v c n k g V H l w Z S Z x d W 9 0 O y w m c X V v d D t Z Z W F y J n F 1 b 3 Q 7 L C Z x d W 9 0 O 0 1 v b n R o J n F 1 b 3 Q 7 X S I g L z 4 8 R W 5 0 c n k g V H l w Z T 0 i U m V j b 3 Z l c n l U Y X J n Z X R S b 3 c i I F Z h b H V l P S J s N i I g L z 4 8 R W 5 0 c n k g V H l w Z T 0 i R m l s b E x h c 3 R V c G R h d G V k I i B W Y W x 1 Z T 0 i Z D I w M j U t M D M t M T h U M D k 6 M T c 6 N T Y u M D Q z M D Y 5 M F o i I C 8 + P E V u d H J 5 I F R 5 c G U 9 I k Z p b G x T d G F 0 d X M i I F Z h b H V l P S J z V 2 F p d G l u Z 0 Z v c k V 4 Y 2 V s U m V m c m V z a C I g L z 4 8 R W 5 0 c n k g V H l w Z T 0 i R m l s b E V y c m 9 y Q 2 9 1 b n Q i I F Z h b H V l P S J s M C I g L z 4 8 R W 5 0 c n k g V H l w Z T 0 i U m V j b 3 Z l c n l U Y X J n Z X R D b 2 x 1 b W 4 i I F Z h b H V l P S J s M y I g L z 4 8 R W 5 0 c n k g V H l w Z T 0 i R m l s b E V y c m 9 y Q 2 9 k Z S I g V m F s d W U 9 I n N V b m t u b 3 d u I i A v P j x F b n R y e S B U e X B l P S J Q a X Z v d E 9 i a m V j d E 5 h b W U i I F Z h b H V l P S J z 8 J + T h C B h b m F s e X N p c y F Q V E V 4 c E F j d E J 1 Z C I g L z 4 8 R W 5 0 c n k g V H l w Z T 0 i R m l s b E N v d W 5 0 I i B W Y W x 1 Z T 0 i b D A i I C 8 + P E V u d H J 5 I F R 5 c G U 9 I k F k Z G V k V G 9 E Y X R h T W 9 k Z W w i I F Z h b H V l P S J s M C I g L z 4 8 R W 5 0 c n k g V H l w Z T 0 i R m l s b E N v b H V t b l R 5 c G V z I i B W Y W x 1 Z T 0 i c 0 J n a 0 d C Z 1 V E Q m d Z R E F 3 P T 0 i I C 8 + P E V u d H J 5 I F R 5 c G U 9 I k Z p b G x P Y m p l Y 3 R U e X B l I i B W Y W x 1 Z T 0 i c 1 B p d m 9 0 V G F i b G U i I C 8 + P E V u d H J 5 I F R 5 c G U 9 I l J l b G F 0 a W 9 u c 2 h p c E l u Z m 9 D b 2 5 0 Y W l u Z X I i I F Z h b H V l P S J z e y Z x d W 9 0 O 2 N v b H V t b k N v d W 5 0 J n F 1 b 3 Q 7 O j E w L C Z x d W 9 0 O 2 t l e U N v b H V t b k 5 h b W V z J n F 1 b 3 Q 7 O l t d L C Z x d W 9 0 O 3 F 1 Z X J 5 U m V s Y X R p b 2 5 z a G l w c y Z x d W 9 0 O z p b X S w m c X V v d D t j b 2 x 1 b W 5 J Z G V u d G l 0 a W V z J n F 1 b 3 Q 7 O l s m c X V v d D t T Z W N 0 a W 9 u M S 9 E Y X R h L 1 N v d X J j Z S 5 7 Q W N j b 3 V u d C w w f S Z x d W 9 0 O y w m c X V v d D t T Z W N 0 a W 9 u M S 9 E Y X R h L 0 N o Y W 5 n Z W Q g V H l w Z S 5 7 R G F 0 Z S w x f S Z x d W 9 0 O y w m c X V v d D t T Z W N 0 a W 9 u M S 9 E Y X R h L 1 N v d X J j Z S 5 7 R G V z Y 3 J p c H R p b 2 4 s M n 0 m c X V v d D s s J n F 1 b 3 Q 7 U 2 V j d G l v b j E v R G F 0 Y S 9 T b 3 V y Y 2 U u e 1 N 1 Y i 1 j Y X R l Z 2 9 y e S w z f S Z x d W 9 0 O y w m c X V v d D t T Z W N 0 a W 9 u M S 9 E Y X R h L 1 N v d X J j Z S 5 7 Q W N 0 d W F s L D R 9 J n F 1 b 3 Q 7 L C Z x d W 9 0 O 1 N l Y 3 R p b 2 4 x L 0 R h d G E v U 2 9 1 c m N l L n t C d W R n Z X Q s N X 0 m c X V v d D s s J n F 1 b 3 Q 7 U 2 V j d G l v b j E v V G J s Q 2 F 0 Z W d v c m l l c y 9 D a G F u Z 2 V k I F R 5 c G U u e 0 N h d G V n b 3 J 5 L D F 9 J n F 1 b 3 Q 7 L C Z x d W 9 0 O 1 N l Y 3 R p b 2 4 x L 1 R i b E N h d G V n b 3 J p Z X M v Q 2 h h b m d l Z C B U e X B l L n t D Y X R l Z 2 9 y e S B U e X B l L D J 9 J n F 1 b 3 Q 7 L C Z x d W 9 0 O 1 N l Y 3 R p b 2 4 x L 0 R h d G E v S W 5 z Z X J 0 Z W Q g W W V h c i 5 7 W W V h c i w 4 f S Z x d W 9 0 O y w m c X V v d D t T Z W N 0 a W 9 u M S 9 E Y X R h L 0 l u c 2 V y d G V k I E 1 v b n R o L n t N b 2 5 0 a C w 5 f S Z x d W 9 0 O 1 0 s J n F 1 b 3 Q 7 Q 2 9 s d W 1 u Q 2 9 1 b n Q m c X V v d D s 6 M T A s J n F 1 b 3 Q 7 S 2 V 5 Q 2 9 s d W 1 u T m F t Z X M m c X V v d D s 6 W 1 0 s J n F 1 b 3 Q 7 Q 2 9 s d W 1 u S W R l b n R p d G l l c y Z x d W 9 0 O z p b J n F 1 b 3 Q 7 U 2 V j d G l v b j E v R G F 0 Y S 9 T b 3 V y Y 2 U u e 0 F j Y 2 9 1 b n Q s M H 0 m c X V v d D s s J n F 1 b 3 Q 7 U 2 V j d G l v b j E v R G F 0 Y S 9 D a G F u Z 2 V k I F R 5 c G U u e 0 R h d G U s M X 0 m c X V v d D s s J n F 1 b 3 Q 7 U 2 V j d G l v b j E v R G F 0 Y S 9 T b 3 V y Y 2 U u e 0 R l c 2 N y a X B 0 a W 9 u L D J 9 J n F 1 b 3 Q 7 L C Z x d W 9 0 O 1 N l Y 3 R p b 2 4 x L 0 R h d G E v U 2 9 1 c m N l L n t T d W I t Y 2 F 0 Z W d v c n k s M 3 0 m c X V v d D s s J n F 1 b 3 Q 7 U 2 V j d G l v b j E v R G F 0 Y S 9 T b 3 V y Y 2 U u e 0 F j d H V h b C w 0 f S Z x d W 9 0 O y w m c X V v d D t T Z W N 0 a W 9 u M S 9 E Y X R h L 1 N v d X J j Z S 5 7 Q n V k Z 2 V 0 L D V 9 J n F 1 b 3 Q 7 L C Z x d W 9 0 O 1 N l Y 3 R p b 2 4 x L 1 R i b E N h d G V n b 3 J p Z X M v Q 2 h h b m d l Z C B U e X B l L n t D Y X R l Z 2 9 y e S w x f S Z x d W 9 0 O y w m c X V v d D t T Z W N 0 a W 9 u M S 9 U Y m x D Y X R l Z 2 9 y a W V z L 0 N o Y W 5 n Z W Q g V H l w Z S 5 7 Q 2 F 0 Z W d v c n k g V H l w Z S w y f S Z x d W 9 0 O y w m c X V v d D t T Z W N 0 a W 9 u M S 9 E Y X R h L 0 l u c 2 V y d G V k I F l l Y X I u e 1 l l Y X I s O H 0 m c X V v d D s s J n F 1 b 3 Q 7 U 2 V j d G l v b j E v R G F 0 Y S 9 J b n N l c n R l Z C B N b 2 5 0 a C 5 7 T W 9 u d G g s O X 0 m c X V v d D t d L C Z x d W 9 0 O 1 J l b G F 0 a W 9 u c 2 h p c E l u Z m 8 m c X V v d D s 6 W 1 1 9 I i A v P j w v U 3 R h Y m x l R W 5 0 c m l l c z 4 8 L 0 l 0 Z W 0 + P E l 0 Z W 0 + P E l 0 Z W 1 M b 2 N h d G l v b j 4 8 S X R l b V R 5 c G U + R m 9 y b X V s Y T w v S X R l b V R 5 c G U + P E l 0 Z W 1 Q Y X R o P l N l Y 3 R p b 2 4 x L 0 R h d G E v U 2 9 1 c m N l P C 9 J d G V t U G F 0 a D 4 8 L 0 l 0 Z W 1 M b 2 N h d G l v b j 4 8 U 3 R h Y m x l R W 5 0 c m l l c y A v P j w v S X R l b T 4 8 S X R l b T 4 8 S X R l b U x v Y 2 F 0 a W 9 u P j x J d G V t V H l w Z T 5 G b 3 J t d W x h P C 9 J d G V t V H l w Z T 4 8 S X R l b V B h d G g + U 2 V j d G l v b j E v R G F 0 Y S 9 D a G F u Z 2 V k J T I w V H l w Z T w v S X R l b V B h d G g + P C 9 J d G V t T G 9 j Y X R p b 2 4 + P F N 0 Y W J s Z U V u d H J p Z X M g L z 4 8 L 0 l 0 Z W 0 + P E l 0 Z W 0 + P E l 0 Z W 1 M b 2 N h d G l v b j 4 8 S X R l b V R 5 c G U + R m 9 y b X V s Y T w v S X R l b V R 5 c G U + P E l 0 Z W 1 Q Y X R o P l N l Y 3 R p b 2 4 x L 0 R h d G E v T W V y Z 2 V k J T I w U X V l c m l l c z w v S X R l b V B h d G g + P C 9 J d G V t T G 9 j Y X R p b 2 4 + P F N 0 Y W J s Z U V u d H J p Z X M g L z 4 8 L 0 l 0 Z W 0 + P E l 0 Z W 0 + P E l 0 Z W 1 M b 2 N h d G l v b j 4 8 S X R l b V R 5 c G U + R m 9 y b X V s Y T w v S X R l b V R 5 c G U + P E l 0 Z W 1 Q Y X R o P l N l Y 3 R p b 2 4 x L 0 R h d G E v R X h w Y W 5 k Z W Q l M j B U Y m x D Y X R l Z 2 9 y a W V z P C 9 J d G V t U G F 0 a D 4 8 L 0 l 0 Z W 1 M b 2 N h d G l v b j 4 8 U 3 R h Y m x l R W 5 0 c m l l c y A v P j w v S X R l b T 4 8 S X R l b T 4 8 S X R l b U x v Y 2 F 0 a W 9 u P j x J d G V t V H l w Z T 5 G b 3 J t d W x h P C 9 J d G V t V H l w Z T 4 8 S X R l b V B h d G g + U 2 V j d G l v b j E v R G F 0 Y S 9 J b n N l c n R l Z C U y M F l l Y X I 8 L 0 l 0 Z W 1 Q Y X R o P j w v S X R l b U x v Y 2 F 0 a W 9 u P j x T d G F i b G V F b n R y a W V z I C 8 + P C 9 J d G V t P j x J d G V t P j x J d G V t T G 9 j Y X R p b 2 4 + P E l 0 Z W 1 U e X B l P k Z v c m 1 1 b G E 8 L 0 l 0 Z W 1 U e X B l P j x J d G V t U G F 0 a D 5 T Z W N 0 a W 9 u M S 9 E Y X R h L 0 l u c 2 V y d G V k J T I w T W 9 u d G g 8 L 0 l 0 Z W 1 Q Y X R o P j w v S X R l b U x v Y 2 F 0 a W 9 u P j x T d G F i b G V F b n R y a W V z I C 8 + P C 9 J d G V t P j x J d G V t P j x J d G V t T G 9 j Y X R p b 2 4 + P E l 0 Z W 1 U e X B l P k Z v c m 1 1 b G E 8 L 0 l 0 Z W 1 U e X B l P j x J d G V t U G F 0 a D 5 T Z W N 0 a W 9 u M S 9 U Y m x T Y X Z p b m d z V H J h b n M 8 L 0 l 0 Z W 1 Q Y X R o P j w v S X R l b U x v Y 2 F 0 a W 9 u P j x T d G F i b G V F b n R y a W V z P j x F b n R y e S B U e X B l P S J J c 1 B y a X Z h d G U i I F Z h b H V l P S J s M C I g L z 4 8 R W 5 0 c n k g V H l w Z T 0 i U X V l c n l J R C I g V m F s d W U 9 I n M 3 Z j g 4 O W U z O C 0 1 O G R h L T R l O D E t Y W Z h M S 1 j Y j F m Y 2 I 5 N W I z Y m I i I C 8 + P E V u d H J 5 I F R 5 c G U 9 I k Z p b G x F b m F i b G V k I i B W Y W x 1 Z T 0 i b D A i I C 8 + P E V u d H J 5 I F R 5 c G U 9 I k Z p b G x M Y X N 0 V X B k Y X R l Z C I g V m F s d W U 9 I m Q y M D I 1 L T A z L T E 4 V D A 5 O j E 3 O j U 3 L j E w M D E x M T d a I i A v P j x F b n R y e S B U e X B l P S J G a W x s U 3 R h d H V z I i B W Y W x 1 Z T 0 i c 0 N v b X B s Z X R l 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D b 2 x 1 b W 5 O Y W 1 l c y I g V m F s d W U 9 I n N b J n F 1 b 3 Q 7 R G F 0 Z S Z x d W 9 0 O y w m c X V v d D t B Y 2 N v d W 5 0 J n F 1 b 3 Q 7 L C Z x d W 9 0 O 1 N h d m V k J n F 1 b 3 Q 7 L C Z x d W 9 0 O 0 d v Y W w m c X V v d D s s J n F 1 b 3 Q 7 W W V h c i Z x d W 9 0 O y w m c X V v d D t N b 2 5 0 a C Z x d W 9 0 O 1 0 i I C 8 + P E V u d H J 5 I F R 5 c G U 9 I k Z p b G x l Z E N v b X B s Z X R l U m V z d W x 0 V G 9 X b 3 J r c 2 h l Z X Q i I F Z h b H V l P S J s M C I g L z 4 8 R W 5 0 c n k g V H l w Z T 0 i U m V j b 3 Z l c n l U Y X J n Z X R T a G V l d C I g V m F s d W U 9 I n P w n 4 6 f 7 7 i P I H N h d m l u Z 3 M i I C 8 + P E V u d H J 5 I F R 5 c G U 9 I k Z p b G x F c n J v c k N v d W 5 0 I i B W Y W x 1 Z T 0 i b D A i I C 8 + P E V u d H J 5 I F R 5 c G U 9 I k Z p b G x F c n J v c k N v Z G U i I F Z h b H V l P S J z V W 5 r b m 9 3 b i I g L z 4 8 R W 5 0 c n k g V H l w Z T 0 i Q W R k Z W R U b 0 R h d G F N b 2 R l b C I g V m F s d W U 9 I m w w I i A v P j x F b n R y e S B U e X B l P S J G a W x s Q 2 9 1 b n Q i I F Z h b H V l P S J s O C I g L z 4 8 R W 5 0 c n k g V H l w Z T 0 i U m V j b 3 Z l c n l U Y X J n Z X R S b 3 c i I F Z h b H V l P S J s M j c i I C 8 + P E V u d H J 5 I F R 5 c G U 9 I l J l Y 2 9 2 Z X J 5 V G F y Z 2 V 0 Q 2 9 s d W 1 u I i B W Y W x 1 Z T 0 i b D E x I i A v P j x F b n R y e S B U e X B l P S J G a W x s Q 2 9 s d W 1 u V H l w Z X M i I F Z h b H V l P S J z Q 1 F Z R E F 3 T U Q i I C 8 + P E V u d H J 5 I F R 5 c G U 9 I l J l b G F 0 a W 9 u c 2 h p c E l u Z m 9 D b 2 5 0 Y W l u Z X I i I F Z h b H V l P S J z e y Z x d W 9 0 O 2 N v b H V t b k N v d W 5 0 J n F 1 b 3 Q 7 O j Y s J n F 1 b 3 Q 7 a 2 V 5 Q 2 9 s d W 1 u T m F t Z X M m c X V v d D s 6 W 1 0 s J n F 1 b 3 Q 7 c X V l c n l S Z W x h d G l v b n N o a X B z J n F 1 b 3 Q 7 O l t d L C Z x d W 9 0 O 2 N v b H V t b k l k Z W 5 0 a X R p Z X M m c X V v d D s 6 W y Z x d W 9 0 O 1 N l Y 3 R p b 2 4 x L 1 R i b F N h d m l u Z 3 N U c m F u c y 9 D a G F u Z 2 V k I F R 5 c G U u e 0 R h d G U s M H 0 m c X V v d D s s J n F 1 b 3 Q 7 U 2 V j d G l v b j E v V G J s U 2 F 2 a W 5 n c 1 R y Y W 5 z L 0 N o Y W 5 n Z W Q g V H l w Z S 5 7 Q W N j b 3 V u d C w x f S Z x d W 9 0 O y w m c X V v d D t T Z W N 0 a W 9 u M S 9 U Y m x T Y X Z p b m d z V H J h b n M v Q 2 h h b m d l Z C B U e X B l L n t T Y X Z l Z C w y f S Z x d W 9 0 O y w m c X V v d D t T Z W N 0 a W 9 u M S 9 U Y m x T Y X Z p b m d z V H J h b n M v Q 2 h h b m d l Z C B U e X B l L n t H b 2 F s L D N 9 J n F 1 b 3 Q 7 L C Z x d W 9 0 O 1 N l Y 3 R p b 2 4 x L 1 R i b F N h d m l u Z 3 N U c m F u c y 9 J b n N l c n R l Z C B Z Z W F y L n t Z Z W F y L D R 9 J n F 1 b 3 Q 7 L C Z x d W 9 0 O 1 N l Y 3 R p b 2 4 x L 1 R i b F N h d m l u Z 3 N U c m F u c y 9 J b n N l c n R l Z C B N b 2 5 0 a C 5 7 T W 9 u d G g s N X 0 m c X V v d D t d L C Z x d W 9 0 O 0 N v b H V t b k N v d W 5 0 J n F 1 b 3 Q 7 O j Y s J n F 1 b 3 Q 7 S 2 V 5 Q 2 9 s d W 1 u T m F t Z X M m c X V v d D s 6 W 1 0 s J n F 1 b 3 Q 7 Q 2 9 s d W 1 u S W R l b n R p d G l l c y Z x d W 9 0 O z p b J n F 1 b 3 Q 7 U 2 V j d G l v b j E v V G J s U 2 F 2 a W 5 n c 1 R y Y W 5 z L 0 N o Y W 5 n Z W Q g V H l w Z S 5 7 R G F 0 Z S w w f S Z x d W 9 0 O y w m c X V v d D t T Z W N 0 a W 9 u M S 9 U Y m x T Y X Z p b m d z V H J h b n M v Q 2 h h b m d l Z C B U e X B l L n t B Y 2 N v d W 5 0 L D F 9 J n F 1 b 3 Q 7 L C Z x d W 9 0 O 1 N l Y 3 R p b 2 4 x L 1 R i b F N h d m l u Z 3 N U c m F u c y 9 D a G F u Z 2 V k I F R 5 c G U u e 1 N h d m V k L D J 9 J n F 1 b 3 Q 7 L C Z x d W 9 0 O 1 N l Y 3 R p b 2 4 x L 1 R i b F N h d m l u Z 3 N U c m F u c y 9 D a G F u Z 2 V k I F R 5 c G U u e 0 d v Y W w s M 3 0 m c X V v d D s s J n F 1 b 3 Q 7 U 2 V j d G l v b j E v V G J s U 2 F 2 a W 5 n c 1 R y Y W 5 z L 0 l u c 2 V y d G V k I F l l Y X I u e 1 l l Y X I s N H 0 m c X V v d D s s J n F 1 b 3 Q 7 U 2 V j d G l v b j E v V G J s U 2 F 2 a W 5 n c 1 R y Y W 5 z L 0 l u c 2 V y d G V k I E 1 v b n R o L n t N b 2 5 0 a C w 1 f S Z x d W 9 0 O 1 0 s J n F 1 b 3 Q 7 U m V s Y X R p b 2 5 z a G l w S W 5 m b y Z x d W 9 0 O z p b X X 0 i I C 8 + P E V u d H J 5 I F R 5 c G U 9 I k Z p b G x U b 0 R h d G F N b 2 R l b E V u Y W J s Z W Q i I F Z h b H V l P S J s M C I g L z 4 8 R W 5 0 c n k g V H l w Z T 0 i R m l s b E 9 i a m V j d F R 5 c G U i I F Z h b H V l P S J z Q 2 9 u b m V j d G l v b k 9 u b H k i I C 8 + P C 9 T d G F i b G V F b n R y a W V z P j w v S X R l b T 4 8 S X R l b T 4 8 S X R l b U x v Y 2 F 0 a W 9 u P j x J d G V t V H l w Z T 5 G b 3 J t d W x h P C 9 J d G V t V H l w Z T 4 8 S X R l b V B h d G g + U 2 V j d G l v b j E v V G J s U 2 F 2 a W 5 n c 1 R y Y W 5 z L 1 N v d X J j Z T w v S X R l b V B h d G g + P C 9 J d G V t T G 9 j Y X R p b 2 4 + P F N 0 Y W J s Z U V u d H J p Z X M g L z 4 8 L 0 l 0 Z W 0 + P E l 0 Z W 0 + P E l 0 Z W 1 M b 2 N h d G l v b j 4 8 S X R l b V R 5 c G U + R m 9 y b X V s Y T w v S X R l b V R 5 c G U + P E l 0 Z W 1 Q Y X R o P l N l Y 3 R p b 2 4 x L 1 R i b F N h d m l u Z 3 N U c m F u c y 9 D a G F u Z 2 V k J T I w V H l w Z T w v S X R l b V B h d G g + P C 9 J d G V t T G 9 j Y X R p b 2 4 + P F N 0 Y W J s Z U V u d H J p Z X M g L z 4 8 L 0 l 0 Z W 0 + P E l 0 Z W 0 + P E l 0 Z W 1 M b 2 N h d G l v b j 4 8 S X R l b V R 5 c G U + R m 9 y b X V s Y T w v S X R l b V R 5 c G U + P E l 0 Z W 1 Q Y X R o P l N l Y 3 R p b 2 4 x L 1 R i b F N h d m l u Z 3 N U c m F u c y 9 J b n N l c n R l Z C U y M F l l Y X I 8 L 0 l 0 Z W 1 Q Y X R o P j w v S X R l b U x v Y 2 F 0 a W 9 u P j x T d G F i b G V F b n R y a W V z I C 8 + P C 9 J d G V t P j x J d G V t P j x J d G V t T G 9 j Y X R p b 2 4 + P E l 0 Z W 1 U e X B l P k Z v c m 1 1 b G E 8 L 0 l 0 Z W 1 U e X B l P j x J d G V t U G F 0 a D 5 T Z W N 0 a W 9 u M S 9 U Y m x T Y X Z p b m d z V H J h b n M v S W 5 z Z X J 0 Z W Q l M j B N b 2 5 0 a D w v S X R l b V B h d G g + P C 9 J d G V t T G 9 j Y X R p b 2 4 + P F N 0 Y W J s Z U V u d H J p Z X M g L z 4 8 L 0 l 0 Z W 0 + P E l 0 Z W 0 + P E l 0 Z W 1 M b 2 N h d G l v b j 4 8 S X R l b V R 5 c G U + R m 9 y b X V s Y T w v S X R l b V R 5 c G U + P E l 0 Z W 1 Q Y X R o P l N l Y 3 R p b 2 4 x L 1 R i b F R y Y W 5 z Y W N 0 a W 9 u c y 9 D a G F u Z 2 V k J T I w V H l w Z T w v S X R l b V B h d G g + P C 9 J d G V t T G 9 j Y X R p b 2 4 + P F N 0 Y W J s Z U V u d H J p Z X M g L z 4 8 L 0 l 0 Z W 0 + P E l 0 Z W 0 + P E l 0 Z W 1 M b 2 N h d G l v b j 4 8 S X R l b V R 5 c G U + R m 9 y b X V s Y T w v S X R l b V R 5 c G U + P E l 0 Z W 1 Q Y X R o P l N l Y 3 R p b 2 4 x L 1 R i b F R y Y W 5 z Y W N 0 a W 9 u c y 9 S Z X B s Y W N l Z C U y M F Z h b H V l P C 9 J d G V t U G F 0 a D 4 8 L 0 l 0 Z W 1 M b 2 N h d G l v b j 4 8 U 3 R h Y m x l R W 5 0 c m l l c y A v P j w v S X R l b T 4 8 S X R l b T 4 8 S X R l b U x v Y 2 F 0 a W 9 u P j x J d G V t V H l w Z T 5 G b 3 J t d W x h P C 9 J d G V t V H l w Z T 4 8 S X R l b V B h d G g + U 2 V j d G l v b j E v V G J s V H J h b n N h Y 3 R p b 2 5 z L 0 l u c 2 V y d G V k J T I w U 3 V i d H J h Y 3 R p b 2 4 8 L 0 l 0 Z W 1 Q Y X R o P j w v S X R l b U x v Y 2 F 0 a W 9 u P j x T d G F i b G V F b n R y a W V z I C 8 + P C 9 J d G V t P j x J d G V t P j x J d G V t T G 9 j Y X R p b 2 4 + P E l 0 Z W 1 U e X B l P k Z v c m 1 1 b G E 8 L 0 l 0 Z W 1 U e X B l P j x J d G V t U G F 0 a D 5 T Z W N 0 a W 9 u M S 9 U Y m x U c m F u c 2 F j d G l v b n M v U m V t b 3 Z l Z C U y M E N v b H V t b n M 8 L 0 l 0 Z W 1 Q Y X R o P j w v S X R l b U x v Y 2 F 0 a W 9 u P j x T d G F i b G V F b n R y a W V z I C 8 + P C 9 J d G V t P j x J d G V t P j x J d G V t T G 9 j Y X R p b 2 4 + P E l 0 Z W 1 U e X B l P k Z v c m 1 1 b G E 8 L 0 l 0 Z W 1 U e X B l P j x J d G V t U G F 0 a D 5 T Z W N 0 a W 9 u M S 9 U Y m x U c m F u c 2 F j d G l v b n M v Q 2 h h b m d l Z C U y M F R 5 c G U x P C 9 J d G V t U G F 0 a D 4 8 L 0 l 0 Z W 1 M b 2 N h d G l v b j 4 8 U 3 R h Y m x l R W 5 0 c m l l c y A v P j w v S X R l b T 4 8 L 0 l 0 Z W 1 z P j w v T G 9 j Y W x Q Y W N r Y W d l T W V 0 Y W R h d G F G a W x l P h Y A A A B Q S w U G A A A A A A A A A A A A A A A A A A A A A A A A J g E A A A E A A A D Q j J 3 f A R X R E Y x 6 A M B P w p f r A Q A A A E / 5 L n z M t n 1 E i R W t x 8 g q g O E A A A A A A g A A A A A A E G Y A A A A B A A A g A A A A 2 t f X m Z I d X a q c h t b P M F p W y T p P q y s Q F I W X y i A d p 3 g 7 p x I A A A A A D o A A A A A C A A A g A A A A U g K 4 z 2 H h C 3 J a g k n + v 8 j q q 4 o Z X g 6 m J L A p B n L 1 1 X 0 v + C V Q A A A A u O / x Y 3 n 8 0 U C w + 4 Z 0 h n u A l J 1 l h E C 5 v l K e A T b U 4 L / w y A 3 l r j A N W 3 C 5 F / 8 / P 2 7 k t d y O h i w P W v s P f x b 1 U L N 6 I a s q f Z 8 f T y 4 9 c V B O K 5 L l t Y r 0 D I h A A A A A i M n G q G H Y J / Q l 5 k Y w t h H 5 k Q M f X c r s F 7 Y l Q u D t 3 A s H J E m V g B b m 9 D j A C x 7 M o s I 1 J z L q B V U h X 8 Z D 6 u e b C 0 b i c y w 0 C Q = = < / D a t a M a s h u p > 
</file>

<file path=customXml/itemProps1.xml><?xml version="1.0" encoding="utf-8"?>
<ds:datastoreItem xmlns:ds="http://schemas.openxmlformats.org/officeDocument/2006/customXml" ds:itemID="{629D675B-F8D1-4CE3-922E-03A9522DD25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 categories</vt:lpstr>
      <vt:lpstr>🚩 budget</vt:lpstr>
      <vt:lpstr>💳 transactions</vt:lpstr>
      <vt:lpstr>📄 analysis</vt:lpstr>
      <vt:lpstr>SubCategories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Talita Majida</dc:creator>
  <cp:lastModifiedBy>Talita Majida</cp:lastModifiedBy>
  <dcterms:created xsi:type="dcterms:W3CDTF">2025-03-16T08:20:23Z</dcterms:created>
  <dcterms:modified xsi:type="dcterms:W3CDTF">2025-03-18T09:18:21Z</dcterms:modified>
</cp:coreProperties>
</file>