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mccarthy\"/>
    </mc:Choice>
  </mc:AlternateContent>
  <xr:revisionPtr revIDLastSave="0" documentId="13_ncr:1_{C5FDFE87-FAE5-4AD5-9740-9B60F21C44E6}" xr6:coauthVersionLast="47" xr6:coauthVersionMax="47" xr10:uidLastSave="{00000000-0000-0000-0000-000000000000}"/>
  <bookViews>
    <workbookView xWindow="-120" yWindow="-120" windowWidth="29040" windowHeight="15720" xr2:uid="{D0827065-31D6-4ACB-B3A7-B7CFC815D1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F18" i="1"/>
  <c r="F17" i="1"/>
  <c r="F16" i="1"/>
  <c r="F15" i="1"/>
  <c r="F14" i="1"/>
  <c r="F13" i="1"/>
  <c r="E19" i="1"/>
  <c r="E18" i="1"/>
  <c r="E17" i="1"/>
  <c r="E16" i="1"/>
  <c r="E15" i="1"/>
  <c r="E14" i="1"/>
  <c r="D19" i="1"/>
  <c r="D18" i="1"/>
  <c r="D17" i="1"/>
  <c r="D16" i="1"/>
  <c r="D15" i="1"/>
  <c r="D14" i="1"/>
  <c r="E13" i="1"/>
  <c r="D13" i="1"/>
</calcChain>
</file>

<file path=xl/sharedStrings.xml><?xml version="1.0" encoding="utf-8"?>
<sst xmlns="http://schemas.openxmlformats.org/spreadsheetml/2006/main" count="70" uniqueCount="43">
  <si>
    <t>Partner Code</t>
  </si>
  <si>
    <t>Group.1</t>
  </si>
  <si>
    <t>Group.2</t>
  </si>
  <si>
    <t>Group.3</t>
  </si>
  <si>
    <t>Group.4</t>
  </si>
  <si>
    <t>Group.5</t>
  </si>
  <si>
    <t>010022</t>
  </si>
  <si>
    <t>010042</t>
  </si>
  <si>
    <t>360070</t>
  </si>
  <si>
    <t>010026</t>
  </si>
  <si>
    <t>011005</t>
  </si>
  <si>
    <t>010059</t>
  </si>
  <si>
    <t>011017</t>
  </si>
  <si>
    <t>360001</t>
  </si>
  <si>
    <t>010063</t>
  </si>
  <si>
    <t>360015</t>
  </si>
  <si>
    <t>010096</t>
  </si>
  <si>
    <t>360037</t>
  </si>
  <si>
    <t>010107</t>
  </si>
  <si>
    <t>010192</t>
  </si>
  <si>
    <t>010956</t>
  </si>
  <si>
    <t>010139</t>
  </si>
  <si>
    <t>010921</t>
  </si>
  <si>
    <t>360006</t>
  </si>
  <si>
    <t>Account</t>
  </si>
  <si>
    <t>010001</t>
  </si>
  <si>
    <t>010004</t>
  </si>
  <si>
    <t>010008</t>
  </si>
  <si>
    <t>010010</t>
  </si>
  <si>
    <t>010017</t>
  </si>
  <si>
    <t>010019</t>
  </si>
  <si>
    <t>010021</t>
  </si>
  <si>
    <t>Baby Feed</t>
  </si>
  <si>
    <t>Frozen</t>
  </si>
  <si>
    <t>Dry Goods</t>
  </si>
  <si>
    <t xml:space="preserve"> Dairy Goods</t>
  </si>
  <si>
    <t>Baby Feed 1</t>
  </si>
  <si>
    <t>Baby Feed 2</t>
  </si>
  <si>
    <t>Baby Feed 3</t>
  </si>
  <si>
    <t>Frozen 1</t>
  </si>
  <si>
    <t>Frozen 2</t>
  </si>
  <si>
    <t>Frozen 3</t>
  </si>
  <si>
    <t>Sales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</si>
</sst>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362EB07-DF3E-4407-8BC8-C4E2A339E1E2}" name="Table1" displayName="Table1" ref="A1:F8" totalsRowShown="0">
  <autoFilter ref="A1:F8" xr:uid="{D362EB07-DF3E-4407-8BC8-C4E2A339E1E2}"/>
  <tableColumns count="6">
    <tableColumn id="1" xr3:uid="{AD8B3064-0A5B-42E1-A69F-277D50CCCAE1}" name="Partner Code"/>
    <tableColumn id="2" xr3:uid="{FC7C77EA-5F5D-4056-B7A2-558DB46CD49E}" name="Group.1"/>
    <tableColumn id="3" xr3:uid="{69EDC920-35D5-4378-BBE4-B33CB0D5A9FD}" name="Group.2"/>
    <tableColumn id="4" xr3:uid="{342D5F8C-5B8D-4DFB-BCF2-16ABDC0F40E8}" name="Group.3"/>
    <tableColumn id="5" xr3:uid="{F6060487-A22A-4687-9083-CD4D47427894}" name="Group.4"/>
    <tableColumn id="6" xr3:uid="{02AC3A3F-45EB-4211-B334-76793E00E8AA}" name="Group.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A4C619C-89ED-43FD-863B-48B11ED79B8F}" name="Table2" displayName="Table2" ref="M1:Q13" totalsRowShown="0">
  <autoFilter ref="M1:Q13" xr:uid="{2A4C619C-89ED-43FD-863B-48B11ED79B8F}"/>
  <tableColumns count="5">
    <tableColumn id="1" xr3:uid="{20CFB49B-1BF4-474F-8AEC-DAB2A6C4FBF3}" name="Account"/>
    <tableColumn id="2" xr3:uid="{7C6C732D-91DF-426E-9ADC-6EF1D2364A43}" name="Baby Feed"/>
    <tableColumn id="3" xr3:uid="{59A39C73-17C4-4400-A806-8899AA65EB9D}" name="Frozen"/>
    <tableColumn id="4" xr3:uid="{2C34BFF9-CBEE-49F4-9017-D5BACBB1F56F}" name="Dry Goods"/>
    <tableColumn id="5" xr3:uid="{14C9DF33-0313-4C5C-B422-A97DBEF9CA80}" name=" Dairy Good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E803E-2FD9-4AAD-9514-903A843A0205}">
  <dimension ref="A1:Q19"/>
  <sheetViews>
    <sheetView tabSelected="1" workbookViewId="0">
      <selection activeCell="L2" sqref="L2"/>
    </sheetView>
  </sheetViews>
  <sheetFormatPr defaultRowHeight="15" x14ac:dyDescent="0.25"/>
  <cols>
    <col min="1" max="1" width="15" customWidth="1"/>
    <col min="2" max="10" width="10.28515625" customWidth="1"/>
    <col min="11" max="11" width="1.28515625" customWidth="1"/>
    <col min="12" max="12" width="21.28515625" customWidth="1"/>
    <col min="13" max="13" width="10.42578125" customWidth="1"/>
    <col min="14" max="14" width="12.28515625" customWidth="1"/>
    <col min="16" max="16" width="12.5703125" customWidth="1"/>
    <col min="17" max="17" width="14.5703125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42</v>
      </c>
      <c r="M1" t="s">
        <v>24</v>
      </c>
      <c r="N1" t="s">
        <v>32</v>
      </c>
      <c r="O1" t="s">
        <v>33</v>
      </c>
      <c r="P1" t="s">
        <v>34</v>
      </c>
      <c r="Q1" t="s">
        <v>35</v>
      </c>
    </row>
    <row r="2" spans="1:17" x14ac:dyDescent="0.25">
      <c r="A2" t="s">
        <v>6</v>
      </c>
      <c r="B2" t="s">
        <v>7</v>
      </c>
      <c r="C2" t="s">
        <v>8</v>
      </c>
      <c r="M2" t="s">
        <v>25</v>
      </c>
      <c r="N2">
        <v>-283.02</v>
      </c>
      <c r="O2">
        <v>-127.5</v>
      </c>
      <c r="P2">
        <v>0</v>
      </c>
      <c r="Q2">
        <v>-147.9</v>
      </c>
    </row>
    <row r="3" spans="1:17" x14ac:dyDescent="0.25">
      <c r="A3" t="s">
        <v>9</v>
      </c>
      <c r="B3" t="s">
        <v>10</v>
      </c>
      <c r="C3" s="1" t="s">
        <v>28</v>
      </c>
      <c r="M3" t="s">
        <v>26</v>
      </c>
      <c r="N3">
        <v>-925.86</v>
      </c>
      <c r="O3">
        <v>-335.63</v>
      </c>
      <c r="P3">
        <v>-800</v>
      </c>
      <c r="Q3">
        <v>0</v>
      </c>
    </row>
    <row r="4" spans="1:17" x14ac:dyDescent="0.25">
      <c r="A4" t="s">
        <v>11</v>
      </c>
      <c r="B4" t="s">
        <v>12</v>
      </c>
      <c r="C4" t="s">
        <v>13</v>
      </c>
      <c r="M4" t="s">
        <v>27</v>
      </c>
      <c r="N4">
        <v>-69</v>
      </c>
      <c r="O4">
        <v>-105</v>
      </c>
      <c r="P4">
        <v>0</v>
      </c>
      <c r="Q4">
        <v>0</v>
      </c>
    </row>
    <row r="5" spans="1:17" x14ac:dyDescent="0.25">
      <c r="A5" t="s">
        <v>14</v>
      </c>
      <c r="B5" t="s">
        <v>15</v>
      </c>
      <c r="M5" t="s">
        <v>28</v>
      </c>
      <c r="N5">
        <v>-24.96</v>
      </c>
      <c r="O5">
        <v>-52.5</v>
      </c>
      <c r="P5">
        <v>-150</v>
      </c>
      <c r="Q5">
        <v>0</v>
      </c>
    </row>
    <row r="6" spans="1:17" x14ac:dyDescent="0.25">
      <c r="A6" t="s">
        <v>16</v>
      </c>
      <c r="B6" t="s">
        <v>17</v>
      </c>
      <c r="M6" s="1" t="s">
        <v>10</v>
      </c>
      <c r="N6">
        <v>-1253.42</v>
      </c>
      <c r="O6">
        <v>-255</v>
      </c>
      <c r="P6">
        <v>0</v>
      </c>
      <c r="Q6">
        <v>-58.41</v>
      </c>
    </row>
    <row r="7" spans="1:17" x14ac:dyDescent="0.25">
      <c r="A7" t="s">
        <v>18</v>
      </c>
      <c r="B7" t="s">
        <v>19</v>
      </c>
      <c r="C7" t="s">
        <v>20</v>
      </c>
      <c r="M7" t="s">
        <v>29</v>
      </c>
      <c r="N7">
        <v>-82.26</v>
      </c>
      <c r="O7">
        <v>-90</v>
      </c>
      <c r="P7">
        <v>-200</v>
      </c>
      <c r="Q7">
        <v>0</v>
      </c>
    </row>
    <row r="8" spans="1:17" x14ac:dyDescent="0.25">
      <c r="A8" t="s">
        <v>21</v>
      </c>
      <c r="B8" t="s">
        <v>22</v>
      </c>
      <c r="C8" t="s">
        <v>23</v>
      </c>
      <c r="M8" t="s">
        <v>30</v>
      </c>
      <c r="N8">
        <v>-14.7</v>
      </c>
      <c r="O8">
        <v>0</v>
      </c>
      <c r="P8">
        <v>0</v>
      </c>
      <c r="Q8">
        <v>0</v>
      </c>
    </row>
    <row r="9" spans="1:17" x14ac:dyDescent="0.25">
      <c r="M9" t="s">
        <v>31</v>
      </c>
      <c r="N9">
        <v>-259.41000000000003</v>
      </c>
      <c r="O9">
        <v>-90</v>
      </c>
      <c r="P9">
        <v>0</v>
      </c>
      <c r="Q9">
        <v>-88.8</v>
      </c>
    </row>
    <row r="10" spans="1:17" x14ac:dyDescent="0.25">
      <c r="M10" s="1" t="s">
        <v>7</v>
      </c>
      <c r="N10">
        <v>100</v>
      </c>
      <c r="O10">
        <v>-891.75</v>
      </c>
      <c r="P10">
        <v>0</v>
      </c>
      <c r="Q10">
        <v>-63.47</v>
      </c>
    </row>
    <row r="11" spans="1:17" x14ac:dyDescent="0.25">
      <c r="M11" t="s">
        <v>21</v>
      </c>
      <c r="N11">
        <v>-2269.6799999999998</v>
      </c>
      <c r="O11">
        <v>-735</v>
      </c>
      <c r="P11">
        <v>0</v>
      </c>
      <c r="Q11">
        <v>-201</v>
      </c>
    </row>
    <row r="12" spans="1:17" x14ac:dyDescent="0.25">
      <c r="A12" t="s">
        <v>0</v>
      </c>
      <c r="B12" t="s">
        <v>1</v>
      </c>
      <c r="C12" t="s">
        <v>2</v>
      </c>
      <c r="D12" t="s">
        <v>36</v>
      </c>
      <c r="E12" t="s">
        <v>37</v>
      </c>
      <c r="F12" t="s">
        <v>38</v>
      </c>
      <c r="G12" t="s">
        <v>39</v>
      </c>
      <c r="H12" t="s">
        <v>40</v>
      </c>
      <c r="I12" t="s">
        <v>41</v>
      </c>
      <c r="M12" s="1" t="s">
        <v>22</v>
      </c>
      <c r="N12">
        <v>-4000</v>
      </c>
      <c r="O12">
        <v>-230</v>
      </c>
    </row>
    <row r="13" spans="1:17" x14ac:dyDescent="0.25">
      <c r="A13" t="s">
        <v>6</v>
      </c>
      <c r="B13" t="s">
        <v>7</v>
      </c>
      <c r="C13" t="s">
        <v>8</v>
      </c>
      <c r="D13">
        <f>_xlfn.XLOOKUP(A13,$M:$M,$N:$N,0)</f>
        <v>0</v>
      </c>
      <c r="E13">
        <f>_xlfn.XLOOKUP(B13,$M:$M,$N:$N,0)</f>
        <v>100</v>
      </c>
      <c r="F13">
        <f>_xlfn.XLOOKUP(C13,M:M,N:N,0)</f>
        <v>0</v>
      </c>
      <c r="M13" s="1"/>
    </row>
    <row r="14" spans="1:17" x14ac:dyDescent="0.25">
      <c r="A14" t="s">
        <v>9</v>
      </c>
      <c r="B14" t="s">
        <v>10</v>
      </c>
      <c r="C14" t="s">
        <v>28</v>
      </c>
      <c r="D14">
        <f>_xlfn.XLOOKUP(A14,$M:$M,$N:$N,0)</f>
        <v>0</v>
      </c>
      <c r="E14">
        <f>_xlfn.XLOOKUP(B14,$M:$M,$N:$N,0)</f>
        <v>-1253.42</v>
      </c>
      <c r="F14">
        <f t="shared" ref="F14:F19" si="0">_xlfn.XLOOKUP(C14,M:M,N:N,0)</f>
        <v>-24.96</v>
      </c>
    </row>
    <row r="15" spans="1:17" x14ac:dyDescent="0.25">
      <c r="A15" t="s">
        <v>11</v>
      </c>
      <c r="B15" t="s">
        <v>12</v>
      </c>
      <c r="C15" t="s">
        <v>13</v>
      </c>
      <c r="D15">
        <f>_xlfn.XLOOKUP(A15,$M:$M,$N:$N,0)</f>
        <v>0</v>
      </c>
      <c r="E15">
        <f>_xlfn.XLOOKUP(B15,$M:$M,$N:$N,0)</f>
        <v>0</v>
      </c>
      <c r="F15">
        <f t="shared" si="0"/>
        <v>0</v>
      </c>
    </row>
    <row r="16" spans="1:17" x14ac:dyDescent="0.25">
      <c r="A16" t="s">
        <v>14</v>
      </c>
      <c r="B16" t="s">
        <v>15</v>
      </c>
      <c r="D16">
        <f>_xlfn.XLOOKUP(A16,$M:$M,$N:$N,0)</f>
        <v>0</v>
      </c>
      <c r="E16">
        <f>_xlfn.XLOOKUP(B16,$M:$M,$N:$N,0)</f>
        <v>0</v>
      </c>
      <c r="F16">
        <f t="shared" si="0"/>
        <v>0</v>
      </c>
    </row>
    <row r="17" spans="1:6" x14ac:dyDescent="0.25">
      <c r="A17" t="s">
        <v>16</v>
      </c>
      <c r="B17" t="s">
        <v>17</v>
      </c>
      <c r="D17">
        <f>_xlfn.XLOOKUP(A17,$M:$M,$N:$N,0)</f>
        <v>0</v>
      </c>
      <c r="E17">
        <f>_xlfn.XLOOKUP(B17,$M:$M,$N:$N,0)</f>
        <v>0</v>
      </c>
      <c r="F17">
        <f t="shared" si="0"/>
        <v>0</v>
      </c>
    </row>
    <row r="18" spans="1:6" x14ac:dyDescent="0.25">
      <c r="A18" t="s">
        <v>18</v>
      </c>
      <c r="B18" t="s">
        <v>19</v>
      </c>
      <c r="C18" t="s">
        <v>20</v>
      </c>
      <c r="D18">
        <f>_xlfn.XLOOKUP(A18,$M:$M,$N:$N,0)</f>
        <v>0</v>
      </c>
      <c r="E18">
        <f>_xlfn.XLOOKUP(B18,$M:$M,$N:$N,0)</f>
        <v>0</v>
      </c>
      <c r="F18">
        <f t="shared" si="0"/>
        <v>0</v>
      </c>
    </row>
    <row r="19" spans="1:6" x14ac:dyDescent="0.25">
      <c r="A19" t="s">
        <v>21</v>
      </c>
      <c r="B19" t="s">
        <v>22</v>
      </c>
      <c r="C19" t="s">
        <v>23</v>
      </c>
      <c r="D19">
        <f>_xlfn.XLOOKUP(A19,$M:$M,$N:$N,0)</f>
        <v>-2269.6799999999998</v>
      </c>
      <c r="E19">
        <f>_xlfn.XLOOKUP(B19,$M:$M,$N:$N,0)</f>
        <v>-4000</v>
      </c>
      <c r="F19">
        <f t="shared" si="0"/>
        <v>0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Eileen McCarthy</dc:creator>
  <cp:lastModifiedBy>Eileen McCarthy</cp:lastModifiedBy>
  <dcterms:created xsi:type="dcterms:W3CDTF">2025-05-16T13:15:59Z</dcterms:created>
  <dcterms:modified xsi:type="dcterms:W3CDTF">2025-05-16T13:44:16Z</dcterms:modified>
</cp:coreProperties>
</file>