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1" documentId="13_ncr:1_{1AFBC1E9-61B5-4E53-96BF-FC46A31DBE11}" xr6:coauthVersionLast="47" xr6:coauthVersionMax="47" xr10:uidLastSave="{2BADF5C7-44CA-48D2-B83F-5683D81994ED}"/>
  <bookViews>
    <workbookView xWindow="-120" yWindow="-120" windowWidth="38640" windowHeight="21120" xr2:uid="{B0E5153F-3E62-40A7-B4B6-46B484ADE5A8}"/>
  </bookViews>
  <sheets>
    <sheet name="Excel Plan" sheetId="1" r:id="rId1"/>
  </sheets>
  <definedNames>
    <definedName name="_xlnm._FilterDatabase" localSheetId="0" hidden="1">'Excel Plan'!$A$18:$E$18</definedName>
    <definedName name="ExternalData_1" localSheetId="0" hidden="1">'Excel Plan'!$B$32:$G$42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E3" i="1" s="1"/>
  <c r="G3" i="1" s="1"/>
  <c r="E4" i="1" s="1"/>
  <c r="G4" i="1" s="1"/>
  <c r="E5" i="1" s="1"/>
  <c r="G5" i="1" s="1"/>
  <c r="E6" i="1" s="1"/>
  <c r="G6" i="1" s="1"/>
  <c r="E7" i="1" s="1"/>
  <c r="G7" i="1" s="1"/>
  <c r="E8" i="1" s="1"/>
  <c r="G8" i="1" s="1"/>
  <c r="E9" i="1" s="1"/>
  <c r="G9" i="1" s="1"/>
  <c r="E10" i="1" s="1"/>
  <c r="G10" i="1" s="1"/>
  <c r="E11" i="1" s="1"/>
  <c r="G1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5C972E-3188-4125-B287-D4D20EA655F1}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<sst xmlns="http://schemas.openxmlformats.org/spreadsheetml/2006/main" count="78" uniqueCount="21">
  <si>
    <t>MilestoneDate</t>
  </si>
  <si>
    <t>Project</t>
  </si>
  <si>
    <t>Seqence</t>
  </si>
  <si>
    <t>ProjectTask</t>
  </si>
  <si>
    <t>StartDate</t>
  </si>
  <si>
    <t xml:space="preserve">Duration(days) </t>
  </si>
  <si>
    <t>EndDate</t>
  </si>
  <si>
    <t>A</t>
  </si>
  <si>
    <t>Engineering</t>
  </si>
  <si>
    <t>Purchasing</t>
  </si>
  <si>
    <t>Preassembly</t>
  </si>
  <si>
    <t>Assembly</t>
  </si>
  <si>
    <t>Commissioning Inhouse</t>
  </si>
  <si>
    <t>Shipping</t>
  </si>
  <si>
    <t>Assembly on site</t>
  </si>
  <si>
    <t>Commissioning on site</t>
  </si>
  <si>
    <t>Process Start up</t>
  </si>
  <si>
    <t>FAT</t>
  </si>
  <si>
    <t>Duration</t>
  </si>
  <si>
    <t>Start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</si>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</sst>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" fontId="1" fillId="2" borderId="2" xfId="0" applyNumberFormat="1" applyFont="1" applyFill="1" applyBorder="1"/>
    <xf numFmtId="14" fontId="1" fillId="2" borderId="2" xfId="0" applyNumberFormat="1" applyFont="1" applyFill="1" applyBorder="1"/>
    <xf numFmtId="14" fontId="1" fillId="2" borderId="3" xfId="0" applyNumberFormat="1" applyFont="1" applyFill="1" applyBorder="1"/>
    <xf numFmtId="14" fontId="0" fillId="3" borderId="1" xfId="0" applyNumberFormat="1" applyFill="1" applyBorder="1"/>
    <xf numFmtId="14" fontId="0" fillId="3" borderId="2" xfId="0" applyNumberFormat="1" applyFill="1" applyBorder="1"/>
    <xf numFmtId="1" fontId="0" fillId="3" borderId="2" xfId="0" applyNumberFormat="1" applyFill="1" applyBorder="1"/>
    <xf numFmtId="14" fontId="0" fillId="3" borderId="3" xfId="0" applyNumberFormat="1" applyFill="1" applyBorder="1"/>
    <xf numFmtId="0" fontId="0" fillId="3" borderId="1" xfId="0" applyFill="1" applyBorder="1"/>
    <xf numFmtId="1" fontId="0" fillId="0" borderId="2" xfId="0" applyNumberFormat="1" applyBorder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19050</xdr:rowOff>
    </xdr:from>
    <xdr:to>
      <xdr:col>10</xdr:col>
      <xdr:colOff>219075</xdr:colOff>
      <xdr:row>7</xdr:row>
      <xdr:rowOff>95250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2E8FDB-7E64-38DD-49FD-CD0CB71F9C6A}"/>
            </a:ext>
          </a:extLst>
        </xdr:cNvPr>
        <xdr:cNvSpPr txBox="1"/>
      </xdr:nvSpPr>
      <xdr:spPr>
        <a:xfrm>
          <a:off x="6410325" y="400050"/>
          <a:ext cx="142875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calulation</a:t>
          </a:r>
          <a:r>
            <a:rPr lang="de-DE" sz="1100" baseline="0"/>
            <a:t> in Excel is simple. Mpre Projects bo be added</a:t>
          </a:r>
          <a:endParaRPr lang="de-DE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3CDE5F2-F42D-437A-A0E7-676A6FB23BD8}" autoFormatId="16" applyNumberFormats="0" applyBorderFormats="0" applyFontFormats="0" applyPatternFormats="0" applyAlignmentFormats="0" applyWidthHeightFormats="0">
  <queryTableRefresh nextId="11">
    <queryTableFields count="6">
      <queryTableField id="2" name="Project" tableColumnId="2"/>
      <queryTableField id="3" name="Seqence" tableColumnId="3"/>
      <queryTableField id="4" name="ProjectTask" tableColumnId="4"/>
      <queryTableField id="8" name="Start" tableColumnId="8"/>
      <queryTableField id="5" name="Duration" tableColumnId="5"/>
      <queryTableField id="9" name="End" tableColumnId="9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B0FB0C-F932-451F-95E9-034136E0CE3A}" name="Table1" displayName="Table1" ref="A18:E28" totalsRowShown="0">
  <autoFilter ref="A18:E28" xr:uid="{E2B0FB0C-F932-451F-95E9-034136E0CE3A}"/>
  <tableColumns count="5">
    <tableColumn id="1" xr3:uid="{2BEF6025-DE4A-416B-81D4-90DE172FF7BA}" name="MilestoneDate"/>
    <tableColumn id="2" xr3:uid="{AA805A19-1C3E-467C-9F23-CF1B016C3B41}" name="Project"/>
    <tableColumn id="3" xr3:uid="{6F0DB5D4-CDF7-434F-A973-A0100D19B645}" name="Seqence"/>
    <tableColumn id="4" xr3:uid="{CC6C14BC-2A8D-4233-8828-44062E9B88FA}" name="ProjectTask"/>
    <tableColumn id="5" xr3:uid="{2849331E-5793-4FAD-B8F7-B792BF589268}" name="Dur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BCCF6B-4BBC-4D97-B301-8605696680D4}" name="Table1_1" displayName="Table1_1" ref="B32:G42" tableType="queryTable" totalsRowShown="0">
  <autoFilter ref="B32:G42" xr:uid="{7EBCCF6B-4BBC-4D97-B301-8605696680D4}"/>
  <tableColumns count="6">
    <tableColumn id="2" xr3:uid="{B22A890C-B6C5-46B6-9EAD-CDF2AC35AD1B}" uniqueName="2" name="Project" queryTableFieldId="2"/>
    <tableColumn id="3" xr3:uid="{D1A367B5-6055-4E38-ABC4-090C687DD14A}" uniqueName="3" name="Seqence" queryTableFieldId="3"/>
    <tableColumn id="4" xr3:uid="{4A342D61-EE34-464A-B8EF-ED5D2C014D0A}" uniqueName="4" name="ProjectTask" queryTableFieldId="4"/>
    <tableColumn id="8" xr3:uid="{D2C88191-F61C-4806-9FD4-9CE449CE2E73}" uniqueName="8" name="Start" queryTableFieldId="8" dataDxfId="1"/>
    <tableColumn id="5" xr3:uid="{7C87F5AC-C552-47D0-90F4-18E5AA34CD39}" uniqueName="5" name="Duration" queryTableFieldId="5"/>
    <tableColumn id="9" xr3:uid="{E3DE031A-2006-449F-A702-F8FBF54902F3}" uniqueName="9" name="End" queryTableFieldId="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4067-97AA-4516-B97B-E3DD7C1CEAEE}">
  <dimension ref="A1:G42"/>
  <sheetViews>
    <sheetView tabSelected="1" workbookViewId="0">
      <selection activeCell="E46" sqref="E46"/>
    </sheetView>
  </sheetViews>
  <sheetFormatPr defaultColWidth="11.42578125" defaultRowHeight="15" x14ac:dyDescent="0.25"/>
  <cols>
    <col min="1" max="1" width="16.42578125" customWidth="1"/>
    <col min="4" max="4" width="22.7109375" bestFit="1" customWidth="1"/>
    <col min="5" max="5" width="17" customWidth="1"/>
    <col min="6" max="6" width="14.85546875" bestFit="1" customWidth="1"/>
    <col min="9" max="9" width="9.7109375" bestFit="1" customWidth="1"/>
    <col min="10" max="10" width="11.140625" bestFit="1" customWidth="1"/>
    <col min="11" max="11" width="23" bestFit="1" customWidth="1"/>
    <col min="12" max="12" width="10.5703125" bestFit="1" customWidth="1"/>
    <col min="13" max="13" width="11.140625" bestFit="1" customWidth="1"/>
    <col min="14" max="14" width="10.5703125" bestFit="1" customWidth="1"/>
    <col min="15" max="15" width="8.28515625" bestFit="1" customWidth="1"/>
    <col min="16" max="16" width="7.7109375" bestFit="1" customWidth="1"/>
    <col min="17" max="17" width="10.42578125" bestFit="1" customWidth="1"/>
  </cols>
  <sheetData>
    <row r="1" spans="1:7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3" t="s">
        <v>5</v>
      </c>
      <c r="G1" s="5" t="s">
        <v>6</v>
      </c>
    </row>
    <row r="2" spans="1:7" x14ac:dyDescent="0.25">
      <c r="A2" s="6">
        <v>45839</v>
      </c>
      <c r="B2" s="7" t="s">
        <v>7</v>
      </c>
      <c r="C2" s="8">
        <v>1</v>
      </c>
      <c r="D2" s="7" t="s">
        <v>8</v>
      </c>
      <c r="E2" s="7"/>
      <c r="F2" s="8">
        <v>50</v>
      </c>
      <c r="G2" s="9">
        <f>F2+A2+E2</f>
        <v>45889</v>
      </c>
    </row>
    <row r="3" spans="1:7" x14ac:dyDescent="0.25">
      <c r="A3" s="10">
        <v>0</v>
      </c>
      <c r="B3" s="7" t="s">
        <v>7</v>
      </c>
      <c r="C3" s="8">
        <v>2</v>
      </c>
      <c r="D3" s="7" t="s">
        <v>9</v>
      </c>
      <c r="E3" s="7">
        <f>G2</f>
        <v>45889</v>
      </c>
      <c r="F3" s="11">
        <v>100</v>
      </c>
      <c r="G3" s="9">
        <f t="shared" ref="G3:G11" si="0">F3+A3+E3</f>
        <v>45989</v>
      </c>
    </row>
    <row r="4" spans="1:7" x14ac:dyDescent="0.25">
      <c r="A4" s="10">
        <v>0</v>
      </c>
      <c r="B4" s="7" t="s">
        <v>7</v>
      </c>
      <c r="C4" s="8">
        <v>3</v>
      </c>
      <c r="D4" s="7" t="s">
        <v>10</v>
      </c>
      <c r="E4" s="7">
        <f t="shared" ref="E4:E11" si="1">G3</f>
        <v>45989</v>
      </c>
      <c r="F4" s="8">
        <v>80</v>
      </c>
      <c r="G4" s="9">
        <f t="shared" si="0"/>
        <v>46069</v>
      </c>
    </row>
    <row r="5" spans="1:7" x14ac:dyDescent="0.25">
      <c r="A5" s="10">
        <v>0</v>
      </c>
      <c r="B5" s="7" t="s">
        <v>7</v>
      </c>
      <c r="C5" s="8">
        <v>4</v>
      </c>
      <c r="D5" s="7" t="s">
        <v>11</v>
      </c>
      <c r="E5" s="7">
        <f t="shared" si="1"/>
        <v>46069</v>
      </c>
      <c r="F5" s="11">
        <v>10</v>
      </c>
      <c r="G5" s="9">
        <f t="shared" si="0"/>
        <v>46079</v>
      </c>
    </row>
    <row r="6" spans="1:7" x14ac:dyDescent="0.25">
      <c r="A6" s="10">
        <v>0</v>
      </c>
      <c r="B6" s="7" t="s">
        <v>7</v>
      </c>
      <c r="C6" s="8">
        <v>5</v>
      </c>
      <c r="D6" s="7" t="s">
        <v>12</v>
      </c>
      <c r="E6" s="7">
        <f t="shared" si="1"/>
        <v>46079</v>
      </c>
      <c r="F6" s="8">
        <v>60</v>
      </c>
      <c r="G6" s="9">
        <f t="shared" si="0"/>
        <v>46139</v>
      </c>
    </row>
    <row r="7" spans="1:7" x14ac:dyDescent="0.25">
      <c r="A7" s="10">
        <v>0</v>
      </c>
      <c r="B7" s="7" t="s">
        <v>7</v>
      </c>
      <c r="C7" s="8">
        <v>6</v>
      </c>
      <c r="D7" s="7" t="s">
        <v>13</v>
      </c>
      <c r="E7" s="7">
        <f t="shared" si="1"/>
        <v>46139</v>
      </c>
      <c r="F7" s="11">
        <v>20</v>
      </c>
      <c r="G7" s="9">
        <f t="shared" si="0"/>
        <v>46159</v>
      </c>
    </row>
    <row r="8" spans="1:7" x14ac:dyDescent="0.25">
      <c r="A8" s="10">
        <v>0</v>
      </c>
      <c r="B8" s="7" t="s">
        <v>7</v>
      </c>
      <c r="C8" s="8">
        <v>7</v>
      </c>
      <c r="D8" s="7" t="s">
        <v>14</v>
      </c>
      <c r="E8" s="7">
        <f t="shared" si="1"/>
        <v>46159</v>
      </c>
      <c r="F8" s="8">
        <v>10</v>
      </c>
      <c r="G8" s="9">
        <f t="shared" si="0"/>
        <v>46169</v>
      </c>
    </row>
    <row r="9" spans="1:7" x14ac:dyDescent="0.25">
      <c r="A9" s="10">
        <v>0</v>
      </c>
      <c r="B9" s="7" t="s">
        <v>7</v>
      </c>
      <c r="C9" s="8">
        <v>8</v>
      </c>
      <c r="D9" s="7" t="s">
        <v>15</v>
      </c>
      <c r="E9" s="7">
        <f t="shared" si="1"/>
        <v>46169</v>
      </c>
      <c r="F9" s="11">
        <v>30</v>
      </c>
      <c r="G9" s="9">
        <f t="shared" si="0"/>
        <v>46199</v>
      </c>
    </row>
    <row r="10" spans="1:7" x14ac:dyDescent="0.25">
      <c r="A10" s="10">
        <v>0</v>
      </c>
      <c r="B10" s="7" t="s">
        <v>7</v>
      </c>
      <c r="C10" s="8">
        <v>9</v>
      </c>
      <c r="D10" s="7" t="s">
        <v>16</v>
      </c>
      <c r="E10" s="7">
        <f t="shared" si="1"/>
        <v>46199</v>
      </c>
      <c r="F10" s="8">
        <v>40</v>
      </c>
      <c r="G10" s="9">
        <f t="shared" si="0"/>
        <v>46239</v>
      </c>
    </row>
    <row r="11" spans="1:7" x14ac:dyDescent="0.25">
      <c r="A11" s="10">
        <v>0</v>
      </c>
      <c r="B11" s="7" t="s">
        <v>7</v>
      </c>
      <c r="C11" s="8">
        <v>10</v>
      </c>
      <c r="D11" s="7" t="s">
        <v>17</v>
      </c>
      <c r="E11" s="7">
        <f t="shared" si="1"/>
        <v>46239</v>
      </c>
      <c r="F11" s="11">
        <v>5</v>
      </c>
      <c r="G11" s="9">
        <f t="shared" si="0"/>
        <v>46244</v>
      </c>
    </row>
    <row r="12" spans="1:7" x14ac:dyDescent="0.25">
      <c r="F12" s="12"/>
    </row>
    <row r="18" spans="1:7" x14ac:dyDescent="0.25">
      <c r="A18" t="s">
        <v>0</v>
      </c>
      <c r="B18" t="s">
        <v>1</v>
      </c>
      <c r="C18" t="s">
        <v>2</v>
      </c>
      <c r="D18" t="s">
        <v>3</v>
      </c>
      <c r="E18" t="s">
        <v>18</v>
      </c>
    </row>
    <row r="19" spans="1:7" x14ac:dyDescent="0.25">
      <c r="A19" s="13">
        <v>45839</v>
      </c>
      <c r="B19" t="s">
        <v>7</v>
      </c>
      <c r="C19">
        <v>1</v>
      </c>
      <c r="D19" t="s">
        <v>8</v>
      </c>
      <c r="E19">
        <v>50</v>
      </c>
    </row>
    <row r="20" spans="1:7" x14ac:dyDescent="0.25">
      <c r="B20" t="s">
        <v>7</v>
      </c>
      <c r="C20">
        <v>2</v>
      </c>
      <c r="D20" t="s">
        <v>9</v>
      </c>
      <c r="E20">
        <v>100</v>
      </c>
      <c r="G20" s="13"/>
    </row>
    <row r="21" spans="1:7" x14ac:dyDescent="0.25">
      <c r="B21" t="s">
        <v>7</v>
      </c>
      <c r="C21">
        <v>3</v>
      </c>
      <c r="D21" t="s">
        <v>10</v>
      </c>
      <c r="E21">
        <v>80</v>
      </c>
    </row>
    <row r="22" spans="1:7" x14ac:dyDescent="0.25">
      <c r="B22" t="s">
        <v>7</v>
      </c>
      <c r="C22">
        <v>4</v>
      </c>
      <c r="D22" t="s">
        <v>11</v>
      </c>
      <c r="E22">
        <v>10</v>
      </c>
    </row>
    <row r="23" spans="1:7" x14ac:dyDescent="0.25">
      <c r="B23" t="s">
        <v>7</v>
      </c>
      <c r="C23">
        <v>5</v>
      </c>
      <c r="D23" t="s">
        <v>12</v>
      </c>
      <c r="E23">
        <v>60</v>
      </c>
    </row>
    <row r="24" spans="1:7" x14ac:dyDescent="0.25">
      <c r="B24" t="s">
        <v>7</v>
      </c>
      <c r="C24">
        <v>6</v>
      </c>
      <c r="D24" t="s">
        <v>13</v>
      </c>
      <c r="E24">
        <v>20</v>
      </c>
    </row>
    <row r="25" spans="1:7" x14ac:dyDescent="0.25">
      <c r="B25" t="s">
        <v>7</v>
      </c>
      <c r="C25">
        <v>7</v>
      </c>
      <c r="D25" t="s">
        <v>14</v>
      </c>
      <c r="E25">
        <v>10</v>
      </c>
    </row>
    <row r="26" spans="1:7" x14ac:dyDescent="0.25">
      <c r="B26" t="s">
        <v>7</v>
      </c>
      <c r="C26">
        <v>8</v>
      </c>
      <c r="D26" t="s">
        <v>15</v>
      </c>
      <c r="E26">
        <v>30</v>
      </c>
    </row>
    <row r="27" spans="1:7" x14ac:dyDescent="0.25">
      <c r="B27" t="s">
        <v>7</v>
      </c>
      <c r="C27">
        <v>9</v>
      </c>
      <c r="D27" t="s">
        <v>16</v>
      </c>
      <c r="E27">
        <v>40</v>
      </c>
    </row>
    <row r="28" spans="1:7" x14ac:dyDescent="0.25">
      <c r="B28" t="s">
        <v>7</v>
      </c>
      <c r="C28">
        <v>10</v>
      </c>
      <c r="D28" t="s">
        <v>17</v>
      </c>
      <c r="E28">
        <v>5</v>
      </c>
    </row>
    <row r="32" spans="1:7" x14ac:dyDescent="0.25">
      <c r="B32" t="s">
        <v>1</v>
      </c>
      <c r="C32" t="s">
        <v>2</v>
      </c>
      <c r="D32" t="s">
        <v>3</v>
      </c>
      <c r="E32" t="s">
        <v>19</v>
      </c>
      <c r="F32" t="s">
        <v>18</v>
      </c>
      <c r="G32" t="s">
        <v>20</v>
      </c>
    </row>
    <row r="33" spans="2:7" x14ac:dyDescent="0.25">
      <c r="B33" t="s">
        <v>7</v>
      </c>
      <c r="C33">
        <v>1</v>
      </c>
      <c r="D33" t="s">
        <v>8</v>
      </c>
      <c r="E33" s="13">
        <v>45839</v>
      </c>
      <c r="F33">
        <v>50</v>
      </c>
      <c r="G33" s="13">
        <v>45889</v>
      </c>
    </row>
    <row r="34" spans="2:7" x14ac:dyDescent="0.25">
      <c r="B34" t="s">
        <v>7</v>
      </c>
      <c r="C34">
        <v>2</v>
      </c>
      <c r="D34" t="s">
        <v>9</v>
      </c>
      <c r="E34" s="13">
        <v>45889</v>
      </c>
      <c r="F34">
        <v>100</v>
      </c>
      <c r="G34" s="13">
        <v>45989</v>
      </c>
    </row>
    <row r="35" spans="2:7" x14ac:dyDescent="0.25">
      <c r="B35" t="s">
        <v>7</v>
      </c>
      <c r="C35">
        <v>3</v>
      </c>
      <c r="D35" t="s">
        <v>10</v>
      </c>
      <c r="E35" s="13">
        <v>45989</v>
      </c>
      <c r="F35">
        <v>80</v>
      </c>
      <c r="G35" s="13">
        <v>46069</v>
      </c>
    </row>
    <row r="36" spans="2:7" x14ac:dyDescent="0.25">
      <c r="B36" t="s">
        <v>7</v>
      </c>
      <c r="C36">
        <v>4</v>
      </c>
      <c r="D36" t="s">
        <v>11</v>
      </c>
      <c r="E36" s="13">
        <v>46069</v>
      </c>
      <c r="F36">
        <v>10</v>
      </c>
      <c r="G36" s="13">
        <v>46079</v>
      </c>
    </row>
    <row r="37" spans="2:7" x14ac:dyDescent="0.25">
      <c r="B37" t="s">
        <v>7</v>
      </c>
      <c r="C37">
        <v>5</v>
      </c>
      <c r="D37" t="s">
        <v>12</v>
      </c>
      <c r="E37" s="13">
        <v>46079</v>
      </c>
      <c r="F37">
        <v>60</v>
      </c>
      <c r="G37" s="13">
        <v>46139</v>
      </c>
    </row>
    <row r="38" spans="2:7" x14ac:dyDescent="0.25">
      <c r="B38" t="s">
        <v>7</v>
      </c>
      <c r="C38">
        <v>6</v>
      </c>
      <c r="D38" t="s">
        <v>13</v>
      </c>
      <c r="E38" s="13">
        <v>46139</v>
      </c>
      <c r="F38">
        <v>20</v>
      </c>
      <c r="G38" s="13">
        <v>46159</v>
      </c>
    </row>
    <row r="39" spans="2:7" x14ac:dyDescent="0.25">
      <c r="B39" t="s">
        <v>7</v>
      </c>
      <c r="C39">
        <v>7</v>
      </c>
      <c r="D39" t="s">
        <v>14</v>
      </c>
      <c r="E39" s="13">
        <v>46159</v>
      </c>
      <c r="F39">
        <v>10</v>
      </c>
      <c r="G39" s="13">
        <v>46169</v>
      </c>
    </row>
    <row r="40" spans="2:7" x14ac:dyDescent="0.25">
      <c r="B40" t="s">
        <v>7</v>
      </c>
      <c r="C40">
        <v>8</v>
      </c>
      <c r="D40" t="s">
        <v>15</v>
      </c>
      <c r="E40" s="13">
        <v>46169</v>
      </c>
      <c r="F40">
        <v>30</v>
      </c>
      <c r="G40" s="13">
        <v>46199</v>
      </c>
    </row>
    <row r="41" spans="2:7" x14ac:dyDescent="0.25">
      <c r="B41" t="s">
        <v>7</v>
      </c>
      <c r="C41">
        <v>9</v>
      </c>
      <c r="D41" t="s">
        <v>16</v>
      </c>
      <c r="E41" s="13">
        <v>46199</v>
      </c>
      <c r="F41">
        <v>40</v>
      </c>
      <c r="G41" s="13">
        <v>46239</v>
      </c>
    </row>
    <row r="42" spans="2:7" x14ac:dyDescent="0.25">
      <c r="B42" t="s">
        <v>7</v>
      </c>
      <c r="C42">
        <v>10</v>
      </c>
      <c r="D42" t="s">
        <v>17</v>
      </c>
      <c r="E42" s="13">
        <v>46239</v>
      </c>
      <c r="F42">
        <v>5</v>
      </c>
      <c r="G42" s="13">
        <v>46244</v>
      </c>
    </row>
  </sheetData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91843ff-28b3-4dce-b3c6-0c8664480b63" origin="userSelected">
  <element uid="id_classification_confidential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xOTE4NDNmZi0yOGIzLTRkY2UtYjNjNi0wYzg2NjQ0ODBiNjMiIG9yaWdpbj0idXNlclNlbGVjdGVkIj48ZWxlbWVudCB1aWQ9ImlkX2NsYXNzaWZpY2F0aW9uX2NvbmZpZGVudGlhbCIgdmFsdWU9IiIgeG1sbnM9Imh0dHA6Ly93d3cuYm9sZG9uamFtZXMuY29tLzIwMDgvMDEvc2llL2ludGVybmFsL2xhYmVsIiAvPjwvc2lzbD48VXNlck5hbWU+MkEtTkVUXFNUT0xMSEU8L1VzZXJOYW1lPjxEYXRlVGltZT4wNi4xMi4yMDI1IDE0OjM5OjU4PC9EYXRlVGltZT48TGFiZWxTdHJpbmc+dmVydHJhdWxpY2g8L0xhYmVsU3RyaW5nPjwvaXRlbT48L2xhYmVsSGlzdG9yeT4=</Value>
</WrappedLabelHistory>
</file>

<file path=customXml/item3.xml>��< ? x m l   v e r s i o n = " 1 . 0 "   e n c o d i n g = " u t f - 1 6 " ? > < D a t a M a s h u p   s q m i d = " 0 a 5 d 5 3 f 8 - 3 2 9 3 - 4 4 6 0 - b 7 6 7 - f f 2 5 b 6 e b 9 b 5 2 "   x m l n s = " h t t p : / / s c h e m a s . m i c r o s o f t . c o m / D a t a M a s h u p " > A A A A A B 8 F A A B Q S w M E F A A C A A g A N Y O G W w T p 7 A u l A A A A 9 w A A A B I A H A B D b 2 5 m a W c v U G F j a 2 F n Z S 5 4 b W w g o h g A K K A U A A A A A A A A A A A A A A A A A A A A A A A A A A A A h Y 9 B D o I w F E S v Q r q n L a j R k E 9 Z u J X E x M S 4 b U q F R v g Y W i x 3 c + G R v I I Y R d 2 5 n J m X z M z 9 e o N s a O r g o j t r W k x J R D k J N K q 2 M F i m p H f H c E U y A V u p T r L U w Q i j T Q Z b p K R y 7 p w w 5 r 2 n f k b b r m Q x 5 x E 7 5 J u d q n Q j y Q c 2 / + H Q o H U S l S Y C 9 q 8 x I q b R g t N 5 v K Q c 2 G R C b v A L x O P e Z / p j w r q v X d 9 p o T E c K 4 B N G t j 7 h H g A U E s D B B Q A A g A I A D W D h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g 4 Z b f + / k t x g C A A D R B A A A E w A c A E Z v c m 1 1 b G F z L 1 N l Y 3 R p b 2 4 x L m 0 g o h g A K K A U A A A A A A A A A A A A A A A A A A A A A A A A A A A A j Z N N b 5 t A E I b P Q e I / j P C h I C F S S 1 U P j X K o 7 E S K l K Q f W O o B c V j D J K a G X X d 3 a Y I s / n t n l w 9 j N 1 b r i 9 m Z 2 X m f d x g U Z r o Q H O L u f 3 7 l O q 6 T w B J V J o u d T V 2 D 9 6 1 G 2 U A m k W n M Y d 3 A z W u G 5 X M t 6 3 c K l k w z e B B 8 i w 2 s h C h V N P M z G c z 8 8 i m 4 R y Y 5 V E I i M A 0 b r X f q 0 + V l Z Y u 1 r c 2 Y B 6 n r q A 2 T 1 H r F 1 i X O S b J E 7 T o X s a h l h n S 0 e t G i l h K 5 / i H k d i 3 E 1 g / 2 y S O r k A C 7 e 1 7 a J g v B N d W k o e s A / W b e Y s P 4 s 2 n d 7 N C j V r Y 0 W k n G 1 Z O Q 1 U K U d c V N U v m d X L j f e w 9 F i U o L j m Q O v R A 0 5 S G n 5 z a E v b e s J T O j o c Q d 1 x 8 / R O Z 6 2 w a k e f E 5 z + 9 4 j q + j 0 h D o h P w T o B A 8 m 6 W H 9 y H M p w 2 D 3 s J t U Z Z j N 3 N Y i h f u D 2 3 D U 9 g 2 G K 1 T D e k s a k p W 3 h S o Z z H N C G D J G k X 6 y L I N 3 B d K R 3 F d + d 3 T b S G V f v R h U E s G 6 2 k I i Y 2 k E A S D I l X F m k l t O N 6 Q O w E i Z V s 9 S G t a M c d c N V c M k 5 8 c O T O S J p w G j t A b l C + F Q u e k Z E J y w / M z H F N M g q D C A e F Y 3 R Z Z 1 c F 0 c J j t d 6 z E b z L z x a B A 1 1 k d h h x j S V 9 U H / Y P O P S 6 v k r x k 3 L W P / 5 C n t k t 6 K M r p r b m O F m x c U q W d P J 6 p 4 s 0 / 8 d q n w M 2 y z 7 0 P 1 7 y b i y H W D v 1 L m S O 5 n v 9 y 3 e f G o y f Q v 6 v / d H y d A 6 d f d c p + H m Q q z 9 Q S w E C L Q A U A A I A C A A 1 g 4 Z b B O n s C 6 U A A A D 3 A A A A E g A A A A A A A A A A A A A A A A A A A A A A Q 2 9 u Z m l n L 1 B h Y 2 t h Z 2 U u e G 1 s U E s B A i 0 A F A A C A A g A N Y O G W w / K 6 a u k A A A A 6 Q A A A B M A A A A A A A A A A A A A A A A A 8 Q A A A F t D b 2 5 0 Z W 5 0 X 1 R 5 c G V z X S 5 4 b W x Q S w E C L Q A U A A I A C A A 1 g 4 Z b f + / k t x g C A A D R B A A A E w A A A A A A A A A A A A A A A A D i A Q A A R m 9 y b X V s Y X M v U 2 V j d G l v b j E u b V B L B Q Y A A A A A A w A D A M I A A A B H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0 D Q A A A A A A A F I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O D N m N D I 5 M 2 Y t Z D N k N y 0 0 Y m Q 2 L T l k N j I t M T Z l Y W U y Y T Z i N D d l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Y W J s Z T F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N l Q x N T o y N T o 0 M i 4 0 M j I 5 M z Q y W i I g L z 4 8 R W 5 0 c n k g V H l w Z T 0 i R m l s b E N v b H V t b l R 5 c G V z I i B W Y W x 1 Z T 0 i c 0 F B Q U F D U U 1 K I i A v P j x F b n R y e S B U e X B l P S J G a W x s Q 2 9 s d W 1 u T m F t Z X M i I F Z h b H V l P S J z W y Z x d W 9 0 O 1 B y b 2 p l Y 3 Q m c X V v d D s s J n F 1 b 3 Q 7 U 2 V x Z W 5 j Z S Z x d W 9 0 O y w m c X V v d D t Q c m 9 q Z W N 0 V G F z a y Z x d W 9 0 O y w m c X V v d D t T d G F y d C Z x d W 9 0 O y w m c X V v d D t E d X J h d G l v b i Z x d W 9 0 O y w m c X V v d D t F b m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S 9 B d X R v U m V t b 3 Z l Z E N v b H V t b n M x L n t S Z X N 1 b H Q s M H 0 m c X V v d D t d L C Z x d W 9 0 O 1 J l b G F 0 a W 9 u c 2 h p c E l u Z m 8 m c X V v d D s 6 W 1 1 9 I i A v P j x F b n R y e S B U e X B l P S J S Z W N v d m V y e V R h c m d l d F N o Z W V 0 I i B W Y W x 1 Z T 0 i c 0 V 4 Y 2 V s I F B s Y W 4 i I C 8 + P E V u d H J 5 I F R 5 c G U 9 I l J l Y 2 9 2 Z X J 5 V G F y Z 2 V 0 Q 2 9 s d W 1 u I i B W Y W x 1 Z T 0 i b D k i I C 8 + P E V u d H J 5 I F R 5 c G U 9 I l J l Y 2 9 2 Z X J 5 V G F y Z 2 V 0 U m 9 3 I i B W Y W x 1 Z T 0 i b D E 4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W R k U 3 R h c n R E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F k Z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Z p b G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W R k R W 5 k R G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9 y Z G V y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d 8 0 S h 2 X i B C o r Y m m l h O v T E A A A A A A g A A A A A A E G Y A A A A B A A A g A A A A 8 6 C a U o y F G o k p P E r S G 8 G p u z X + L c I U p F k z W 5 n o M D G C Q T I A A A A A D o A A A A A C A A A g A A A A y u A g Q F m n U 4 v S S J t U 7 t 5 t c d T X N c Y S t t 9 8 1 9 e i X g o q W m 5 Q A A A A d i m N P + N m 5 e a h 4 O p C C s p q F j / 9 x z E J 7 V X R 6 a h 3 1 v L G z v Z M G I I x x V k Z b g 5 z M k 5 s A o G M N T u T w q t p r / C s Q Q 7 M k V i o 4 V G s n 1 j x u K T k E Z 5 M f w Y U L Z N A A A A A z a n w C D b 5 l R 1 N u J t 9 B a p s B X 3 j Q 4 8 S E R 3 K d + f t U H 7 9 4 W E a K A 0 R 3 C F s I L z B 2 E M E 2 E D R q 5 C i y y r A u I V A m T K N U j m a I Q = = < / D a t a M a s h u p > 
</file>

<file path=customXml/itemProps1.xml><?xml version="1.0" encoding="utf-8"?>
<ds:datastoreItem xmlns:ds="http://schemas.openxmlformats.org/officeDocument/2006/customXml" ds:itemID="{4F5306DD-B351-4AF1-B102-9CC6F5953BA7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C90CC7C-9C11-4C81-937E-503C61D96F28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3E1A7E46-BD23-493A-AEF9-53007C804C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Plan</vt:lpstr>
    </vt:vector>
  </TitlesOfParts>
  <Company>VON ARDENNE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Stoll, Helmut</dc:creator>
  <cp:keywords>[vertraulich]_x000d_
 </cp:keywords>
  <cp:lastModifiedBy>RvE</cp:lastModifiedBy>
  <dcterms:created xsi:type="dcterms:W3CDTF">2025-12-06T14:34:35Z</dcterms:created>
  <dcterms:modified xsi:type="dcterms:W3CDTF">2025-12-06T15:25:59Z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21c38d49-c33c-45d1-97a6-4928ae121fc4</vt:lpwstr>
  </property>
  <property fmtid="{D5CDD505-2E9C-101B-9397-08002B2CF9AE}" pid="3" name="bjSaver">
    <vt:lpwstr>oOSW9r4LpKFiziuP7US32NkOp9w/m45a</vt:lpwstr>
  </property>
  <property fmtid="{D5CDD505-2E9C-101B-9397-08002B2CF9AE}" pid="4" name="Classification by User">
    <vt:lpwstr>STOLLHE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policy="191843ff-28b3-4dce-b3c6-0c8664480b63" origin="userSelected" xmlns="http://www.boldonj</vt:lpwstr>
  </property>
  <property fmtid="{D5CDD505-2E9C-101B-9397-08002B2CF9AE}" pid="6" name="bjDocumentLabelXML-0">
    <vt:lpwstr>ames.com/2008/01/sie/internal/label"&gt;&lt;element uid="id_classification_confidential" value="" /&gt;&lt;/sisl&gt;</vt:lpwstr>
  </property>
  <property fmtid="{D5CDD505-2E9C-101B-9397-08002B2CF9AE}" pid="7" name="bjDocumentSecurityLabel">
    <vt:lpwstr>vertraulich</vt:lpwstr>
  </property>
  <property fmtid="{D5CDD505-2E9C-101B-9397-08002B2CF9AE}" pid="8" name="DLPTrigger">
    <vt:lpwstr>[*{vertraulich}*]</vt:lpwstr>
  </property>
  <property fmtid="{D5CDD505-2E9C-101B-9397-08002B2CF9AE}" pid="9" name="bjClsUserRVM">
    <vt:lpwstr>[]</vt:lpwstr>
  </property>
  <property fmtid="{D5CDD505-2E9C-101B-9397-08002B2CF9AE}" pid="10" name="bjLabelHistoryID">
    <vt:lpwstr>{EC90CC7C-9C11-4C81-937E-503C61D96F28}</vt:lpwstr>
  </property>
</Properties>
</file>