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89" documentId="8_{A63ED687-AB65-4EFA-AC77-B3D6EBD47C9A}" xr6:coauthVersionLast="47" xr6:coauthVersionMax="47" xr10:uidLastSave="{0694C95F-923B-4373-A88D-997EF3EE544F}"/>
  <bookViews>
    <workbookView xWindow="-120" yWindow="-120" windowWidth="38640" windowHeight="21120" xr2:uid="{7BB19343-9826-4B3C-88C5-D79A4E4BC50B}"/>
  </bookViews>
  <sheets>
    <sheet name="Sample" sheetId="2" r:id="rId1"/>
    <sheet name="Tables" sheetId="1" r:id="rId2"/>
  </sheets>
  <definedNames>
    <definedName name="_xlcn.WorksheetConnection_Book2.xlsxtbl_COA1" hidden="1">tbl_COA[]</definedName>
    <definedName name="_xlcn.WorksheetConnection_Book2tbl_GL1" hidden="1">tbl_GL[]</definedName>
  </definedNames>
  <calcPr calcId="191029"/>
  <pivotCaches>
    <pivotCache cacheId="137" r:id="rId3"/>
    <pivotCache cacheId="14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COA" name="tbl_COA" connection="WorksheetConnection_Book2.xlsx!tbl_COA"/>
          <x15:modelTable id="tbl_GL" name="tbl_GL" connection="WorksheetConnection_Book2!tbl_GL"/>
        </x15:modelTables>
        <x15:modelRelationships>
          <x15:modelRelationship fromTable="tbl_GL" fromColumn="Account" toTable="tbl_COA" toColumn="Accoun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17" i="2"/>
  <c r="B2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64811C-40C7-48AC-8413-D6190B0AD05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D2D7A92-235D-44B5-907A-7C6AE06578E5}" name="WorksheetConnection_Book2!tbl_GL" type="102" refreshedVersion="8" minRefreshableVersion="5">
    <extLst>
      <ext xmlns:x15="http://schemas.microsoft.com/office/spreadsheetml/2010/11/main" uri="{DE250136-89BD-433C-8126-D09CA5730AF9}">
        <x15:connection id="tbl_GL" autoDelete="1">
          <x15:rangePr sourceName="_xlcn.WorksheetConnection_Book2tbl_GL1"/>
        </x15:connection>
      </ext>
    </extLst>
  </connection>
  <connection id="3" xr16:uid="{364FDB3E-2FC0-4DDF-A66C-F60FCBEEA8DB}" name="WorksheetConnection_Book2.xlsx!tbl_COA" type="102" refreshedVersion="8" minRefreshableVersion="5">
    <extLst>
      <ext xmlns:x15="http://schemas.microsoft.com/office/spreadsheetml/2010/11/main" uri="{DE250136-89BD-433C-8126-D09CA5730AF9}">
        <x15:connection id="tbl_COA" autoDelete="1">
          <x15:rangePr sourceName="_xlcn.WorksheetConnection_Book2.xlsxtbl_COA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tbl_GL].[Date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<sst xmlns="http://schemas.openxmlformats.org/spreadsheetml/2006/main" count="47" uniqueCount="24">
  <si>
    <t>General Ledger</t>
  </si>
  <si>
    <t>Account</t>
  </si>
  <si>
    <t>Date</t>
  </si>
  <si>
    <t>Amount</t>
  </si>
  <si>
    <t>Description</t>
  </si>
  <si>
    <t>Inc/Expense</t>
  </si>
  <si>
    <t>Sales Revenue</t>
  </si>
  <si>
    <t>Other Revenue</t>
  </si>
  <si>
    <t>Utilities</t>
  </si>
  <si>
    <t>Dues Subscriptions</t>
  </si>
  <si>
    <t>Income</t>
  </si>
  <si>
    <t>Expense</t>
  </si>
  <si>
    <t>Sum of Amount</t>
  </si>
  <si>
    <t>Grand Total</t>
  </si>
  <si>
    <t>Row Labels</t>
  </si>
  <si>
    <t>All</t>
  </si>
  <si>
    <t>Total Income</t>
  </si>
  <si>
    <t>Total Expenses</t>
  </si>
  <si>
    <t>Net Income</t>
  </si>
  <si>
    <t>I would like to get the pivot table to look like below</t>
  </si>
  <si>
    <t>Chart of Accounts</t>
  </si>
  <si>
    <t>Income Total</t>
  </si>
  <si>
    <t>Expense Total</t>
  </si>
  <si>
    <t xml:space="preserve">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</si>
</sst>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1" xfId="0" applyFont="1" applyBorder="1"/>
    <xf numFmtId="0" fontId="0" fillId="0" borderId="2" xfId="0" applyBorder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/>
  </cellXfs>
  <cellStyles count="1">
    <cellStyle name="Normal" xfId="0" builtinId="0"/>
  </cellStyles>
  <dxfs count="12">
    <dxf>
      <numFmt numFmtId="0" formatCode="General"/>
    </dxf>
    <dxf>
      <alignment horizontal="right"/>
    </dxf>
    <dxf>
      <numFmt numFmtId="165" formatCode="[$]dddd\,\ d\ mmmm\ yyyy" x16r2:formatCode16="[$-en-001]dddd\,\ d\ mmmm\ yyyy"/>
    </dxf>
    <dxf>
      <alignment horizontal="right"/>
    </dxf>
    <dxf>
      <numFmt numFmtId="165" formatCode="[$]dddd\,\ d\ mmmm\ yyyy" x16r2:formatCode16="[$-en-001]dddd\,\ d\ mmmm\ yyyy"/>
    </dxf>
    <dxf>
      <numFmt numFmtId="164" formatCode="General;\-General\:"/>
    </dxf>
    <dxf>
      <numFmt numFmtId="0" formatCode="General"/>
    </dxf>
    <dxf>
      <alignment horizontal="right"/>
    </dxf>
    <dxf>
      <numFmt numFmtId="164" formatCode="General;\-General\:"/>
    </dxf>
    <dxf>
      <alignment horizontal="right"/>
    </dxf>
    <dxf>
      <alignment horizontal="right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0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theme" Target="theme/theme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vE" refreshedDate="45981.50642766204" backgroundQuery="1" createdVersion="8" refreshedVersion="8" minRefreshableVersion="3" recordCount="0" supportSubquery="1" supportAdvancedDrill="1" xr:uid="{10BF8101-ABFF-4BAF-9076-18E5AEC65B83}">
  <cacheSource type="external" connectionId="1"/>
  <cacheFields count="3">
    <cacheField name="[tbl_COA].[Inc/Expense].[Inc/Expense]" caption="Inc/Expense" numFmtId="0" hierarchy="2" level="1">
      <sharedItems count="2">
        <s v="Expense"/>
        <s v="Income"/>
      </sharedItems>
    </cacheField>
    <cacheField name="[tbl_COA].[Description].[Description]" caption="Description" numFmtId="0" hierarchy="1" level="1">
      <sharedItems count="4">
        <s v="Dues Subscriptions"/>
        <s v="Utilities"/>
        <s v="Other Revenue"/>
        <s v="Sales Revenue"/>
      </sharedItems>
    </cacheField>
    <cacheField name="[Measures].[Net]" caption="Net" numFmtId="0" hierarchy="9" level="32767"/>
  </cacheFields>
  <cacheHierarchies count="13">
    <cacheHierarchy uniqueName="[tbl_COA].[Account]" caption="Account" attribute="1" defaultMemberUniqueName="[tbl_COA].[Account].[All]" allUniqueName="[tbl_COA].[Account].[All]" dimensionUniqueName="[tbl_COA]" displayFolder="" count="0" memberValueDatatype="20" unbalanced="0"/>
    <cacheHierarchy uniqueName="[tbl_COA].[Description]" caption="Description" attribute="1" defaultMemberUniqueName="[tbl_COA].[Description].[All]" allUniqueName="[tbl_COA].[Description].[All]" dimensionUniqueName="[tbl_COA]" displayFolder="" count="2" memberValueDatatype="130" unbalanced="0">
      <fieldsUsage count="2">
        <fieldUsage x="-1"/>
        <fieldUsage x="1"/>
      </fieldsUsage>
    </cacheHierarchy>
    <cacheHierarchy uniqueName="[tbl_COA].[Inc/Expense]" caption="Inc/Expense" attribute="1" defaultMemberUniqueName="[tbl_COA].[Inc/Expense].[All]" allUniqueName="[tbl_COA].[Inc/Expense].[All]" dimensionUniqueName="[tbl_COA]" displayFolder="" count="2" memberValueDatatype="130" unbalanced="0">
      <fieldsUsage count="2">
        <fieldUsage x="-1"/>
        <fieldUsage x="0"/>
      </fieldsUsage>
    </cacheHierarchy>
    <cacheHierarchy uniqueName="[tbl_GL].[Account]" caption="Account" attribute="1" defaultMemberUniqueName="[tbl_GL].[Account].[All]" allUniqueName="[tbl_GL].[Account].[All]" dimensionUniqueName="[tbl_GL]" displayFolder="" count="0" memberValueDatatype="20" unbalanced="0"/>
    <cacheHierarchy uniqueName="[tbl_GL].[Date]" caption="Date" attribute="1" time="1" defaultMemberUniqueName="[tbl_GL].[Date].[All]" allUniqueName="[tbl_GL].[Date].[All]" dimensionUniqueName="[tbl_GL]" displayFolder="" count="0" memberValueDatatype="7" unbalanced="0"/>
    <cacheHierarchy uniqueName="[tbl_GL].[Amount]" caption="Amount" attribute="1" defaultMemberUniqueName="[tbl_GL].[Amount].[All]" allUniqueName="[tbl_GL].[Amount].[All]" dimensionUniqueName="[tbl_GL]" displayFolder="" count="0" memberValueDatatype="20" unbalanced="0"/>
    <cacheHierarchy uniqueName="[Measures].[Sum of Amount]" caption="Sum of Amount" measure="1" displayFolder="" measureGroup="tbl_GL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Income]" caption="Income" measure="1" displayFolder="" measureGroup="tbl_GL" count="0"/>
    <cacheHierarchy uniqueName="[Measures].[Expense]" caption="Expense" measure="1" displayFolder="" measureGroup="tbl_GL" count="0"/>
    <cacheHierarchy uniqueName="[Measures].[Net]" caption="Net" measure="1" displayFolder="" measureGroup="tbl_GL" count="0" oneField="1">
      <fieldsUsage count="1">
        <fieldUsage x="2"/>
      </fieldsUsage>
    </cacheHierarchy>
    <cacheHierarchy uniqueName="[Measures].[__XL_Count tbl_GL]" caption="__XL_Count tbl_GL" measure="1" displayFolder="" measureGroup="tbl_GL" count="0" hidden="1"/>
    <cacheHierarchy uniqueName="[Measures].[__XL_Count tbl_COA]" caption="__XL_Count tbl_COA" measure="1" displayFolder="" measureGroup="tbl_COA" count="0" hidden="1"/>
    <cacheHierarchy uniqueName="[Measures].[__No measures defined]" caption="__No measures defined" measure="1" displayFolder="" count="0" hidden="1"/>
  </cacheHierarchies>
  <kpis count="0"/>
  <dimensions count="3">
    <dimension measure="1" name="Measures" uniqueName="[Measures]" caption="Measures"/>
    <dimension name="tbl_COA" uniqueName="[tbl_COA]" caption="tbl_COA"/>
    <dimension name="tbl_GL" uniqueName="[tbl_GL]" caption="tbl_GL"/>
  </dimensions>
  <measureGroups count="2">
    <measureGroup name="tbl_COA" caption="tbl_COA"/>
    <measureGroup name="tbl_GL" caption="tbl_GL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vE" refreshedDate="45981.506428703702" backgroundQuery="1" createdVersion="8" refreshedVersion="8" minRefreshableVersion="3" recordCount="0" supportSubquery="1" supportAdvancedDrill="1" xr:uid="{CB5E1464-0B6D-479F-9A49-597BC22B858C}">
  <cacheSource type="external" connectionId="1"/>
  <cacheFields count="4">
    <cacheField name="[Measures].[Sum of Amount]" caption="Sum of Amount" numFmtId="0" hierarchy="6" level="32767"/>
    <cacheField name="[tbl_GL].[Date].[Date]" caption="Date" numFmtId="0" hierarchy="4" level="1">
      <sharedItems containsSemiMixedTypes="0" containsNonDate="0" containsString="0"/>
    </cacheField>
    <cacheField name="[tbl_COA].[Inc/Expense].[Inc/Expense]" caption="Inc/Expense" numFmtId="0" hierarchy="2" level="1">
      <sharedItems count="2">
        <s v="Expense"/>
        <s v="Income"/>
      </sharedItems>
    </cacheField>
    <cacheField name="[tbl_COA].[Description].[Description]" caption="Description" numFmtId="0" hierarchy="1" level="1">
      <sharedItems count="4">
        <s v="Dues Subscriptions"/>
        <s v="Utilities"/>
        <s v="Other Revenue"/>
        <s v="Sales Revenue"/>
      </sharedItems>
    </cacheField>
  </cacheFields>
  <cacheHierarchies count="13">
    <cacheHierarchy uniqueName="[tbl_COA].[Account]" caption="Account" attribute="1" defaultMemberUniqueName="[tbl_COA].[Account].[All]" allUniqueName="[tbl_COA].[Account].[All]" dimensionUniqueName="[tbl_COA]" displayFolder="" count="0" memberValueDatatype="20" unbalanced="0"/>
    <cacheHierarchy uniqueName="[tbl_COA].[Description]" caption="Description" attribute="1" defaultMemberUniqueName="[tbl_COA].[Description].[All]" allUniqueName="[tbl_COA].[Description].[All]" dimensionUniqueName="[tbl_COA]" displayFolder="" count="2" memberValueDatatype="130" unbalanced="0">
      <fieldsUsage count="2">
        <fieldUsage x="-1"/>
        <fieldUsage x="3"/>
      </fieldsUsage>
    </cacheHierarchy>
    <cacheHierarchy uniqueName="[tbl_COA].[Inc/Expense]" caption="Inc/Expense" attribute="1" defaultMemberUniqueName="[tbl_COA].[Inc/Expense].[All]" allUniqueName="[tbl_COA].[Inc/Expense].[All]" dimensionUniqueName="[tbl_COA]" displayFolder="" count="2" memberValueDatatype="130" unbalanced="0">
      <fieldsUsage count="2">
        <fieldUsage x="-1"/>
        <fieldUsage x="2"/>
      </fieldsUsage>
    </cacheHierarchy>
    <cacheHierarchy uniqueName="[tbl_GL].[Account]" caption="Account" attribute="1" defaultMemberUniqueName="[tbl_GL].[Account].[All]" allUniqueName="[tbl_GL].[Account].[All]" dimensionUniqueName="[tbl_GL]" displayFolder="" count="0" memberValueDatatype="20" unbalanced="0"/>
    <cacheHierarchy uniqueName="[tbl_GL].[Date]" caption="Date" attribute="1" time="1" defaultMemberUniqueName="[tbl_GL].[Date].[All]" allUniqueName="[tbl_GL].[Date].[All]" dimensionUniqueName="[tbl_GL]" displayFolder="" count="2" memberValueDatatype="7" unbalanced="0">
      <fieldsUsage count="2">
        <fieldUsage x="-1"/>
        <fieldUsage x="1"/>
      </fieldsUsage>
    </cacheHierarchy>
    <cacheHierarchy uniqueName="[tbl_GL].[Amount]" caption="Amount" attribute="1" defaultMemberUniqueName="[tbl_GL].[Amount].[All]" allUniqueName="[tbl_GL].[Amount].[All]" dimensionUniqueName="[tbl_GL]" displayFolder="" count="0" memberValueDatatype="20" unbalanced="0"/>
    <cacheHierarchy uniqueName="[Measures].[Sum of Amount]" caption="Sum of Amount" measure="1" displayFolder="" measureGroup="tbl_GL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Income]" caption="Income" measure="1" displayFolder="" measureGroup="tbl_GL" count="0"/>
    <cacheHierarchy uniqueName="[Measures].[Expense]" caption="Expense" measure="1" displayFolder="" measureGroup="tbl_GL" count="0"/>
    <cacheHierarchy uniqueName="[Measures].[Net]" caption="Net" measure="1" displayFolder="" measureGroup="tbl_GL" count="0"/>
    <cacheHierarchy uniqueName="[Measures].[__XL_Count tbl_GL]" caption="__XL_Count tbl_GL" measure="1" displayFolder="" measureGroup="tbl_GL" count="0" hidden="1"/>
    <cacheHierarchy uniqueName="[Measures].[__XL_Count tbl_COA]" caption="__XL_Count tbl_COA" measure="1" displayFolder="" measureGroup="tbl_COA" count="0" hidden="1"/>
    <cacheHierarchy uniqueName="[Measures].[__No measures defined]" caption="__No measures defined" measure="1" displayFolder="" count="0" hidden="1"/>
  </cacheHierarchies>
  <kpis count="0"/>
  <dimensions count="3">
    <dimension measure="1" name="Measures" uniqueName="[Measures]" caption="Measures"/>
    <dimension name="tbl_COA" uniqueName="[tbl_COA]" caption="tbl_COA"/>
    <dimension name="tbl_GL" uniqueName="[tbl_GL]" caption="tbl_GL"/>
  </dimensions>
  <measureGroups count="2">
    <measureGroup name="tbl_COA" caption="tbl_COA"/>
    <measureGroup name="tbl_GL" caption="tbl_GL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95378-EB53-4790-A189-E057DF5FCE6C}" name="PivotTable5" cacheId="140" applyNumberFormats="0" applyBorderFormats="0" applyFontFormats="0" applyPatternFormats="0" applyAlignmentFormats="0" applyWidthHeightFormats="1" dataCaption="Values" tag="6fc9e885-e4a3-4b24-8548-4ddda1b10b15" updatedVersion="8" minRefreshableVersion="3" useAutoFormatting="1" subtotalHiddenItems="1" itemPrintTitles="1" createdVersion="8" indent="0" outline="1" outlineData="1" multipleFieldFilters="0">
  <location ref="A3:B10" firstHeaderRow="1" firstDataRow="1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1"/>
        <item x="0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2">
    <field x="2"/>
    <field x="3"/>
  </rowFields>
  <rowItems count="7">
    <i>
      <x/>
    </i>
    <i r="1">
      <x v="2"/>
    </i>
    <i r="1">
      <x v="3"/>
    </i>
    <i>
      <x v="1"/>
    </i>
    <i r="1">
      <x/>
    </i>
    <i r="1">
      <x v="1"/>
    </i>
    <i t="grand">
      <x/>
    </i>
  </rowItems>
  <colItems count="1">
    <i/>
  </colItems>
  <pageFields count="1">
    <pageField fld="1" hier="4" name="[tbl_GL].[Date].[All]" cap="All"/>
  </pageFields>
  <dataFields count="1">
    <dataField name="Sum of Amount" fld="0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GL]"/>
        <x15:activeTabTopLevelEntity name="[tbl_CO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BD0053-47FC-4D39-8B16-70752BA46189}" name="PivotTable7" cacheId="137" applyNumberFormats="0" applyBorderFormats="0" applyFontFormats="0" applyPatternFormats="0" applyAlignmentFormats="0" applyWidthHeightFormats="1" dataCaption="Values" grandTotalCaption="Net Income" tag="ad14f14f-635b-43b7-9e98-ba935bb40e2e" updatedVersion="8" minRefreshableVersion="3" showDrill="0" itemPrintTitles="1" createdVersion="8" indent="0" showHeaders="0" outline="1" outlineData="1" multipleFieldFilters="0" rowHeaderCaption=" ">
  <location ref="E13:F24" firstHeaderRow="1" firstDataRow="1" firstDataCol="1"/>
  <pivotFields count="3">
    <pivotField axis="axisRow" allDrilled="1" subtotalTop="0" showAll="0" insertBlankRow="1" defaultAttributeDrillState="1">
      <items count="3">
        <item x="1"/>
        <item x="0"/>
        <item t="default"/>
      </items>
    </pivotField>
    <pivotField axis="axisRow" allDrilled="1" subtotalTop="0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subtotalTop="0" showAll="0" defaultSubtotal="0"/>
  </pivotFields>
  <rowFields count="2">
    <field x="0"/>
    <field x="1"/>
  </rowFields>
  <rowItems count="11">
    <i>
      <x/>
    </i>
    <i r="1">
      <x v="2"/>
    </i>
    <i r="1">
      <x v="3"/>
    </i>
    <i t="default">
      <x/>
    </i>
    <i t="blank">
      <x/>
    </i>
    <i>
      <x v="1"/>
    </i>
    <i r="1">
      <x/>
    </i>
    <i r="1">
      <x v="1"/>
    </i>
    <i t="default">
      <x v="1"/>
    </i>
    <i t="blank">
      <x v="1"/>
    </i>
    <i t="grand">
      <x/>
    </i>
  </rowItems>
  <colItems count="1">
    <i/>
  </colItems>
  <dataFields count="1">
    <dataField name=" Amount" fld="2" subtotal="count" baseField="0" baseItem="0"/>
  </dataFields>
  <formats count="3">
    <format dxfId="10">
      <pivotArea dataOnly="0" labelOnly="1" outline="0" axis="axisValues" fieldPosition="0"/>
    </format>
    <format dxfId="6">
      <pivotArea outline="0" fieldPosition="0">
        <references count="1">
          <reference field="4294967294" count="1">
            <x v="0"/>
          </reference>
        </references>
      </pivotArea>
    </format>
    <format dxfId="0">
      <pivotArea collapsedLevelsAreSubtotals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</format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 caption=" Amount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" showRowHeaders="1" showColHeaders="1" showRowStripes="0" showColStripes="0" showLastColumn="1"/>
  <rowHierarchiesUsage count="2">
    <rowHierarchyUsage hierarchyUsage="2"/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COA]"/>
        <x15:activeTabTopLevelEntity name="[tbl_GL]"/>
      </x15:pivotTableUISettings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BC6B31-5DAD-4AD3-BCAF-F39ABF5B8CBB}" name="tbl_GL" displayName="tbl_GL" ref="A5:C9" totalsRowShown="0" headerRowDxfId="11">
  <autoFilter ref="A5:C9" xr:uid="{ACBC6B31-5DAD-4AD3-BCAF-F39ABF5B8CBB}"/>
  <tableColumns count="3">
    <tableColumn id="1" xr3:uid="{9C18E795-2C22-4F39-9DA3-FD175141C019}" name="Account"/>
    <tableColumn id="2" xr3:uid="{BE01A95D-A175-431C-BE39-F4DA21E41E16}" name="Date"/>
    <tableColumn id="3" xr3:uid="{BC53C59B-663D-42CB-AA72-AF372ACDEE06}" name="Am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5E417A-2FE2-4C29-8EB6-AD17EF8A3457}" name="tbl_COA" displayName="tbl_COA" ref="G5:I9" totalsRowShown="0">
  <autoFilter ref="G5:I9" xr:uid="{4C5E417A-2FE2-4C29-8EB6-AD17EF8A3457}"/>
  <tableColumns count="3">
    <tableColumn id="1" xr3:uid="{788ECE10-3BC2-4AF1-B40C-829765E90BF6}" name="Account"/>
    <tableColumn id="2" xr3:uid="{4FB9E1C1-2CF1-41C9-AD27-6322E7697214}" name="Description"/>
    <tableColumn id="3" xr3:uid="{BAF69BB6-EE15-4C08-92BF-D502258993C7}" name="Inc/Expe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9AD2-580B-40B1-BA14-0192F3EAFC4D}">
  <sheetPr codeName="Sheet2"/>
  <dimension ref="A1:F24"/>
  <sheetViews>
    <sheetView tabSelected="1" workbookViewId="0">
      <selection activeCell="E13" sqref="E13"/>
    </sheetView>
  </sheetViews>
  <sheetFormatPr defaultRowHeight="15" x14ac:dyDescent="0.25"/>
  <cols>
    <col min="1" max="1" width="22" bestFit="1" customWidth="1"/>
    <col min="2" max="2" width="14.85546875" bestFit="1" customWidth="1"/>
    <col min="3" max="3" width="10.28515625" bestFit="1" customWidth="1"/>
    <col min="4" max="4" width="10.7109375" bestFit="1" customWidth="1"/>
    <col min="5" max="5" width="22" bestFit="1" customWidth="1"/>
    <col min="6" max="6" width="12.28515625" customWidth="1"/>
  </cols>
  <sheetData>
    <row r="1" spans="1:6" x14ac:dyDescent="0.25">
      <c r="A1" s="3" t="s">
        <v>2</v>
      </c>
      <c r="B1" t="s" vm="1">
        <v>15</v>
      </c>
    </row>
    <row r="3" spans="1:6" x14ac:dyDescent="0.25">
      <c r="A3" s="3" t="s">
        <v>14</v>
      </c>
      <c r="B3" t="s">
        <v>12</v>
      </c>
    </row>
    <row r="4" spans="1:6" x14ac:dyDescent="0.25">
      <c r="A4" s="4" t="s">
        <v>10</v>
      </c>
      <c r="B4" s="9"/>
    </row>
    <row r="5" spans="1:6" x14ac:dyDescent="0.25">
      <c r="A5" s="5" t="s">
        <v>7</v>
      </c>
      <c r="B5" s="9">
        <v>41</v>
      </c>
    </row>
    <row r="6" spans="1:6" x14ac:dyDescent="0.25">
      <c r="A6" s="5" t="s">
        <v>6</v>
      </c>
      <c r="B6" s="9">
        <v>40</v>
      </c>
    </row>
    <row r="7" spans="1:6" x14ac:dyDescent="0.25">
      <c r="A7" s="4" t="s">
        <v>11</v>
      </c>
      <c r="B7" s="9"/>
    </row>
    <row r="8" spans="1:6" x14ac:dyDescent="0.25">
      <c r="A8" s="5" t="s">
        <v>9</v>
      </c>
      <c r="B8" s="9">
        <v>15</v>
      </c>
    </row>
    <row r="9" spans="1:6" x14ac:dyDescent="0.25">
      <c r="A9" s="5" t="s">
        <v>8</v>
      </c>
      <c r="B9" s="9">
        <v>10</v>
      </c>
    </row>
    <row r="10" spans="1:6" x14ac:dyDescent="0.25">
      <c r="A10" s="4" t="s">
        <v>13</v>
      </c>
      <c r="B10" s="9">
        <v>106</v>
      </c>
    </row>
    <row r="12" spans="1:6" x14ac:dyDescent="0.25">
      <c r="A12" t="s">
        <v>19</v>
      </c>
    </row>
    <row r="13" spans="1:6" x14ac:dyDescent="0.25">
      <c r="F13" s="10" t="s">
        <v>23</v>
      </c>
    </row>
    <row r="14" spans="1:6" x14ac:dyDescent="0.25">
      <c r="A14" s="1" t="s">
        <v>10</v>
      </c>
      <c r="E14" s="4" t="s">
        <v>10</v>
      </c>
      <c r="F14" s="11"/>
    </row>
    <row r="15" spans="1:6" x14ac:dyDescent="0.25">
      <c r="A15" s="6" t="s">
        <v>6</v>
      </c>
      <c r="B15">
        <v>41</v>
      </c>
      <c r="E15" s="5" t="s">
        <v>7</v>
      </c>
      <c r="F15" s="9">
        <v>41</v>
      </c>
    </row>
    <row r="16" spans="1:6" x14ac:dyDescent="0.25">
      <c r="A16" s="6" t="s">
        <v>7</v>
      </c>
      <c r="B16">
        <v>40</v>
      </c>
      <c r="E16" s="5" t="s">
        <v>6</v>
      </c>
      <c r="F16" s="11">
        <v>40</v>
      </c>
    </row>
    <row r="17" spans="1:6" x14ac:dyDescent="0.25">
      <c r="A17" s="1" t="s">
        <v>16</v>
      </c>
      <c r="B17" s="7">
        <f>SUBTOTAL(9,B15:B16)</f>
        <v>81</v>
      </c>
      <c r="E17" s="4" t="s">
        <v>21</v>
      </c>
      <c r="F17" s="11">
        <v>81</v>
      </c>
    </row>
    <row r="18" spans="1:6" x14ac:dyDescent="0.25">
      <c r="E18" s="4"/>
      <c r="F18" s="11"/>
    </row>
    <row r="19" spans="1:6" x14ac:dyDescent="0.25">
      <c r="A19" s="1" t="s">
        <v>11</v>
      </c>
      <c r="E19" s="4" t="s">
        <v>11</v>
      </c>
      <c r="F19" s="11"/>
    </row>
    <row r="20" spans="1:6" x14ac:dyDescent="0.25">
      <c r="A20" s="6" t="s">
        <v>9</v>
      </c>
      <c r="B20">
        <v>15</v>
      </c>
      <c r="E20" s="5" t="s">
        <v>9</v>
      </c>
      <c r="F20" s="11">
        <v>15</v>
      </c>
    </row>
    <row r="21" spans="1:6" x14ac:dyDescent="0.25">
      <c r="A21" s="6" t="s">
        <v>8</v>
      </c>
      <c r="B21">
        <v>10</v>
      </c>
      <c r="E21" s="5" t="s">
        <v>8</v>
      </c>
      <c r="F21" s="11">
        <v>10</v>
      </c>
    </row>
    <row r="22" spans="1:6" x14ac:dyDescent="0.25">
      <c r="A22" s="1" t="s">
        <v>17</v>
      </c>
      <c r="B22" s="7">
        <f>SUBTOTAL(9,B20:B21)</f>
        <v>25</v>
      </c>
      <c r="E22" s="4" t="s">
        <v>22</v>
      </c>
      <c r="F22" s="11">
        <v>25</v>
      </c>
    </row>
    <row r="23" spans="1:6" x14ac:dyDescent="0.25">
      <c r="E23" s="4"/>
      <c r="F23" s="11"/>
    </row>
    <row r="24" spans="1:6" ht="15.75" thickBot="1" x14ac:dyDescent="0.3">
      <c r="A24" s="1" t="s">
        <v>18</v>
      </c>
      <c r="B24" s="8">
        <f>B17-B22</f>
        <v>56</v>
      </c>
      <c r="E24" s="4" t="s">
        <v>18</v>
      </c>
      <c r="F24" s="11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B400-C045-43BD-82D0-55F5B282AD2E}">
  <sheetPr codeName="Sheet1"/>
  <dimension ref="A3:I9"/>
  <sheetViews>
    <sheetView workbookViewId="0">
      <selection activeCell="B7" sqref="B7"/>
    </sheetView>
  </sheetViews>
  <sheetFormatPr defaultRowHeight="15" x14ac:dyDescent="0.25"/>
  <cols>
    <col min="1" max="1" width="9.85546875" customWidth="1"/>
    <col min="2" max="2" width="10.140625" bestFit="1" customWidth="1"/>
    <col min="3" max="3" width="9.5703125" customWidth="1"/>
    <col min="7" max="7" width="9.85546875" customWidth="1"/>
    <col min="8" max="8" width="18.85546875" customWidth="1"/>
    <col min="9" max="9" width="13.5703125" customWidth="1"/>
  </cols>
  <sheetData>
    <row r="3" spans="1:9" x14ac:dyDescent="0.25">
      <c r="A3" t="s">
        <v>0</v>
      </c>
      <c r="G3" t="s">
        <v>20</v>
      </c>
    </row>
    <row r="5" spans="1:9" x14ac:dyDescent="0.25">
      <c r="A5" s="1" t="s">
        <v>1</v>
      </c>
      <c r="B5" s="1" t="s">
        <v>2</v>
      </c>
      <c r="C5" s="1" t="s">
        <v>3</v>
      </c>
      <c r="G5" t="s">
        <v>1</v>
      </c>
      <c r="H5" t="s">
        <v>4</v>
      </c>
      <c r="I5" t="s">
        <v>5</v>
      </c>
    </row>
    <row r="6" spans="1:9" x14ac:dyDescent="0.25">
      <c r="A6">
        <v>40000</v>
      </c>
      <c r="B6" s="2">
        <v>45979</v>
      </c>
      <c r="C6">
        <v>40</v>
      </c>
      <c r="G6">
        <v>40000</v>
      </c>
      <c r="H6" t="s">
        <v>6</v>
      </c>
      <c r="I6" t="s">
        <v>10</v>
      </c>
    </row>
    <row r="7" spans="1:9" x14ac:dyDescent="0.25">
      <c r="A7">
        <v>41000</v>
      </c>
      <c r="B7" s="2">
        <v>45980</v>
      </c>
      <c r="C7">
        <v>41</v>
      </c>
      <c r="G7">
        <v>41000</v>
      </c>
      <c r="H7" t="s">
        <v>7</v>
      </c>
      <c r="I7" t="s">
        <v>10</v>
      </c>
    </row>
    <row r="8" spans="1:9" x14ac:dyDescent="0.25">
      <c r="A8">
        <v>50000</v>
      </c>
      <c r="B8" s="2">
        <v>45980</v>
      </c>
      <c r="C8">
        <v>10</v>
      </c>
      <c r="G8">
        <v>50000</v>
      </c>
      <c r="H8" t="s">
        <v>8</v>
      </c>
      <c r="I8" t="s">
        <v>11</v>
      </c>
    </row>
    <row r="9" spans="1:9" x14ac:dyDescent="0.25">
      <c r="A9">
        <v>51000</v>
      </c>
      <c r="B9" s="2">
        <v>45980</v>
      </c>
      <c r="C9">
        <v>15</v>
      </c>
      <c r="G9">
        <v>51000</v>
      </c>
      <c r="H9" t="s">
        <v>9</v>
      </c>
      <c r="I9" t="s">
        <v>11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b l _ C O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< / s t r i n g > < / k e y > < v a l u e > < i n t > 9 7 < / i n t > < / v a l u e > < / i t e m > < i t e m > < k e y > < s t r i n g > D e s c r i p t i o n < / s t r i n g > < / k e y > < v a l u e > < i n t > 1 1 8 < / i n t > < / v a l u e > < / i t e m > < i t e m > < k e y > < s t r i n g > I n c / E x p e n s e < / s t r i n g > < / k e y > < v a l u e > < i n t > 1 2 6 < / i n t > < / v a l u e > < / i t e m > < / C o l u m n W i d t h s > < C o l u m n D i s p l a y I n d e x > < i t e m > < k e y > < s t r i n g > A c c o u n t < / s t r i n g > < / k e y > < v a l u e > < i n t > 0 < / i n t > < / v a l u e > < / i t e m > < i t e m > < k e y > < s t r i n g > D e s c r i p t i o n < / s t r i n g > < / k e y > < v a l u e > < i n t > 1 < / i n t > < / v a l u e > < / i t e m > < i t e m > < k e y > < s t r i n g > I n c / E x p e n s e 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 t b l _ C O A 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 t b l _ C O A 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 C o l u m n s \ I n c / E x p e n s e 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 t b l _ G L 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 t b l _ G L 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 t b l _ G L 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 1 4 1 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 t b l _ C O A 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a d 1 4 f 1 4 f - 6 3 5 b - 4 3 b 7 - 9 e 9 8 - b a 9 3 5 b b 4 0 e 2 e " > < C u s t o m C o n t e n t > < ! [ C D A T A [ < ? x m l   v e r s i o n = " 1 . 0 "   e n c o d i n g = " u t f - 1 6 " ? > < S e t t i n g s > < C a l c u l a t e d F i e l d s > < i t e m > < M e a s u r e N a m e > I n c o m e < / M e a s u r e N a m e > < D i s p l a y N a m e > I n c o m e < / D i s p l a y N a m e > < V i s i b l e > F a l s e < / V i s i b l e > < / i t e m > < i t e m > < M e a s u r e N a m e > E x p e n s e < / M e a s u r e N a m e > < D i s p l a y N a m e > E x p e n s e < / D i s p l a y N a m e > < V i s i b l e > F a l s e < / V i s i b l e > < / i t e m > < i t e m > < M e a s u r e N a m e > N e t < / M e a s u r e N a m e > < D i s p l a y N a m e > N e t 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f c 9 e 8 8 5 - e 4 a 3 - 4 b 2 4 - 8 5 4 8 - 4 d d d a 1 b 1 0 b 1 5 " > < C u s t o m C o n t e n t > < ! [ C D A T A [ < ? x m l   v e r s i o n = " 1 . 0 "   e n c o d i n g = " u t f - 1 6 " ? > < S e t t i n g s > < C a l c u l a t e d F i e l d s > < i t e m > < M e a s u r e N a m e > I n c o m e < / M e a s u r e N a m e > < D i s p l a y N a m e > I n c o m e < / D i s p l a y N a m e > < V i s i b l e > F a l s e < / V i s i b l e > < / i t e m > < i t e m > < M e a s u r e N a m e > E x p e n s e < / M e a s u r e N a m e > < D i s p l a y N a m e > E x p e n s e < / D i s p l a y N a m e > < V i s i b l e > F a l s e < / V i s i b l e > < / i t e m > < i t e m > < M e a s u r e N a m e > N e t < / M e a s u r e N a m e > < D i s p l a y N a m e > N e t 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 t b l _ C O A 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 t b l _ C O A 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 C o l u m n s \ A c c o u n t < / K e y > < / D i a g r a m O b j e c t K e y > < D i a g r a m O b j e c t K e y > < K e y > C o l u m n s \ D e s c r i p t i o n < / K e y > < / D i a g r a m O b j e c t K e y > < D i a g r a m O b j e c t K e y > < K e y > C o l u m n s \ I n c / E x p e n s e 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 C o l u m n s \ I n c / E x p e n s e 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 t b l _ G L 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 t b l _ G L 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 A m o u n t < / K e y > < / D i a g r a m O b j e c t K e y > < D i a g r a m O b j e c t K e y > < K e y > M e a s u r e s \ S u m   o f   A m o u n t \ T a g I n f o \ F o r m u l a < / K e y > < / D i a g r a m O b j e c t K e y > < D i a g r a m O b j e c t K e y > < K e y > M e a s u r e s \ S u m   o f   A m o u n t \ T a g I n f o \ V a l u e < / K e y > < / D i a g r a m O b j e c t K e y > < D i a g r a m O b j e c t K e y > < K e y > M e a s u r e s \ I n c o m e < / K e y > < / D i a g r a m O b j e c t K e y > < D i a g r a m O b j e c t K e y > < K e y > M e a s u r e s \ I n c o m e \ T a g I n f o \ F o r m u l a < / K e y > < / D i a g r a m O b j e c t K e y > < D i a g r a m O b j e c t K e y > < K e y > M e a s u r e s \ I n c o m e \ T a g I n f o \ V a l u e < / K e y > < / D i a g r a m O b j e c t K e y > < D i a g r a m O b j e c t K e y > < K e y > M e a s u r e s \ E x p e n s e < / K e y > < / D i a g r a m O b j e c t K e y > < D i a g r a m O b j e c t K e y > < K e y > M e a s u r e s \ E x p e n s e \ T a g I n f o \ F o r m u l a < / K e y > < / D i a g r a m O b j e c t K e y > < D i a g r a m O b j e c t K e y > < K e y > M e a s u r e s \ E x p e n s e \ T a g I n f o \ V a l u e < / K e y > < / D i a g r a m O b j e c t K e y > < D i a g r a m O b j e c t K e y > < K e y > M e a s u r e s \ N e t < / K e y > < / D i a g r a m O b j e c t K e y > < D i a g r a m O b j e c t K e y > < K e y > M e a s u r e s \ N e t \ T a g I n f o \ F o r m u l a < / K e y > < / D i a g r a m O b j e c t K e y > < D i a g r a m O b j e c t K e y > < K e y > M e a s u r e s \ N e t \ T a g I n f o \ V a l u e < / K e y > < / D i a g r a m O b j e c t K e y > < D i a g r a m O b j e c t K e y > < K e y > C o l u m n s \ A c c o u n t < / K e y > < / D i a g r a m O b j e c t K e y > < D i a g r a m O b j e c t K e y > < K e y > C o l u m n s \ D a t e < / K e y > < / D i a g r a m O b j e c t K e y > < D i a g r a m O b j e c t K e y > < K e y > C o l u m n s \ A m o u n t < / K e y > < / D i a g r a m O b j e c t K e y > < D i a g r a m O b j e c t K e y > < K e y > L i n k s \ & l t ; C o l u m n s \ S u m   o f   A m o u n t & g t ; - & l t ; M e a s u r e s \ A m o u n t & g t ; < / K e y > < / D i a g r a m O b j e c t K e y > < D i a g r a m O b j e c t K e y > < K e y > L i n k s \ & l t ; C o l u m n s \ S u m   o f   A m o u n t & g t ; - & l t ; M e a s u r e s \ A m o u n t & g t ; \ C O L U M N < / K e y > < / D i a g r a m O b j e c t K e y > < D i a g r a m O b j e c t K e y > < K e y > L i n k s \ & l t ; C o l u m n s \ S u m   o f   A m o u n t & g t ; - & l t ; M e a s u r e s \ A m o u n t & g t ; \ M E A S U R E 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 A m o u n t 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 A m o u n t \ T a g I n f o \ F o r m u l a 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 A m o u n t \ T a g I n f o \ V a l u e 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 M e a s u r e s \ I n c o m e 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 M e a s u r e s \ I n c o m e \ T a g I n f o \ F o r m u l a 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 M e a s u r e s \ I n c o m e \ T a g I n f o \ V a l u e 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 M e a s u r e s \ E x p e n s e 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 M e a s u r e s \ E x p e n s e \ T a g I n f o \ F o r m u l a 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 M e a s u r e s \ E x p e n s e \ T a g I n f o \ V a l u e 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 M e a s u r e s \ N e t 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 M e a s u r e s \ N e t \ T a g I n f o \ F o r m u l a 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 M e a s u r e s \ N e t \ T a g I n f o \ V a l u e 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 T a g s \ T a b l e s \ & l t ; T a b l e s \ t b l _ G L & g t ; < / K e y > < / D i a g r a m O b j e c t K e y > < D i a g r a m O b j e c t K e y > < K e y > D y n a m i c   T a g s \ T a b l e s \ & l t ; T a b l e s \ t b l _ C O A & g t ; < / K e y > < / D i a g r a m O b j e c t K e y > < D i a g r a m O b j e c t K e y > < K e y > T a b l e s \ t b l _ G L < / K e y > < / D i a g r a m O b j e c t K e y > < D i a g r a m O b j e c t K e y > < K e y > T a b l e s \ t b l _ G L \ C o l u m n s \ A c c o u n t < / K e y > < / D i a g r a m O b j e c t K e y > < D i a g r a m O b j e c t K e y > < K e y > T a b l e s \ t b l _ G L \ C o l u m n s \ D a t e < / K e y > < / D i a g r a m O b j e c t K e y > < D i a g r a m O b j e c t K e y > < K e y > T a b l e s \ t b l _ G L \ C o l u m n s \ A m o u n t < / K e y > < / D i a g r a m O b j e c t K e y > < D i a g r a m O b j e c t K e y > < K e y > T a b l e s \ t b l _ G L \ M e a s u r e s \ S u m   o f   A m o u n t < / K e y > < / D i a g r a m O b j e c t K e y > < D i a g r a m O b j e c t K e y > < K e y > T a b l e s \ t b l _ G L \ S u m   o f   A m o u n t \ A d d i t i o n a l   I n f o \ I m p l i c i t   M e a s u r e < / K e y > < / D i a g r a m O b j e c t K e y > < D i a g r a m O b j e c t K e y > < K e y > T a b l e s \ t b l _ G L \ M e a s u r e s \ I n c o m e < / K e y > < / D i a g r a m O b j e c t K e y > < D i a g r a m O b j e c t K e y > < K e y > T a b l e s \ t b l _ G L \ M e a s u r e s \ E x p e n s e < / K e y > < / D i a g r a m O b j e c t K e y > < D i a g r a m O b j e c t K e y > < K e y > T a b l e s \ t b l _ G L \ M e a s u r e s \ N e t < / K e y > < / D i a g r a m O b j e c t K e y > < D i a g r a m O b j e c t K e y > < K e y > T a b l e s \ t b l _ C O A < / K e y > < / D i a g r a m O b j e c t K e y > < D i a g r a m O b j e c t K e y > < K e y > T a b l e s \ t b l _ C O A \ C o l u m n s \ A c c o u n t < / K e y > < / D i a g r a m O b j e c t K e y > < D i a g r a m O b j e c t K e y > < K e y > T a b l e s \ t b l _ C O A \ C o l u m n s \ D e s c r i p t i o n < / K e y > < / D i a g r a m O b j e c t K e y > < D i a g r a m O b j e c t K e y > < K e y > T a b l e s \ t b l _ C O A \ C o l u m n s \ I n c / E x p e n s e < / K e y > < / D i a g r a m O b j e c t K e y > < D i a g r a m O b j e c t K e y > < K e y > R e l a t i o n s h i p s \ & l t ; T a b l e s \ t b l _ G L \ C o l u m n s \ A c c o u n t & g t ; - & l t ; T a b l e s \ t b l _ C O A \ C o l u m n s \ A c c o u n t & g t ; < / K e y > < / D i a g r a m O b j e c t K e y > < D i a g r a m O b j e c t K e y > < K e y > R e l a t i o n s h i p s \ & l t ; T a b l e s \ t b l _ G L \ C o l u m n s \ A c c o u n t & g t ; - & l t ; T a b l e s \ t b l _ C O A \ C o l u m n s \ A c c o u n t & g t ; \ F K < / K e y > < / D i a g r a m O b j e c t K e y > < D i a g r a m O b j e c t K e y > < K e y > R e l a t i o n s h i p s \ & l t ; T a b l e s \ t b l _ G L \ C o l u m n s \ A c c o u n t & g t ; - & l t ; T a b l e s \ t b l _ C O A \ C o l u m n s \ A c c o u n t & g t ; \ P K < / K e y > < / D i a g r a m O b j e c t K e y > < D i a g r a m O b j e c t K e y > < K e y > R e l a t i o n s h i p s \ & l t ; T a b l e s \ t b l _ G L \ C o l u m n s \ A c c o u n t & g t ; - & l t ; T a b l e s \ t b l _ C O A \ C o l u m n s \ A c c o u n t & g t ; \ C r o s s F i l t e r < / K e y > < / D i a g r a m O b j e c t K e y > < / A l l K e y s > < S e l e c t e d K e y s > < D i a g r a m O b j e c t K e y > < K e y > T a b l e s \ t b l _ G L 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 T a g s \ T a b l e s \ & l t ; T a b l e s \ t b l _ G L & g t ; 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 T a g s \ T a b l e s \ & l t ; T a b l e s \ t b l _ C O A & g t ; 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 T a b l e s \ t b l _ G L < / K e y > < / a : K e y > < a : V a l u e   i : t y p e = " D i a g r a m D i s p l a y N o d e V i e w S t a t e " > < H e i g h t > 2 6 9 < / H e i g h t > < I s E x p a n d e d > t r u e < / I s E x p a n d e d > < I s F o c u s e d > t r u e < / I s F o c u s e d > < L a y e d O u t > t r u e < / L a y e d O u t > < L e f t > 2 3 9 < / L e f t > < T a b I n d e x > 1 < / T a b I n d e x > < T o p > 3 0 6 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 T a b l e s \ t b l _ G L \ C o l u m n s \ A m o u n t 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 T a b l e s \ t b l _ G L \ M e a s u r e s \ S u m   o f  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 T a b l e s \ t b l _ G L \ S u m   o f   A m o u n t \ A d d i t i o n a l 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 T a b l e s \ t b l _ G L \ M e a s u r e s \ I n c o m e 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 T a b l e s \ t b l _ G L \ M e a s u r e s \ E x p e n s e 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 T a b l e s \ t b l _ G L \ M e a s u r e s \ N e t 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 3 0 4 < / L e f t > < T o p > 5 0 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 T a b l e s \ t b l _ C O A \ C o l u m n s \ I n c / E x p e n s e 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< / K e y > < / a : K e y > < a : V a l u e   i : t y p e = " D i a g r a m D i s p l a y L i n k V i e w S t a t e " > < A u t o m a t i o n P r o p e r t y H e l p e r T e x t > E n d   p o i n t   1 :   ( 3 3 9 , 2 9 0 ) .   E n d   p o i n t   2 :   ( 4 0 4 , 2 1 6 ) 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 3 3 9 < / b : _ x > < b : _ y > 2 9 0 < / b : _ y > < / b : P o i n t > < b : P o i n t > < b : _ x > 3 3 9 < / b : _ x > < b : _ y > 2 5 5 < / b : _ y > < / b : P o i n t > < b : P o i n t > < b : _ x > 3 4 1 < / b : _ x > < b : _ y > 2 5 3 < / b : _ y > < / b : P o i n t > < b : P o i n t > < b : _ x > 4 0 2 < / b : _ x > < b : _ y > 2 5 3 < / b : _ y > < / b : P o i n t > < b : P o i n t > < b : _ x > 4 0 4 < / b : _ x > < b : _ y > 2 5 1 < / b : _ y > < / b : P o i n t > < b : P o i n t > < b : _ x > 4 0 4 < / b : _ x > < b : _ y > 2 1 5 . 9 9 9 9 9 9 9 9 9 9 9 9 9 4 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 3 3 1 < / b : _ x > < b : _ y > 2 9 0 < / b : _ y > < / L a b e l L o c a t i o n > < L o c a t i o n   x m l n s : b = " h t t p : / / s c h e m a s . d a t a c o n t r a c t . o r g / 2 0 0 4 / 0 7 / S y s t e m . W i n d o w s " > < b : _ x > 3 3 9 < / b : _ x > < b : _ y > 3 0 6 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 3 9 6 < / b : _ x > < b : _ y > 1 9 9 . 9 9 9 9 9 9 9 9 9 9 9 9 9 4 < / b : _ y > < / L a b e l L o c a t i o n > < L o c a t i o n   x m l n s : b = " h t t p : / / s c h e m a s . d a t a c o n t r a c t . o r g / 2 0 0 4 / 0 7 / S y s t e m . W i n d o w s " > < b : _ x > 4 0 4 < / b : _ x > < b : _ y > 1 9 9 . 9 9 9 9 9 9 9 9 9 9 9 9 9 4 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 R e l a t i o n s h i p s \ & l t ; T a b l e s \ t b l _ G L \ C o l u m n s \ A c c o u n t & g t ; - & l t ; T a b l e s \ t b l _ C O A \ C o l u m n s \ A c c o u n t & g t ; \ C r o s s F i l t e r 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 3 3 9 < / b : _ x > < b : _ y > 2 9 0 < / b : _ y > < / b : P o i n t > < b : P o i n t > < b : _ x > 3 3 9 < / b : _ x > < b : _ y > 2 5 5 < / b : _ y > < / b : P o i n t > < b : P o i n t > < b : _ x > 3 4 1 < / b : _ x > < b : _ y > 2 5 3 < / b : _ y > < / b : P o i n t > < b : P o i n t > < b : _ x > 4 0 2 < / b : _ x > < b : _ y > 2 5 3 < / b : _ y > < / b : P o i n t > < b : P o i n t > < b : _ x > 4 0 4 < / b : _ x > < b : _ y > 2 5 1 < / b : _ y > < / b : P o i n t > < b : P o i n t > < b : _ x > 4 0 4 < / b : _ x > < b : _ y > 2 1 5 . 9 9 9 9 9 9 9 9 9 9 9 9 9 4 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L 1 h z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A v W H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h z W y i K R 7 g O A A A A E Q A A A B M A H A B G b 3 J t d W x h c y 9 T Z W N 0 a W 9 u M S 5 t I K I Y A C i g F A A A A A A A A A A A A A A A A A A A A A A A A A A A A C t O T S 7 J z M 9 T C I b Q h t Y A U E s B A i 0 A F A A C A A g A L 1 h z W / l h B / S j A A A A 9 g A A A B I A A A A A A A A A A A A A A A A A A A A A A E N v b m Z p Z y 9 Q Y W N r Y W d l L n h t b F B L A Q I t A B Q A A g A I A C 9 Y c 1 s P y u m r p A A A A O k A A A A T A A A A A A A A A A A A A A A A A O 8 A A A B b Q 2 9 u d G V u d F 9 U e X B l c 1 0 u e G 1 s U E s B A i 0 A F A A C A A g A L 1 h z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8 t H c D X P o A S b 1 v x Y Y 6 a I i y A A A A A A I A A A A A A B B m A A A A A Q A A I A A A A D j T L 6 j P V f c n Y X J a u 5 A x 7 2 A 8 7 j S H d C B k S Z m i J z Y j h h 9 8 A A A A A A 6 A A A A A A g A A I A A A A O k z o d t 8 C V v w O 5 o w W U M f L 4 6 Y b Z Q n X 6 0 t p p p L 6 6 a Z Z D B e U A A A A L w a l Y h I b l 3 C k / 4 V L J B M / 3 V w q R c e d 7 G g 7 W s v H K v r R h M b y + U V G w o r 4 l h H U d d h i h 1 X o H z l w J q Y 1 3 6 z i 5 k k 4 R z h L O 4 h n j 9 0 o g 9 D d 2 v Q 0 B z O m l j t Q A A A A J l X C U 0 y h R O B 7 V 0 l 3 q T D i Q d o Q Z P Z c F F H f B t O X m S R i E C 0 6 y v Q Q t O s 6 T q d 7 r V 8 M + 8 c y j s 3 J Z Q I A c o s R F W h L D l X R K g = < / D a t a M a s h u p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 2 0 2 5 - 1 1 - 2 0 T 1 2 : 0 9 : 3 5 . 9 1 2 0 5 0 3 + 0 1 : 0 0 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b l _ G L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b l _ G L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< / s t r i n g > < / k e y > < v a l u e > < i n t > 1 2 6 < / i n t > < / v a l u e > < / i t e m > < i t e m > < k e y > < s t r i n g > D a t e < / s t r i n g > < / k e y > < v a l u e > < i n t > 2 5 0 < / i n t > < / v a l u e > < / i t e m > < i t e m > < k e y > < s t r i n g > A m o u n t < / s t r i n g > < / k e y > < v a l u e > < i n t > 1 2 3 < / i n t > < / v a l u e > < / i t e m > < / C o l u m n W i d t h s > < C o l u m n D i s p l a y I n d e x > < i t e m > < k e y > < s t r i n g > A c c o u n t 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 A m o u n t 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t b l _ G L , t b l _ C O A ] ] > < / C u s t o m C o n t e n t > < / G e m i n i > 
</file>

<file path=customXml/itemProps1.xml><?xml version="1.0" encoding="utf-8"?>
<ds:datastoreItem xmlns:ds="http://schemas.openxmlformats.org/officeDocument/2006/customXml" ds:itemID="{59382D72-0B40-45A8-AC4D-467D772B02C8}">
  <ds:schemaRefs/>
</ds:datastoreItem>
</file>

<file path=customXml/itemProps10.xml><?xml version="1.0" encoding="utf-8"?>
<ds:datastoreItem xmlns:ds="http://schemas.openxmlformats.org/officeDocument/2006/customXml" ds:itemID="{8960EBAE-0E10-4CE6-90AA-3CA1B85A2473}">
  <ds:schemaRefs/>
</ds:datastoreItem>
</file>

<file path=customXml/itemProps11.xml><?xml version="1.0" encoding="utf-8"?>
<ds:datastoreItem xmlns:ds="http://schemas.openxmlformats.org/officeDocument/2006/customXml" ds:itemID="{78C81C79-26F7-4235-B576-85081429AFD1}">
  <ds:schemaRefs/>
</ds:datastoreItem>
</file>

<file path=customXml/itemProps12.xml><?xml version="1.0" encoding="utf-8"?>
<ds:datastoreItem xmlns:ds="http://schemas.openxmlformats.org/officeDocument/2006/customXml" ds:itemID="{0BE69D6C-A4AD-46CE-86AB-5C6D86457F4D}">
  <ds:schemaRefs/>
</ds:datastoreItem>
</file>

<file path=customXml/itemProps13.xml><?xml version="1.0" encoding="utf-8"?>
<ds:datastoreItem xmlns:ds="http://schemas.openxmlformats.org/officeDocument/2006/customXml" ds:itemID="{56D6FC3B-2D59-471F-8591-60F40F6CFB17}">
  <ds:schemaRefs/>
</ds:datastoreItem>
</file>

<file path=customXml/itemProps14.xml><?xml version="1.0" encoding="utf-8"?>
<ds:datastoreItem xmlns:ds="http://schemas.openxmlformats.org/officeDocument/2006/customXml" ds:itemID="{9C137337-D675-4C04-9293-518C66647E00}">
  <ds:schemaRefs/>
</ds:datastoreItem>
</file>

<file path=customXml/itemProps15.xml><?xml version="1.0" encoding="utf-8"?>
<ds:datastoreItem xmlns:ds="http://schemas.openxmlformats.org/officeDocument/2006/customXml" ds:itemID="{9668C548-19D5-400A-9457-8B5F60CD158C}">
  <ds:schemaRefs/>
</ds:datastoreItem>
</file>

<file path=customXml/itemProps16.xml><?xml version="1.0" encoding="utf-8"?>
<ds:datastoreItem xmlns:ds="http://schemas.openxmlformats.org/officeDocument/2006/customXml" ds:itemID="{20D13F46-A009-452E-82E3-2AE15FA01C99}">
  <ds:schemaRefs/>
</ds:datastoreItem>
</file>

<file path=customXml/itemProps17.xml><?xml version="1.0" encoding="utf-8"?>
<ds:datastoreItem xmlns:ds="http://schemas.openxmlformats.org/officeDocument/2006/customXml" ds:itemID="{063DCED3-1416-4AB9-AD30-A1EC2E828759}">
  <ds:schemaRefs/>
</ds:datastoreItem>
</file>

<file path=customXml/itemProps18.xml><?xml version="1.0" encoding="utf-8"?>
<ds:datastoreItem xmlns:ds="http://schemas.openxmlformats.org/officeDocument/2006/customXml" ds:itemID="{F1CDE070-3CBA-44C9-9E90-16709A769E33}">
  <ds:schemaRefs/>
</ds:datastoreItem>
</file>

<file path=customXml/itemProps19.xml><?xml version="1.0" encoding="utf-8"?>
<ds:datastoreItem xmlns:ds="http://schemas.openxmlformats.org/officeDocument/2006/customXml" ds:itemID="{589A7F46-4547-4555-8129-DC4AB9328DCC}">
  <ds:schemaRefs/>
</ds:datastoreItem>
</file>

<file path=customXml/itemProps2.xml><?xml version="1.0" encoding="utf-8"?>
<ds:datastoreItem xmlns:ds="http://schemas.openxmlformats.org/officeDocument/2006/customXml" ds:itemID="{9B19DD0A-6FEF-4CBA-9EF6-30537DEA9B9B}">
  <ds:schemaRefs>
    <ds:schemaRef ds:uri="http://schemas.microsoft.com/DataMashup"/>
  </ds:schemaRefs>
</ds:datastoreItem>
</file>

<file path=customXml/itemProps20.xml><?xml version="1.0" encoding="utf-8"?>
<ds:datastoreItem xmlns:ds="http://schemas.openxmlformats.org/officeDocument/2006/customXml" ds:itemID="{1F69A2CD-E163-4DA5-A9FF-16487447592D}">
  <ds:schemaRefs/>
</ds:datastoreItem>
</file>

<file path=customXml/itemProps3.xml><?xml version="1.0" encoding="utf-8"?>
<ds:datastoreItem xmlns:ds="http://schemas.openxmlformats.org/officeDocument/2006/customXml" ds:itemID="{24C3D23A-2589-416E-8F32-F5DA137752AC}">
  <ds:schemaRefs/>
</ds:datastoreItem>
</file>

<file path=customXml/itemProps4.xml><?xml version="1.0" encoding="utf-8"?>
<ds:datastoreItem xmlns:ds="http://schemas.openxmlformats.org/officeDocument/2006/customXml" ds:itemID="{229ABFCB-4B03-46C4-9856-93FE0D08AC44}">
  <ds:schemaRefs/>
</ds:datastoreItem>
</file>

<file path=customXml/itemProps5.xml><?xml version="1.0" encoding="utf-8"?>
<ds:datastoreItem xmlns:ds="http://schemas.openxmlformats.org/officeDocument/2006/customXml" ds:itemID="{C4C6C230-A0F2-4A87-93A9-8C747F6B3080}">
  <ds:schemaRefs/>
</ds:datastoreItem>
</file>

<file path=customXml/itemProps6.xml><?xml version="1.0" encoding="utf-8"?>
<ds:datastoreItem xmlns:ds="http://schemas.openxmlformats.org/officeDocument/2006/customXml" ds:itemID="{528AA078-190B-428A-801F-53E1DF80ECE8}">
  <ds:schemaRefs/>
</ds:datastoreItem>
</file>

<file path=customXml/itemProps7.xml><?xml version="1.0" encoding="utf-8"?>
<ds:datastoreItem xmlns:ds="http://schemas.openxmlformats.org/officeDocument/2006/customXml" ds:itemID="{EFBC78B0-CCC6-4E27-AD61-E584AC2E3F1E}">
  <ds:schemaRefs/>
</ds:datastoreItem>
</file>

<file path=customXml/itemProps8.xml><?xml version="1.0" encoding="utf-8"?>
<ds:datastoreItem xmlns:ds="http://schemas.openxmlformats.org/officeDocument/2006/customXml" ds:itemID="{0B6DAC47-9948-45ED-B4C6-214222F0403D}">
  <ds:schemaRefs/>
</ds:datastoreItem>
</file>

<file path=customXml/itemProps9.xml><?xml version="1.0" encoding="utf-8"?>
<ds:datastoreItem xmlns:ds="http://schemas.openxmlformats.org/officeDocument/2006/customXml" ds:itemID="{10EB4F47-B5CF-450E-B33C-229977BE0E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Fromm</dc:creator>
  <cp:lastModifiedBy>RvE</cp:lastModifiedBy>
  <dcterms:created xsi:type="dcterms:W3CDTF">2025-05-19T23:42:46Z</dcterms:created>
  <dcterms:modified xsi:type="dcterms:W3CDTF">2025-11-20T11:09:36Z</dcterms:modified>
</cp:coreProperties>
</file>