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202300"/>
  <mc:AlternateContent xmlns:mc="http://schemas.openxmlformats.org/markup-compatibility/2006">
    <mc:Choice Requires="x15">
      <x15ac:absPath xmlns:x15ac="http://schemas.microsoft.com/office/spreadsheetml/2010/11/ac" url="https://onecom5409298-my.sharepoint.com/personal/riny_vaneekelen_se/Documents/1-MSTC_MOTH/"/>
    </mc:Choice>
  </mc:AlternateContent>
  <xr:revisionPtr revIDLastSave="197" documentId="13_ncr:1_{78B1BD1C-BB6B-47B6-90FD-F05C483DAFE1}" xr6:coauthVersionLast="47" xr6:coauthVersionMax="47" xr10:uidLastSave="{940A28F8-A4B7-5447-ACFA-D6CA7BB8A777}"/>
  <bookViews>
    <workbookView xWindow="0" yWindow="500" windowWidth="28800" windowHeight="17500" xr2:uid="{063D648D-62AA-4468-B01F-3F483847A630}"/>
  </bookViews>
  <sheets>
    <sheet name="Sheet2 (2)" sheetId="1" r:id="rId1"/>
    <sheet name="Sheet2"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s>
  <definedNames>
    <definedName name="_" hidden="1">#REF!</definedName>
    <definedName name="______KEY1" hidden="1">#REF!</definedName>
    <definedName name="_____KEY1" hidden="1">#REF!</definedName>
    <definedName name="____KEY1" hidden="1">#REF!</definedName>
    <definedName name="___KEY1" hidden="1">#REF!</definedName>
    <definedName name="__1__123Graph_ACHART_1" hidden="1">'[3]HIOS 93 thru 96'!$H$76:$K$76</definedName>
    <definedName name="__1__123Graph_BCHART_1" hidden="1">'[4]1999'!$C$27:$N$27</definedName>
    <definedName name="__1__123Graph_CCHART_1" hidden="1">'[5]DSO GRAPH'!#REF!</definedName>
    <definedName name="__123Graph_A" hidden="1">[6]Cashflow!#REF!</definedName>
    <definedName name="__123Graph_AB06" hidden="1">[7]WORKD!#REF!</definedName>
    <definedName name="__123Graph_ACHART" hidden="1">[8]DOH!#REF!</definedName>
    <definedName name="__123Graph_ACHART2" hidden="1">[8]DSO!#REF!</definedName>
    <definedName name="__123Graph_ACurrent" hidden="1">[9]PRODTEST!#REF!</definedName>
    <definedName name="__123Graph_AGRAPH1" hidden="1">'[10]Données LMU'!$Z$6:$CH$6</definedName>
    <definedName name="__123Graph_AGRAPH2" hidden="1">'[10]Données LMU'!$Z$12:$CH$12</definedName>
    <definedName name="__123Graph_AGRAPH3" hidden="1">'[10]Données LMU'!$Z$18:$CH$18</definedName>
    <definedName name="__123Graph_AGRAPH4" hidden="1">'[10]Données LMU'!$Z$24:$CH$24</definedName>
    <definedName name="__123Graph_AGRAPH5" hidden="1">'[10]Données LMU'!$B$30:$BJ$30</definedName>
    <definedName name="__123Graph_AGRAPH6" hidden="1">'[10]Données LMU'!$B$41:$BJ$41</definedName>
    <definedName name="__123Graph_AGRAPH7" hidden="1">'[10]Données LMU'!$Z$47:$CH$47</definedName>
    <definedName name="__123Graph_AGRAPH8" hidden="1">'[10]Données LMU'!$Z$53:$CH$53</definedName>
    <definedName name="__123Graph_AGRAPH9" hidden="1">'[10]Données LMU'!$Z$59:$CH$59</definedName>
    <definedName name="__123Graph_APLNACT" hidden="1">[11]internal!#REF!</definedName>
    <definedName name="__123Graph_APRINCIPAL" hidden="1">#REF!</definedName>
    <definedName name="__123Graph_B" hidden="1">'[12]January Actual'!#REF!</definedName>
    <definedName name="__123Graph_BCHART" hidden="1">[8]DOH!#REF!</definedName>
    <definedName name="__123Graph_BCHART2" hidden="1">[8]DSO!#REF!</definedName>
    <definedName name="__123Graph_BCurrent" hidden="1">[9]PRODTEST!#REF!</definedName>
    <definedName name="__123Graph_BFLATREV" hidden="1">#REF!</definedName>
    <definedName name="__123Graph_BGRAPH1" hidden="1">'[10]Données LMU'!$Z$7:$CH$7</definedName>
    <definedName name="__123Graph_BGRAPH2" hidden="1">'[10]Données LMU'!$Z$13:$CH$13</definedName>
    <definedName name="__123Graph_BGRAPH3" hidden="1">'[10]Données LMU'!$Z$19:$CH$19</definedName>
    <definedName name="__123Graph_BGRAPH4" hidden="1">'[10]Données LMU'!$Z$25:$CH$25</definedName>
    <definedName name="__123Graph_BGRAPH5" hidden="1">'[10]Données LMU'!$B$31:$BJ$31</definedName>
    <definedName name="__123Graph_BGRAPH6" hidden="1">'[10]Données LMU'!$B$42:$BJ$42</definedName>
    <definedName name="__123Graph_BGRAPH7" hidden="1">'[10]Données LMU'!$Z$48:$CH$48</definedName>
    <definedName name="__123Graph_BGRAPH8" hidden="1">'[10]Données LMU'!$Z$54:$CH$54</definedName>
    <definedName name="__123Graph_BGRAPH9" hidden="1">'[10]Données LMU'!$Z$60:$CH$60</definedName>
    <definedName name="__123Graph_BPLNACT" hidden="1">[11]internal!#REF!</definedName>
    <definedName name="__123Graph_BVANREV" hidden="1">#REF!</definedName>
    <definedName name="__123Graph_C" hidden="1">[13]capgraph!$B$46:$D$46</definedName>
    <definedName name="__123Graph_CCHART" hidden="1">[8]DOH!#REF!</definedName>
    <definedName name="__123Graph_CCHART2" hidden="1">[8]DSO!#REF!</definedName>
    <definedName name="__123Graph_CCurrent" hidden="1">[9]PRODTEST!#REF!</definedName>
    <definedName name="__123Graph_D" hidden="1">[14]SUMMARY!#REF!</definedName>
    <definedName name="__123Graph_DCHART" hidden="1">[8]DOH!#REF!</definedName>
    <definedName name="__123Graph_DCHART2" hidden="1">[8]DSO!#REF!</definedName>
    <definedName name="__123Graph_DCurrent" hidden="1">[9]PRODTEST!#REF!</definedName>
    <definedName name="__123Graph_E" hidden="1">[15]DDCycle04!$G$5:$G$74</definedName>
    <definedName name="__123Graph_ECHART" hidden="1">[8]DOH!#REF!</definedName>
    <definedName name="__123Graph_ECHART2" hidden="1">[8]DSO!#REF!</definedName>
    <definedName name="__123Graph_ECurrent" hidden="1">[9]PRODTEST!#REF!</definedName>
    <definedName name="__123Graph_F" hidden="1">[13]capgraph!$B$48:$D$48</definedName>
    <definedName name="__123Graph_FCHART" hidden="1">[8]DOH!#REF!</definedName>
    <definedName name="__123Graph_FCHART2" hidden="1">[8]DSO!#REF!</definedName>
    <definedName name="__123Graph_FCurrent" hidden="1">[9]PRODTEST!#REF!</definedName>
    <definedName name="__123Graph_LBL_APRINCIPAL" hidden="1">#REF!</definedName>
    <definedName name="__123Graph_LBL_BGRAPH2" hidden="1">'[10]Données LMU'!$A$7:$A$7</definedName>
    <definedName name="__123Graph_LBL_BGRAPH3" hidden="1">'[10]Données LMU'!$A$7:$A$7</definedName>
    <definedName name="__123Graph_LBL_BGRAPH4" hidden="1">'[10]Données LMU'!$A$7:$A$7</definedName>
    <definedName name="__123Graph_LBL_F" hidden="1">[13]capgraph!$B$49:$D$49</definedName>
    <definedName name="__123Graph_X" hidden="1">#REF!</definedName>
    <definedName name="__123Graph_XCurrent" hidden="1">[16]Aging!$C$9:$C$74</definedName>
    <definedName name="__123Graph_XGRAPH2" hidden="1">'[10]Données LMU'!$Z$2:$CH$2</definedName>
    <definedName name="__123Graph_XGRAPH3" hidden="1">'[10]Données LMU'!$Z$2:$CH$2</definedName>
    <definedName name="__123Graph_XGRAPH4" hidden="1">'[10]Données LMU'!$Z$2:$CH$2</definedName>
    <definedName name="__123Graph_XGRAPH5" hidden="1">'[10]Données LMU'!$B$2:$BJ$2</definedName>
    <definedName name="__123Graph_XGRAPH6" hidden="1">'[10]Données LMU'!$B$2:$BJ$2</definedName>
    <definedName name="__123Graph_XGRAPH7" hidden="1">'[10]Données LMU'!$Z$2:$CH$2</definedName>
    <definedName name="__123Graph_XGRAPH8" hidden="1">'[10]Données LMU'!$Z$2:$CH$2</definedName>
    <definedName name="__123Graph_XGRAPH9" hidden="1">'[10]Données LMU'!$Z$2:$CH$2</definedName>
    <definedName name="__123Graph_XPLNACT" hidden="1">[11]internal!#REF!</definedName>
    <definedName name="__2__123Graph_ACHART_2" hidden="1">'[17]C.O.S.S.'!$F$237:$I$237</definedName>
    <definedName name="__2__123Graph_CCHART_1" hidden="1">'[4]1999'!$C$28:$N$28</definedName>
    <definedName name="__24__123Graph_XCHART_1" hidden="1">'[3]HIOS 93 thru 96'!$H$3:$K$3</definedName>
    <definedName name="__3__123Graph_DCHART_1" hidden="1">'[4]1999'!$C$29:$N$29</definedName>
    <definedName name="__3__123Graph_XCHART_1" hidden="1">'[17]C.O.S.S.'!$F$230:$J$230</definedName>
    <definedName name="__4__123Graph_BCHART_1" hidden="1">'[3]HIOS 93 thru 96'!$H$87:$K$87</definedName>
    <definedName name="__4__123Graph_CCHART_1" hidden="1">'[5]DSO GRAPH'!#REF!</definedName>
    <definedName name="__4__123Graph_XCHART_1" hidden="1">'[4]1999'!#REF!</definedName>
    <definedName name="__4__123Graph_XCHART_2" hidden="1">'[17]C.O.S.S.'!$F$236:$I$236</definedName>
    <definedName name="__7__123Graph_CCHART_1" hidden="1">'[3]HIOS 93 thru 96'!$H$112:$K$112</definedName>
    <definedName name="__FDS_HYPERLINK_TOGGLE_STATE__" hidden="1">"ON"</definedName>
    <definedName name="__IntlFixupTable" hidden="1">#REF!</definedName>
    <definedName name="__KEY1" hidden="1">#REF!</definedName>
    <definedName name="__key3" hidden="1">'[18]0012SSA'!#REF!</definedName>
    <definedName name="__na2" hidden="1">"100"</definedName>
    <definedName name="__na3" hidden="1">"50"</definedName>
    <definedName name="__na4" hidden="1">"IQ_LTM_DATE"</definedName>
    <definedName name="__OF_REV">#REF!</definedName>
    <definedName name="__xlfn.IFERROR" hidden="1">#NAME?</definedName>
    <definedName name="_1">#REF!</definedName>
    <definedName name="_1____123Graph_ACHART_1A" hidden="1">[11]internal!#REF!</definedName>
    <definedName name="_1___123Graph_AChart_1A" hidden="1">'[19]Graph 1'!$C$61:$C$112</definedName>
    <definedName name="_1___123Graph_CCHART_1" hidden="1">'[5]DSO GRAPH'!#REF!</definedName>
    <definedName name="_1__123Graph_AADV_GDP" hidden="1">[20]ADVOL!$C$97:$C$128</definedName>
    <definedName name="_1__123Graph_ACHART_1" hidden="1">[21]A!$R$14:$R$50</definedName>
    <definedName name="_1__123Graph_AChart_1A" hidden="1">'[19]Graph 1'!$C$61:$C$112</definedName>
    <definedName name="_1__123Graph_BCHART_1" hidden="1">'[4]1999'!$C$27:$N$27</definedName>
    <definedName name="_1__123Graph_CCHART_1" hidden="1">'[5]DSO GRAPH'!#REF!</definedName>
    <definedName name="_10">#REF!</definedName>
    <definedName name="_10__123Graph_ACHART_1" hidden="1">'[22]HIOS 93 thru 96'!$H$76:$K$76</definedName>
    <definedName name="_10__123Graph_BADV_GDPR" hidden="1">[20]ADVOL!$A$97:$A$132</definedName>
    <definedName name="_10__123Graph_BChart_58B" hidden="1">'[19]Graph 1'!$C$9:$C$60</definedName>
    <definedName name="_10__123Graph_DCHART_1" hidden="1">[21]A!$U$14:$U$50</definedName>
    <definedName name="_1001__123Graph_XChart_58B" hidden="1">'[19]Graph 1'!$A$61:$A$112</definedName>
    <definedName name="_11__123Graph_BADV_PCE" hidden="1">[20]ADVOL!$G$170:$G$202</definedName>
    <definedName name="_11__123Graph_BChart_1A" hidden="1">'[19]Graph 1'!$C$9:$C$60</definedName>
    <definedName name="_11__123Graph_XCHART_1" hidden="1">[21]A!$Q$14:$Q$53</definedName>
    <definedName name="_11__123Graph_XChart_1A" hidden="1">'[19]Graph 1'!$A$61:$A$112</definedName>
    <definedName name="_12__123Graph_BADV_PCGD" hidden="1">[20]ADVOL!$E$170:$E$202</definedName>
    <definedName name="_12__123Graph_BChart_58B" hidden="1">'[19]Graph 1'!$C$9:$C$60</definedName>
    <definedName name="_12__123Graph_XCHART_1A" hidden="1">[11]internal!#REF!</definedName>
    <definedName name="_12__123Graph_XChart_58B" hidden="1">'[19]Graph 1'!$A$61:$A$112</definedName>
    <definedName name="_123Graph_Q" hidden="1">[9]PRODTEST!#REF!</definedName>
    <definedName name="_13__123Graph_BMAG_PCE" hidden="1">[20]ADVOL!$A$171:$A$204</definedName>
    <definedName name="_14__123Graph_BNRET_PCE" hidden="1">[20]ADVOL!$A$171:$A$206</definedName>
    <definedName name="_14__123Graph_XChart_1A" hidden="1">'[19]Graph 1'!$A$61:$A$112</definedName>
    <definedName name="_144__123Graph_XCHART_1" hidden="1">'[3]HIOS 93 thru 96'!$H$3:$K$3</definedName>
    <definedName name="_15__123Graph_BNRT_PCE" hidden="1">[20]ADVOL!$A$171:$A$206</definedName>
    <definedName name="_15__123Graph_XChart_58B" hidden="1">'[19]Graph 1'!$A$61:$A$112</definedName>
    <definedName name="_16__123Graph_CADV_PCE" hidden="1">[20]ADVOL!$H$170:$H$202</definedName>
    <definedName name="_17__123Graph_XADV_GDP" hidden="1">[20]ADVOL!$A$23:$A$54</definedName>
    <definedName name="_18__123Graph_XADV_GDPR" hidden="1">[20]ADVOL!$A$23:$A$58</definedName>
    <definedName name="_19__123Graph_XADV_PCE" hidden="1">[20]ADVOL!$A$22:$A$54</definedName>
    <definedName name="_2____123Graph_BCHART_1A" hidden="1">[11]internal!#REF!</definedName>
    <definedName name="_2___123Graph_AChart_58B" hidden="1">'[19]Graph 1'!$C$61:$C$112</definedName>
    <definedName name="_2__123Graph_AADV_GDPR" hidden="1">[20]ADVOL!$C$97:$C$131</definedName>
    <definedName name="_2__123Graph_ACHART_1" hidden="1">#REF!</definedName>
    <definedName name="_2__123Graph_AChart_1A" hidden="1">'[19]Graph 1'!$C$61:$C$112</definedName>
    <definedName name="_2__123Graph_ACHART_2" hidden="1">'[17]C.O.S.S.'!$F$237:$I$237</definedName>
    <definedName name="_2__123Graph_AChart_58B" hidden="1">'[19]Graph 1'!$C$61:$C$112</definedName>
    <definedName name="_2__123Graph_BCHART_1" hidden="1">#REF!</definedName>
    <definedName name="_2__123Graph_CCHART_1" hidden="1">'[4]1999'!$C$28:$N$28</definedName>
    <definedName name="_20__123Graph_XADV_PCGD" hidden="1">[20]ADVOL!$A$22:$A$54</definedName>
    <definedName name="_209__123Graph_AChart_58B" hidden="1">'[19]Graph 1'!$C$61:$C$112</definedName>
    <definedName name="_21__123Graph_BCHART_1" hidden="1">#REF!</definedName>
    <definedName name="_21__123Graph_XMAG_PCE" hidden="1">[20]ADVOL!$A$23:$A$56</definedName>
    <definedName name="_22__123Graph_XNRET_PCE" hidden="1">[20]ADVOL!$A$23:$A$58</definedName>
    <definedName name="_23__123Graph_XNRET_RS" hidden="1">[20]ADVOL!$A$30:$A$58</definedName>
    <definedName name="_24__123Graph_BCHART_1" hidden="1">'[3]HIOS 93 thru 96'!$H$87:$K$87</definedName>
    <definedName name="_24__123Graph_XCHART_1" hidden="1">'[3]HIOS 93 thru 96'!$H$3:$K$3</definedName>
    <definedName name="_24__123Graph_XNRT_PCE" hidden="1">[20]ADVOL!$A$23:$A$58</definedName>
    <definedName name="_240__123Graph_XCHART_1" hidden="1">'[22]HIOS 93 thru 96'!$H$3:$K$3</definedName>
    <definedName name="_291__123Graph_BChart_1A" hidden="1">'[19]Graph 1'!$C$9:$C$60</definedName>
    <definedName name="_3____123Graph_XCHART_1A" hidden="1">[11]internal!#REF!</definedName>
    <definedName name="_3___123Graph_BChart_1A" hidden="1">'[19]Graph 1'!$C$9:$C$60</definedName>
    <definedName name="_3__123Graph_AADV_PCE" hidden="1">[20]ADVOL!$F$170:$F$202</definedName>
    <definedName name="_3__123Graph_AChart_58B" hidden="1">'[19]Graph 1'!$C$61:$C$112</definedName>
    <definedName name="_3__123Graph_BCHART_1" hidden="1">[21]A!$S$14:$S$50</definedName>
    <definedName name="_3__123Graph_BChart_1A" hidden="1">'[19]Graph 1'!$C$9:$C$60</definedName>
    <definedName name="_3__123Graph_CCHART_1" hidden="1">'[5]DSO GRAPH'!#REF!</definedName>
    <definedName name="_3__123Graph_DCHART_1" hidden="1">'[4]1999'!$C$29:$N$29</definedName>
    <definedName name="_3__123Graph_XCHART_1" hidden="1">'[17]C.O.S.S.'!$F$230:$J$230</definedName>
    <definedName name="_31__123Graph_ACHART_1" hidden="1">#REF!</definedName>
    <definedName name="_32__123Graph_ACHART_10" hidden="1">#REF!</definedName>
    <definedName name="_33__123Graph_ACHART_11" hidden="1">#REF!</definedName>
    <definedName name="_34__123Graph_ACHART_8" hidden="1">#REF!</definedName>
    <definedName name="_34__123Graph_CCHART_1" hidden="1">'[5]DSO GRAPH'!#REF!</definedName>
    <definedName name="_35__123Graph_ACHART_9" hidden="1">#REF!</definedName>
    <definedName name="_36__123Graph_AChart_1A" hidden="1">'[23]Graph 1'!$C$61:$C$112</definedName>
    <definedName name="_36__123Graph_BCHART_1" hidden="1">#REF!</definedName>
    <definedName name="_37__123Graph_AChart_58B" hidden="1">'[23]Graph 1'!$C$61:$C$112</definedName>
    <definedName name="_37__123Graph_BCHART_10" hidden="1">#REF!</definedName>
    <definedName name="_38__123Graph_BCHART_11" hidden="1">#REF!</definedName>
    <definedName name="_39__123Graph_BCHART_8" hidden="1">#REF!</definedName>
    <definedName name="_4___123Graph_BChart_58B" hidden="1">'[19]Graph 1'!$C$9:$C$60</definedName>
    <definedName name="_4__123Graph_AADV_PCGD" hidden="1">[20]ADVOL!$F$170:$F$202</definedName>
    <definedName name="_4__123Graph_ACHART_1" hidden="1">'[24]HIOS 93 thru 96'!$H$76:$K$76</definedName>
    <definedName name="_4__123Graph_ACHART_1A" hidden="1">[11]internal!#REF!</definedName>
    <definedName name="_4__123Graph_BCHART_1" hidden="1">'[3]HIOS 93 thru 96'!$H$87:$K$87</definedName>
    <definedName name="_4__123Graph_BChart_1A" hidden="1">'[19]Graph 1'!$C$9:$C$60</definedName>
    <definedName name="_4__123Graph_BChart_58B" hidden="1">'[19]Graph 1'!$C$9:$C$60</definedName>
    <definedName name="_4__123Graph_CCHART_1" hidden="1">'[5]DSO GRAPH'!#REF!</definedName>
    <definedName name="_4__123Graph_DCHART_1" hidden="1">#REF!</definedName>
    <definedName name="_4__123Graph_XCHART_1" hidden="1">'[4]1999'!#REF!</definedName>
    <definedName name="_4__123Graph_XCHART_2" hidden="1">'[17]C.O.S.S.'!$F$236:$I$236</definedName>
    <definedName name="_40__123Graph_BCHART_1" hidden="1">'[22]HIOS 93 thru 96'!$H$87:$K$87</definedName>
    <definedName name="_40__123Graph_BCHART_9" hidden="1">#REF!</definedName>
    <definedName name="_41__123Graph_XCHART_1" hidden="1">#REF!</definedName>
    <definedName name="_42__123Graph_CCHART_1" hidden="1">'[3]HIOS 93 thru 96'!$H$112:$K$112</definedName>
    <definedName name="_42__123Graph_XCHART_10" hidden="1">#REF!</definedName>
    <definedName name="_43__123Graph_BChart_1A" hidden="1">'[23]Graph 1'!$C$9:$C$60</definedName>
    <definedName name="_43__123Graph_XCHART_11" hidden="1">#REF!</definedName>
    <definedName name="_44__123Graph_BChart_58B" hidden="1">'[23]Graph 1'!$C$9:$C$60</definedName>
    <definedName name="_44__123Graph_XCHART_8" hidden="1">#REF!</definedName>
    <definedName name="_45__123Graph_XCHART_9" hidden="1">#REF!</definedName>
    <definedName name="_457__123Graph_BChart_58B" hidden="1">'[19]Graph 1'!$C$9:$C$60</definedName>
    <definedName name="_5___123Graph_XChart_1A" hidden="1">'[19]Graph 1'!$A$61:$A$112</definedName>
    <definedName name="_5__123Graph_ACHART_1" hidden="1">[21]A!$R$14:$R$50</definedName>
    <definedName name="_5__123Graph_AMAG_PCE" hidden="1">[20]ADVOL!$S$23:$S$54</definedName>
    <definedName name="_5__123Graph_BCHART_1" hidden="1">'[24]HIOS 93 thru 96'!$H$87:$K$87</definedName>
    <definedName name="_5__123Graph_BChart_58B" hidden="1">'[19]Graph 1'!$C$9:$C$60</definedName>
    <definedName name="_5__123Graph_CCHART_1" hidden="1">[21]A!$T$14:$T$50</definedName>
    <definedName name="_5__123Graph_ECHART_1" hidden="1">#REF!</definedName>
    <definedName name="_5__123Graph_XChart_1A" hidden="1">'[19]Graph 1'!$A$61:$A$112</definedName>
    <definedName name="_50__123Graph_XChart_1A" hidden="1">'[23]Graph 1'!$A$61:$A$112</definedName>
    <definedName name="_51__123Graph_XChart_58B" hidden="1">'[23]Graph 1'!$A$61:$A$112</definedName>
    <definedName name="_6___123Graph_XChart_58B" hidden="1">'[19]Graph 1'!$A$61:$A$112</definedName>
    <definedName name="_6__123Graph_ANRET_PCE" hidden="1">[20]ADVOL!$AD$23:$AD$57</definedName>
    <definedName name="_6__123Graph_BCHART_1" hidden="1">'[24]HIOS 93 thru 96'!$H$87:$K$87</definedName>
    <definedName name="_6__123Graph_CCHART_1" hidden="1">'[24]HIOS 93 thru 96'!$H$112:$K$112</definedName>
    <definedName name="_6__123Graph_DCHART_1" hidden="1">[21]A!$U$14:$U$50</definedName>
    <definedName name="_6__123Graph_FCHART_1" hidden="1">#REF!</definedName>
    <definedName name="_6__123Graph_XChart_1A" hidden="1">'[19]Graph 1'!$A$61:$A$112</definedName>
    <definedName name="_6__123Graph_XChart_58B" hidden="1">'[19]Graph 1'!$A$61:$A$112</definedName>
    <definedName name="_61__123Graph_ACHART_1" hidden="1">#REF!</definedName>
    <definedName name="_62__123Graph_ACHART_10" hidden="1">#REF!</definedName>
    <definedName name="_63__123Graph_ACHART_11" hidden="1">#REF!</definedName>
    <definedName name="_64__123Graph_ACHART_8" hidden="1">#REF!</definedName>
    <definedName name="_65__123Graph_ACHART_9" hidden="1">#REF!</definedName>
    <definedName name="_66__123Graph_BCHART_1" hidden="1">#REF!</definedName>
    <definedName name="_67__123Graph_BCHART_10" hidden="1">#REF!</definedName>
    <definedName name="_68__123Graph_BCHART_11" hidden="1">#REF!</definedName>
    <definedName name="_69__123Graph_BCHART_8" hidden="1">#REF!</definedName>
    <definedName name="_7__123Graph_AChart_1A" hidden="1">'[19]Graph 1'!$C$61:$C$112</definedName>
    <definedName name="_7__123Graph_ANRET_RS" hidden="1">[20]ADVOL!$AG$30:$AG$56</definedName>
    <definedName name="_7__123Graph_BCHART_1" hidden="1">[21]A!$S$14:$S$50</definedName>
    <definedName name="_7__123Graph_CCHART_1" hidden="1">'[24]HIOS 93 thru 96'!$H$112:$K$112</definedName>
    <definedName name="_7__123Graph_LBL_ECHART_1" hidden="1">#REF!</definedName>
    <definedName name="_7__123Graph_XCHART_1" hidden="1">[21]A!$Q$14:$Q$53</definedName>
    <definedName name="_7__123Graph_XChart_58B" hidden="1">'[19]Graph 1'!$A$61:$A$112</definedName>
    <definedName name="_70__123Graph_BCHART_9" hidden="1">#REF!</definedName>
    <definedName name="_70__123Graph_CCHART_1" hidden="1">'[22]HIOS 93 thru 96'!$H$112:$K$112</definedName>
    <definedName name="_71__123Graph_XCHART_1" hidden="1">#REF!</definedName>
    <definedName name="_72__123Graph_XCHART_10" hidden="1">#REF!</definedName>
    <definedName name="_73__123Graph_XCHART_11" hidden="1">#REF!</definedName>
    <definedName name="_74__123Graph_XCHART_8" hidden="1">#REF!</definedName>
    <definedName name="_75__123Graph_XCHART_9" hidden="1">#REF!</definedName>
    <definedName name="_8__123Graph_AChart_1A" hidden="1">'[19]Graph 1'!$C$61:$C$112</definedName>
    <definedName name="_8__123Graph_AChart_58B" hidden="1">'[19]Graph 1'!$C$61:$C$112</definedName>
    <definedName name="_8__123Graph_ANRT_PCE" hidden="1">[20]ADVOL!$AD$97:$AD$131</definedName>
    <definedName name="_8__123Graph_BCHART_1A" hidden="1">[11]internal!#REF!</definedName>
    <definedName name="_8__123Graph_LBL_FCHART_1" hidden="1">#REF!</definedName>
    <definedName name="_8__123Graph_XCHART_1" hidden="1">'[24]HIOS 93 thru 96'!$H$3:$K$3</definedName>
    <definedName name="_839__123Graph_XChart_1A" hidden="1">'[19]Graph 1'!$A$61:$A$112</definedName>
    <definedName name="_87__123Graph_AChart_1A" hidden="1">'[19]Graph 1'!$C$61:$C$112</definedName>
    <definedName name="_9__123Graph_AChart_58B" hidden="1">'[19]Graph 1'!$C$61:$C$112</definedName>
    <definedName name="_9__123Graph_BADV_GDP" hidden="1">[20]ADVOL!$F$97:$F$128</definedName>
    <definedName name="_9__123Graph_BChart_1A" hidden="1">'[19]Graph 1'!$C$9:$C$60</definedName>
    <definedName name="_9__123Graph_CCHART_1" hidden="1">[21]A!$T$14:$T$50</definedName>
    <definedName name="_9__123Graph_XCHART_1" hidden="1">#REF!</definedName>
    <definedName name="_A" hidden="1">'[5]DSO GRAPH'!#REF!</definedName>
    <definedName name="_ACTUAL" hidden="1">#REF!</definedName>
    <definedName name="_ATPCorr_Range1" hidden="1">#REF!</definedName>
    <definedName name="_ATPCorr_Range2" hidden="1">#REF!</definedName>
    <definedName name="_ATPHist_Range1" hidden="1">#REF!</definedName>
    <definedName name="_bdm.005bab28a7554ed6926afd1ab527cd46.edm" hidden="1">#REF!</definedName>
    <definedName name="_bdm.007C1D224CD4405180C7F52512E0677E.edm" hidden="1">#REF!</definedName>
    <definedName name="_bdm.0212DFFC1A0C410AB03B85791489E314.edm" hidden="1">#REF!</definedName>
    <definedName name="_bdm.03DE683328E849E3BF44D1CE1BD0CB55.edm" hidden="1">#REF!</definedName>
    <definedName name="_bdm.0509802BC4904463BD9FC7D1014C0CB8.edm" hidden="1">'[25]Achievability Tables'!$A:$IV</definedName>
    <definedName name="_bdm.0652B2FA48DF4E2B8B56B5AB406B0454.edm" hidden="1">'[26]Bridge Template'!$A:$IV</definedName>
    <definedName name="_bdm.06D12D44523E4BD7A34C103ABC138FE6.edm" hidden="1">[25]IS!$A:$IV</definedName>
    <definedName name="_bdm.0727FB01840844D786CB71C844C9EB4C.edm" hidden="1">#REF!</definedName>
    <definedName name="_bdm.07770C4610E5438D97E300C16D056E98.edm" hidden="1">#REF!</definedName>
    <definedName name="_bdm.07AC53FEE803406C9531892C0564F0F9.edm" hidden="1">'[25]Achievability Tables'!$A:$IV</definedName>
    <definedName name="_bdm.08809FBE138B47CCAD15FC5454D067CE.edm" hidden="1">'[25]Achievability Tables'!$A:$IV</definedName>
    <definedName name="_bdm.08E906A3B032434B809DF8092B86D2B7.edm" hidden="1">#REF!</definedName>
    <definedName name="_bdm.08ED4FA6B75744A299D0109409ABDDB2.edm" hidden="1">'[25]Bank Template'!$A:$IV</definedName>
    <definedName name="_bdm.08F66C9368AD4809A7CFE6BC9CD19E59.edm" hidden="1">#REF!</definedName>
    <definedName name="_bdm.090C1322A53D4D659F6A118AA25D33F5.edm" hidden="1">[25]CF!$A:$IV</definedName>
    <definedName name="_bdm.0937F7D5D75D47909A107C4153EF30C5.edm" hidden="1">#REF!</definedName>
    <definedName name="_bdm.0B006983832D4A4BB0CAA77AAD8BD7F5.edm" hidden="1">'[25]Detailed CapexPAC'!$A:$IV</definedName>
    <definedName name="_bdm.0B16DDC8F11446EF80BD96B0B2830468.edm" hidden="1">'[25]Achievability Tables'!$A:$IV</definedName>
    <definedName name="_bdm.0B4E7C16708143ABB997E9DB54FE61B7.edm" hidden="1">[25]IS!$A:$IV</definedName>
    <definedName name="_bdm.0CED5F337A76485181B3C670A5F19C19.edm" hidden="1">'[25]Achievability Tables'!$A:$IV</definedName>
    <definedName name="_bdm.0D36997B78AB466394832F21270DBFC5.edm" hidden="1">'[27]Service Offerings to Top-20'!$A$1:$IV$65536</definedName>
    <definedName name="_bdm.0d6cddd2b14641a0a917baf61c049254.edm" hidden="1">#REF!</definedName>
    <definedName name="_bdm.0E87031A59F24634B5DF3E339424E512.edm" hidden="1">'[25]Achievability Tables'!$A:$IV</definedName>
    <definedName name="_bdm.0F2D4F2161D545EA90A4972FB5A47AE4.edm" hidden="1">'[25]Credit Stats'!$A:$IV</definedName>
    <definedName name="_bdm.0F6E0E9F304A411CB41E827CE743B5F3.edm" hidden="1">#REF!</definedName>
    <definedName name="_bdm.10EE248B6C1C4AF3B497BF73778A146B.edm" hidden="1">'[25]New Tables'!$A:$IV</definedName>
    <definedName name="_bdm.11964115B08D41A389E489A0AB814BD8.edm" hidden="1">'[25]Achievability Tables'!$A:$IV</definedName>
    <definedName name="_bdm.1342FBAC436D49058A60BB38DB85549F.edm" hidden="1">'[25]Achievability Tables'!$A:$IV</definedName>
    <definedName name="_bdm.13DDB2E78C0247C88D1DFFC76BEBBDF0.edm" hidden="1">'[28]Summary FS'!$A:$IV</definedName>
    <definedName name="_bdm.13EA1706F79C4A1393612EED607FC3D7.edm" hidden="1">#REF!</definedName>
    <definedName name="_bdm.14FE4641874C4F7E99B67E50923FF628.edm" hidden="1">[29]Capitalization!$A:$IV</definedName>
    <definedName name="_bdm.163B76C3758B4E4B8C86E3E09B9718E7.edm" hidden="1">[25]CF!$A:$IV</definedName>
    <definedName name="_bdm.163E2FDCECFE4D2B9834E952F20E3FF8.edm" hidden="1">'[25]Achievability Tables'!$A:$IV</definedName>
    <definedName name="_bdm.165C12FE986E4CC6B7F27A6F259F2FD6.edm" hidden="1">[25]CF!$A:$IV</definedName>
    <definedName name="_bdm.1667D34F451B47A291E6F994C4DCF306.edm" hidden="1">#REF!</definedName>
    <definedName name="_bdm.17098ED9C95B4C0E87C052D54D4497F9.edm" hidden="1">'[25]Achievability Tables'!$A:$IV</definedName>
    <definedName name="_bdm.1725CF220F8544B3A93A6A34452DE3B4.edm" hidden="1">'[30]PF Cap'!$A:$IV</definedName>
    <definedName name="_bdm.17672105E5154FE39823210F0C5D4F05.edm" hidden="1">#REF!</definedName>
    <definedName name="_bdm.17F361D5D23747BA948495BA7E88A00D.edm" hidden="1">[25]YTD!$A:$IV</definedName>
    <definedName name="_bdm.17F866F4A5424D21907A0346A2C2702B.edm" hidden="1">'[25]Segment IS'!$A:$IV</definedName>
    <definedName name="_bdm.182A092D6D1C466DA73C10E7A82062CE.edm" hidden="1">'[25]Achievability Tables'!$A:$IV</definedName>
    <definedName name="_bdm.1843A4C3559E43EF8F9135CB54A394F2.edm" hidden="1">'[25]Achievability Tables'!$A:$IV</definedName>
    <definedName name="_bdm.1A9DAEE8FC174312986F4582C72DF1DD.edm" hidden="1">[25]IS!$A:$IV</definedName>
    <definedName name="_bdm.1B0AC81D6080410395D414073E96136E.edm" hidden="1">'[31]Industry Precedents'!$A$1:$IV$65536</definedName>
    <definedName name="_bdm.1CDE706ABE974904AB10D5BEDFF51CF1.edm" hidden="1">#REF!</definedName>
    <definedName name="_bdm.1D31ADDD89E94A38B7BE8F46C37088B8.edm" hidden="1">#REF!</definedName>
    <definedName name="_bdm.1D6EF08EA1B9481CBD26D8122B8479A0.edm" hidden="1">[25]Collateral!$A:$IV</definedName>
    <definedName name="_bdm.1FD4499AC9D54CE78C54643664F39825.edm" hidden="1">'[26]Carls Jr Development'!$A:$IV</definedName>
    <definedName name="_bdm.201243D001344D18B490F478F4DFD232.edm" hidden="1">'[25]Achievability Tables'!$A:$IV</definedName>
    <definedName name="_bdm.203A700151E74AC194E303E69BA9C259.edm" hidden="1">#REF!</definedName>
    <definedName name="_bdm.211961A7CA444C2A8E5C65F4932BCDC8.edm" hidden="1">#REF!</definedName>
    <definedName name="_bdm.21442ACF5AFF488BBFD5E92D9F5EB87F.edm" hidden="1">#REF!</definedName>
    <definedName name="_bdm.214F2EF6C5C045DA91441430114DE4DE.edm" hidden="1">'[25]Interest Rate Credit Stats'!$A:$IV</definedName>
    <definedName name="_bdm.217AA813249D48AF92C8A8EE718400AE.edm" hidden="1">'[25]Achievability Tables'!$A:$IV</definedName>
    <definedName name="_bdm.221A9393172942218BF4C88122E45E37.edm" hidden="1">#REF!</definedName>
    <definedName name="_bdm.223FA0F578B54D3985D5F1916242D99E.edm" hidden="1">'[25]New Tables'!$A:$IV</definedName>
    <definedName name="_bdm.22848480365A4AD787CB568D7A43B8C9.edm" hidden="1">#REF!</definedName>
    <definedName name="_bdm.22F8688D6FCA481B82CA2039A5430694.edm" hidden="1">[25]CF!$A:$IV</definedName>
    <definedName name="_bdm.232CF17E728046D0980AB3855D0034E2.edm" hidden="1">'[25]Detailed CapexPAC'!$A:$IV</definedName>
    <definedName name="_bdm.243683C5B1934B80B13188D70B3990DC.edm" hidden="1">'[25]Sensitivity Driver'!$A:$IV</definedName>
    <definedName name="_bdm.25B1ECE57C9947209199BF7D79B7C176.edm" hidden="1">'[25]Achievability Tables'!$A:$IV</definedName>
    <definedName name="_bdm.260EA7EBAF6D4A7B87C981AEF9A40A2B.edm" hidden="1">#REF!</definedName>
    <definedName name="_bdm.286D71576F594129B57FB4E48DA754EB.edm" hidden="1">#REF!</definedName>
    <definedName name="_bdm.28FF0754628C4B7191EF1E5522B262DD.edm" hidden="1">#REF!</definedName>
    <definedName name="_bdm.2B8991C8FB944E59AAE16E141B55BB80.edm" hidden="1">'[26]Carls Jr Development'!$A:$IV</definedName>
    <definedName name="_bdm.2BDF6DC525A84AF5B02C3F48FC64E9D2.edm" hidden="1">'[25]Achievability Tables'!$A:$IV</definedName>
    <definedName name="_bdm.2BF54DEE655D4906A1DCB89B5C0326CB.edm" hidden="1">'[25]Achievability Tables'!$A:$IV</definedName>
    <definedName name="_bdm.2C089501CA6F479FA3F60A4BD1CD2F8A.edm" hidden="1">'[25]New Stores AUV'!$A:$IV</definedName>
    <definedName name="_bdm.2E428D2EC9814B68ADCCB9B19DB22E22.edm" hidden="1">'[25]Achievability Tables'!$A:$IV</definedName>
    <definedName name="_bdm.2EE9F91D5241460AAC5150A0A8DD30FF.edm" hidden="1">#REF!</definedName>
    <definedName name="_bdm.2F096A31D9F148B985FD794312F898E4.edm" hidden="1">'[25]Achievability Tables'!$A:$IV</definedName>
    <definedName name="_bdm.2F24A8BD52384E19A7A637CDC5866186.edm" hidden="1">#REF!</definedName>
    <definedName name="_bdm.2F25D9E0D1E14980B59276BB4E10A158.edm" hidden="1">'[25]Achievability Tables'!$A:$IV</definedName>
    <definedName name="_bdm.2F5076D0F4AC4714B9CFB9B629CA8858.edm" hidden="1">#REF!</definedName>
    <definedName name="_bdm.3092689E7F68403C9292BEBC403D2B15.edm" hidden="1">#REF!</definedName>
    <definedName name="_bdm.30A77FEC37A34CD59F4EC0C859C2BEA0.edm" hidden="1">#REF!</definedName>
    <definedName name="_bdm.314BBCC8E133420F829BD730B4381557.edm" hidden="1">#REF!</definedName>
    <definedName name="_bdm.31FAF8A743024EF6BDEB1151DDF166DE.edm" hidden="1">'[26]Business Desc'!$A:$IV</definedName>
    <definedName name="_bdm.332B2404CFE4441796AA1544CF40DB4E.edm" hidden="1">'[26]Bank Template1'!$A:$IV</definedName>
    <definedName name="_bdm.33DCA2489AFE489093E29584AD646144.edm" hidden="1">#REF!</definedName>
    <definedName name="_bdm.349557DCBEFF4F8E8D5C0228BF7D84B3.edm" hidden="1">'[29]Credit Stats'!$A:$IV</definedName>
    <definedName name="_bdm.34955D7CE2324A58AFBD7D751BAE3E08.edm" hidden="1">#REF!</definedName>
    <definedName name="_bdm.34B4F250FC6A4966A5ABFD741CD31C7F.edm" hidden="1">'[25]EBITDA Chart'!$A:$IV</definedName>
    <definedName name="_bdm.361A9A36F2BF4DC09160CE67DB22EADA.edm" hidden="1">'[26]Hardees Corp. Development'!$A:$IV</definedName>
    <definedName name="_bdm.3662D7A0274049DB9B4C8069F3A35328.edm" hidden="1">#REF!</definedName>
    <definedName name="_bdm.367985CB18ED464082C32C8004AF3DBB.edm" hidden="1">#REF!</definedName>
    <definedName name="_bdm.3725BDC49D8E40C3A1171C39655E8550.edm" hidden="1">'[25]Base vs Sensitivity'!$A:$IV</definedName>
    <definedName name="_bdm.3A4002C051C84559AFF45376905AD802.edm" hidden="1">[30]BS!$A:$IV</definedName>
    <definedName name="_bdm.3A4AF8DBFC4D4164BC2010E4235A20E8.edm" hidden="1">#REF!</definedName>
    <definedName name="_bdm.3A5C89EA66A84577A98C232F1E9A4F9F.edm" hidden="1">#REF!</definedName>
    <definedName name="_bdm.3C6262B1B9C140AB8A295AD5117BBFC0.edm" hidden="1">#REF!</definedName>
    <definedName name="_bdm.3C97C2300D5B450EBADA03E50AB93131.edm" hidden="1">#REF!</definedName>
    <definedName name="_bdm.3DD692E4D0CF40CCA1682614C96FDF5D.edm" hidden="1">'[30]PF Cap'!$A:$IV</definedName>
    <definedName name="_bdm.3E58AE55A8EF49399E9383CE951C01D1.edm" hidden="1">'[25]New Tables'!$A:$IV</definedName>
    <definedName name="_bdm.3f5d896e74774086972a6583d9a39bab.edm" hidden="1">#REF!</definedName>
    <definedName name="_bdm.3f71802cc8a349d6b04bc7033b48f55c.edm" hidden="1">#REF!</definedName>
    <definedName name="_bdm.40236D7B690249A68976D3E52575A0BE.edm" hidden="1">#REF!</definedName>
    <definedName name="_bdm.40268F9D0C414050B956A1D8EAEEFD35.edm" hidden="1">#REF!</definedName>
    <definedName name="_bdm.4492482F0B55452FB99276AE12073F54.edm" hidden="1">[25]BS!$A:$IV</definedName>
    <definedName name="_bdm.44D49DBEB97D4237B80FC216436F140C.edm" hidden="1">#REF!</definedName>
    <definedName name="_bdm.4539EBA6B5B84444A1F76D9D280205BB.edm" hidden="1">#REF!</definedName>
    <definedName name="_bdm.460747DA77EB47A98CFB755E79265356.edm" hidden="1">[25]Collateral!$A:$IV</definedName>
    <definedName name="_bdm.464ED734D79F4532A663BDEBD4C3C297.edm" hidden="1">#REF!</definedName>
    <definedName name="_bdm.46D3E9C7DA6F4704932482F5213A38EB.edm" hidden="1">'[26]YTD SSS'!$A:$IV</definedName>
    <definedName name="_bdm.4706DBBE78864C68B8256DA2B6FFD654.edm" hidden="1">#REF!</definedName>
    <definedName name="_bdm.47486A06C8AD425688AFCB3B22D1133A.edm" hidden="1">'[25]New Tables'!$A:$IV</definedName>
    <definedName name="_bdm.478B5CD28C844133AACFC9DF39DC43AF.edm" hidden="1">'[25]Achievability Tables'!$A:$IV</definedName>
    <definedName name="_bdm.47F6196DA00C4CD0AC70EF2DF9331ED4.edm" hidden="1">#REF!</definedName>
    <definedName name="_bdm.4852103F1A18483BAFEA8A24CE3D04F6.edm" hidden="1">#REF!</definedName>
    <definedName name="_bdm.4B1AFB48E76B43A4AB3E89F10A2D5BEE.edm" hidden="1">'[25]Achievability Tables'!$A:$IV</definedName>
    <definedName name="_bdm.4BA88AF9071C434EB75CA3D111800785.edm" hidden="1">#REF!</definedName>
    <definedName name="_bdm.4C3EB4FE854E43CFAE6F54EB631D1C1F.edm" hidden="1">'[26]Carls Real Estate'!$A:$IV</definedName>
    <definedName name="_bdm.4D1DF6688C6B4514B4493796134C1017.edm" hidden="1">#REF!</definedName>
    <definedName name="_bdm.4D1F0D8BCF9D4379929562CEB4F0701A.edm" hidden="1">#REF!</definedName>
    <definedName name="_bdm.4D3E16DB19C5488FBA540F19461C6273.edm" hidden="1">'[25]Achievability Tables'!$A:$IV</definedName>
    <definedName name="_bdm.4D4CE99942FE493AA387974D5EDF2789.edm" hidden="1">'[30]Annual CF'!$A:$IV</definedName>
    <definedName name="_bdm.4DF2E8191A274494995F180E31F8BEB5.edm" hidden="1">#REF!</definedName>
    <definedName name="_bdm.4F10A7067052416086343648DE345934.edm" hidden="1">'[25]Interest Rate Credit Stats'!$A:$IV</definedName>
    <definedName name="_bdm.4FBD7DEE5F6D40C7A08F42E15D58BFC1.edm" hidden="1">'[26]Company Profile'!$A:$IV</definedName>
    <definedName name="_bdm.50D7CF27216A42C889D34F484504AD69.edm" hidden="1">'[26]Business Desc'!$A:$IV</definedName>
    <definedName name="_bdm.535F8182450144A49EC5DF3A00A29FBA.edm" hidden="1">[25]IS!$A:$IV</definedName>
    <definedName name="_bdm.567113E172EA43C5A883A8853C6BA3EC.edm" hidden="1">#REF!</definedName>
    <definedName name="_bdm.57D7FFE4DAAF40EB82914B83A23F085C.edm" hidden="1">#REF!</definedName>
    <definedName name="_bdm.57FAF79DDB26488CBF6F468AAD102F27.edm" hidden="1">'[30]Capex table'!$A:$IV</definedName>
    <definedName name="_bdm.584D4F374A984FEAA4E1F0A62609A73E.edm" hidden="1">'[25]Interest Rate Credit Stats'!$A:$IV</definedName>
    <definedName name="_bdm.5851B0650D5C4D63BA9CC6026B55BB0A.edm" hidden="1">#REF!</definedName>
    <definedName name="_bdm.589901537B274BF792448A5E59FC8CB6.edm" hidden="1">#REF!</definedName>
    <definedName name="_bdm.58A8A0D4F1B84A3AA49D9ACECD1B3B92.edm" hidden="1">'[25]Bridge Template'!$A:$IV</definedName>
    <definedName name="_bdm.595451C85CBC4376AB401C7014E4CF5F.edm" hidden="1">#REF!</definedName>
    <definedName name="_bdm.599CC5D95B6447BD961CF0BBFC70EB51.edm" hidden="1">#REF!</definedName>
    <definedName name="_bdm.59DD29AF92674D0AA5002A5B8A198CD5.edm" hidden="1">[25]Collateral!$A:$IV</definedName>
    <definedName name="_bdm.5AF6AA25243C4F5BB196F43B5BBF1AAC.edm" hidden="1">'[28]Summary FS'!$A:$IV</definedName>
    <definedName name="_bdm.5B8853FCE0ED42889507A8BAFA27CFCE.edm" hidden="1">'[25]EBITDA Chart'!$A:$IV</definedName>
    <definedName name="_bdm.5C2CC264937B4EC8BE1AAF8267E5BE79.edm" hidden="1">[25]Fees!$A:$IV</definedName>
    <definedName name="_bdm.5C2F16D04DB641429C2ECC2FD4C1CF38.edm" hidden="1">'[25]New Tables'!$A:$IV</definedName>
    <definedName name="_bdm.5C9761554DC74C6290AD7EC8BB270F05.edm" hidden="1">'[25]Achievability Tables'!$A:$IV</definedName>
    <definedName name="_bdm.5C9BD23A0AD44B6887A75ACA258F1F68.edm" hidden="1">'[26]Growth Existing Markets'!$A:$IV</definedName>
    <definedName name="_bdm.5C9ECFE796C640FEA68C7A7FDEC1155C.edm" hidden="1">[25]Fees!$A:$IV</definedName>
    <definedName name="_bdm.5DC226D4CE804ECD9EC318EA03F6AD6C.edm" hidden="1">'[32]Revised Charts'!$A$1:$IV$65536</definedName>
    <definedName name="_bdm.5DFC73F990E4481599AA49889538BDDD.edm" hidden="1">#REF!</definedName>
    <definedName name="_bdm.5E3DCB481E9548FFB70DEEA097C37635.edm" hidden="1">#REF!</definedName>
    <definedName name="_bdm.5EE44A33288346BD9CB50AC27CA21C38.edm" hidden="1">#REF!</definedName>
    <definedName name="_bdm.620DA7BECEC3407AA327D2D103124C67.edm" hidden="1">#REF!</definedName>
    <definedName name="_bdm.624C04683BEF45FA8ED19815606C3AC9.edm" hidden="1">#REF!</definedName>
    <definedName name="_bdm.62685EEFEEF0469589644AC6CE733B5D.edm" hidden="1">'[25]New Stores AUV'!$A:$IV</definedName>
    <definedName name="_bdm.63B4555C3E9740F0B166EF4520071DF1.edm" hidden="1">#REF!</definedName>
    <definedName name="_bdm.650482CC37F54C7486109DE5CF662E51.edm" hidden="1">'[25]Achievability Tables'!$A:$IV</definedName>
    <definedName name="_bdm.6598F473D5DB4BB5B5EC52A04FFCDC12.edm" hidden="1">'[26]Carls Jr Development'!$A:$IV</definedName>
    <definedName name="_bdm.6615C7F19C8D442186AE6E09EF77236E.edm" hidden="1">#REF!</definedName>
    <definedName name="_bdm.669E03D999FC49EB993534F9A826F1DB.edm" hidden="1">'[25]Achievability Tables'!$A:$IV</definedName>
    <definedName name="_bdm.67CE6EE77A6849B6B24982AB1DA251F7.edm" hidden="1">[25]CF!$A:$IV</definedName>
    <definedName name="_bdm.68D53E3E301E419C81640E96B51C0541.edm" hidden="1">'[25]New Tables'!$A:$IV</definedName>
    <definedName name="_bdm.69171AF4927342A89F30890E477E9652.edm" hidden="1">'[25]Achievability Tables'!$A:$IV</definedName>
    <definedName name="_bdm.692B7F99FC2E4E97ACF9B9BD81DC2C28.edm" hidden="1">#REF!</definedName>
    <definedName name="_bdm.6936904F447D4EC68E7EF173D0C5D062.edm" hidden="1">#REF!</definedName>
    <definedName name="_bdm.69FB87B386074066B28D02646251BE11.edm" hidden="1">'[25]Achievability Tables'!$A:$IV</definedName>
    <definedName name="_bdm.6AB5154AB78E475ABBCDCF68CB1680E0.edm" hidden="1">#REF!</definedName>
    <definedName name="_bdm.6AF363F23E5D4831875D36E8308AC602.edm" hidden="1">'[25]Sensitivity Credit Stats'!$A:$IV</definedName>
    <definedName name="_bdm.6BF0E9E815284022980CE1F9EC0094CD.edm" hidden="1">'[26]Historical Cash Flows'!$A:$IV</definedName>
    <definedName name="_bdm.6CAC72C2F2EF4A3383F0B28BFEC8CCE5.edm" hidden="1">'[25]Credit Stats'!$A:$IV</definedName>
    <definedName name="_bdm.6D80109B25D5424383004604AEA9BDF5.edm" hidden="1">'[33]Selected Precedent Transactions'!$A$1:$IV$65536</definedName>
    <definedName name="_bdm.6EA10269A3B24951B5D6A5311EE84D94.edm" hidden="1">#REF!</definedName>
    <definedName name="_bdm.6ECC9AB0AF374354B55BC66F3271C419.edm" hidden="1">'[25]Achievability Tables'!$A:$IV</definedName>
    <definedName name="_bdm.6FCE41D658274903B5016F37BAF8A09A.edm" hidden="1">'[25]Credit Stats'!$A:$IV</definedName>
    <definedName name="_bdm.7083CF59816C476FBF59D9DA8E47C842.edm" hidden="1">[30]BS!$A:$IV</definedName>
    <definedName name="_bdm.70A063EE23FB4349877157024E63138F.edm" hidden="1">'[25]Achievability Tables'!$A:$IV</definedName>
    <definedName name="_bdm.74599FEADCFB4E469BEB481F66DE3185.edm" hidden="1">#REF!</definedName>
    <definedName name="_bdm.758322C5072D4D9B99DF5A4EB8AF126B.edm" hidden="1">#REF!</definedName>
    <definedName name="_bdm.75D0DCEB04C94512909C06F6F9D1F0A7.edm" hidden="1">[34]Beef!$A:$IV</definedName>
    <definedName name="_bdm.76C1C8601913451D838B60DF8F2FEDB6.edm" hidden="1">'[30]S&amp;U'!$A:$IV</definedName>
    <definedName name="_bdm.77935E09A3ED4712B20DDEBE809BC0B7.edm" hidden="1">#REF!</definedName>
    <definedName name="_bdm.77CC7B0CEF02431BA982D987B1CB13E4.edm" hidden="1">'[26]Hardees Corp. Development'!$A:$IV</definedName>
    <definedName name="_bdm.79048CB2734E42A1813A19AF346D6F3B.edm" hidden="1">[35]SUMMARY!$A$1:$IV$65536</definedName>
    <definedName name="_bdm.792860EEFD1A41A6B112CA62466F734D.edm" hidden="1">'[25]Achievability Tables'!$A:$IV</definedName>
    <definedName name="_bdm.7B254461E5324E45BEE190E68FF83051.edm" hidden="1">'[25]Achievability Tables'!$A:$IV</definedName>
    <definedName name="_bdm.7BEDD6FE9CFF4AF987CFA1D4497F8ECE.edm" hidden="1">#REF!</definedName>
    <definedName name="_bdm.7C34919F0F2F4FC08546460F84CA54C2.edm" hidden="1">#REF!</definedName>
    <definedName name="_bdm.7D916AC2CC6E4F8FB065D6C265518558.edm" hidden="1">#REF!</definedName>
    <definedName name="_bdm.7EE00B6435C1476AAA5C97C4B6EAE357.edm" hidden="1">[25]Capitalization!$A:$IV</definedName>
    <definedName name="_bdm.7F47B7B7D6B04068BB785BE4A08F7831.edm" hidden="1">'[25]Achievability Tables'!$A:$IV</definedName>
    <definedName name="_bdm.810757DA8E6847FD970CEB3C8143D777.edm" hidden="1">'[25]Segment IS'!$A:$IV</definedName>
    <definedName name="_bdm.81ACE81BBA164E598B7D514CD4E45E03.edm" hidden="1">#REF!</definedName>
    <definedName name="_bdm.823B08A8FC88406494FF440E2D778393.edm" hidden="1">'[25]Detailed CapexPAC'!$A:$IV</definedName>
    <definedName name="_bdm.827A71F4F0C94CC98D922F2C9772674B.edm" hidden="1">'[30]Annual CF'!$A:$IV</definedName>
    <definedName name="_bdm.82B8BD634988435395214C286D17E7BE.edm" hidden="1">'[25]Achievability Tables'!$A:$IV</definedName>
    <definedName name="_bdm.82EFA27717C142FBB420C303C579BA29.edm" hidden="1">#REF!</definedName>
    <definedName name="_bdm.8575D7ECDD83400C89A165638EB5EE20.edm" hidden="1">'[30]Rest Portfolio'!$A:$IV</definedName>
    <definedName name="_bdm.857B94AC2182472E8AB6D321C42FF487.edm" hidden="1">'[25]Achievability Tables'!$A:$IV</definedName>
    <definedName name="_bdm.85B3FB0BC70F40A293A91F51EC945705.edm" hidden="1">#REF!</definedName>
    <definedName name="_bdm.85D0E3585AD74D84819750EA77D0FBBC.edm" hidden="1">#REF!</definedName>
    <definedName name="_bdm.863BF4F7290140E69B2B87490F07484B.edm" hidden="1">'[25]Achievability Tables'!$A:$IV</definedName>
    <definedName name="_bdm.87E6133EF43847F095F90DAA9F14B7A5.edm" hidden="1">'[25]Achievability Tables'!$A:$IV</definedName>
    <definedName name="_bdm.88B1D067B32F46B1ACEA3AA7847867BE.edm" hidden="1">#REF!</definedName>
    <definedName name="_bdm.88D3DB4E992142578E411AAFD95F4A86.edm" hidden="1">'[32]REV Bridge'!$A$1:$IV$65536</definedName>
    <definedName name="_bdm.89BC625B4F72436EA507DD004B57B02C.edm" hidden="1">#REF!</definedName>
    <definedName name="_bdm.8D3EC86C52BA4606BD1A5A5867FE3C64.edm" hidden="1">#REF!</definedName>
    <definedName name="_bdm.8D9391C437274C7EA72A4323997461BA.edm" hidden="1">#REF!</definedName>
    <definedName name="_bdm.8F2D1730F7654A21A73FEEBE202F5D42.edm" hidden="1">'[36]Credit Stats'!$A:$IV</definedName>
    <definedName name="_bdm.90A8C2B24E6B4D708AFCB03F66B23F3B.edm" hidden="1">'[25]New Stores AUV'!$A:$IV</definedName>
    <definedName name="_bdm.90D796657FEA4FF3A2C72CD3900B02A6.edm" hidden="1">#REF!</definedName>
    <definedName name="_bdm.912951C0F4FE4B5A813AFFEB07FF581B.edm" hidden="1">'[26]Carls Jr Development'!$A:$IV</definedName>
    <definedName name="_bdm.913FA7EE6F8A4250B38C02AE3EE29770.edm" hidden="1">#REF!</definedName>
    <definedName name="_bdm.925139B8251749AA84AA5990DF9410D6.edm" hidden="1">#REF!</definedName>
    <definedName name="_bdm.938C210AAC49466FB0F7963C2AABB464.edm" hidden="1">'[25]Interest Rate Credit Stats'!$A:$IV</definedName>
    <definedName name="_bdm.951E8D1026C54C1BB150FC85D486130E.edm" hidden="1">#REF!</definedName>
    <definedName name="_bdm.9558C6FD2D1A41DAB7EBD3A408924DE6.edm" hidden="1">'[25]New Stores AUV'!$A:$IV</definedName>
    <definedName name="_bdm.95715A5BB5E3499A94DC8975E4288E8F.edm" hidden="1">'[25]New Stores AUV'!$A:$IV</definedName>
    <definedName name="_bdm.97450FEA63AC48C29BB4280DA28F67B3.edm" hidden="1">'[25]New Tables'!$A:$IV</definedName>
    <definedName name="_bdm.984E06A6ACDF4279BD838011E4A5AF2C.edm" hidden="1">'[25]Achievability Tables'!$A:$IV</definedName>
    <definedName name="_bdm.99360D89E3C540ADBF0AA7B20E277903.edm" hidden="1">[25]Template!$A:$IV</definedName>
    <definedName name="_bdm.99CF7A7A764440C4AEABDC10D7096928.edm" hidden="1">'[25]Achievability Tables'!$A:$IV</definedName>
    <definedName name="_bdm.99ECE305D9964B3EB31187E43523C73A.edm" hidden="1">'[25]Achievability Tables'!$A:$IV</definedName>
    <definedName name="_bdm.9AD6B69603B7489AADB8B69EB68D4A8E.edm" hidden="1">'[25]Achievability Tables'!$A:$IV</definedName>
    <definedName name="_bdm.9C5E33F06FFD4E02AE99E21017847A25.edm" hidden="1">'[30]S&amp;U'!$A:$IV</definedName>
    <definedName name="_bdm.9CDC35CDB7B143079762F320F757C403.edm" hidden="1">#REF!</definedName>
    <definedName name="_bdm.9D5AC8D2946C4947BCC864BE771192BF.edm" hidden="1">#REF!</definedName>
    <definedName name="_bdm.9EA8A8C2E66746DF876CF5FF97D83BFE.edm" hidden="1">#REF!</definedName>
    <definedName name="_bdm.9EC999D9F66D46989B57D13ABC24D7AA.edm" hidden="1">#REF!</definedName>
    <definedName name="_bdm.9F281C2D729544CBA58025780394E066.edm" hidden="1">'[25]Achievability Tables'!$A:$IV</definedName>
    <definedName name="_bdm.9F49B659818E4F8DB537CBAD556706A7.edm" hidden="1">'[25]Achievability Tables'!$A:$IV</definedName>
    <definedName name="_bdm.9FBD1BCD908540E1BAFE4833CEC6CB07.edm" hidden="1">#REF!</definedName>
    <definedName name="_bdm.A0FB5C0D7A1C4E72AD632A2E87049DE9.edm" hidden="1">'[25]Sensitivity Driver'!$A:$IV</definedName>
    <definedName name="_bdm.A0FC95D084484F4CB0DB8065802DAEC2.edm" hidden="1">'[25]New Tables'!$A:$IV</definedName>
    <definedName name="_bdm.A3938693C4AA4101B5EA684FA4DC9EC5.edm" hidden="1">'[25]Achievability Tables'!$A:$IV</definedName>
    <definedName name="_bdm.A47690466B074C2595AFD45A96169806.edm" hidden="1">'[25]Achievability Tables'!$A:$IV</definedName>
    <definedName name="_bdm.A5F535492512432A8901717E7ED3338A.edm" hidden="1">'[25]Credit Stats'!$A:$IV</definedName>
    <definedName name="_bdm.A60B08BA82324890B93913E05CC34D5C.edm" hidden="1">'[25]Achievability Tables'!$A:$IV</definedName>
    <definedName name="_bdm.A6EBA1A6287C4D08821F9261BEC5BB9F.edm" hidden="1">'[25]EBITDA Chart'!$A:$IV</definedName>
    <definedName name="_bdm.A843B10E23444DF4BF9548958BCE1994.edm" hidden="1">'[29]S&amp;U'!$A:$IV</definedName>
    <definedName name="_bdm.A8637A6BEE354D0C8FFD84419A5B55EE.edm" hidden="1">'[25]Sensitivity Driver'!$A:$IV</definedName>
    <definedName name="_bdm.A8715AB9E6DF421394B78E1BCEE371F3.edm" hidden="1">'[25]New Tables'!$A:$IV</definedName>
    <definedName name="_bdm.A9E3240BA7B34DDDAFEFBD34858D688B.edm" hidden="1">#REF!</definedName>
    <definedName name="_bdm.AAF5CE366D08433B852FFB2FE6BEE7BD.edm" hidden="1">#REF!</definedName>
    <definedName name="_bdm.AC07B3BA28D749E7AAAB4E92E10A6BB2.edm" hidden="1">#REF!</definedName>
    <definedName name="_bdm.AC0CD7931FA641D08094AC99CB8A7CBB.edm" hidden="1">'[25]New Tables'!$A:$IV</definedName>
    <definedName name="_bdm.ACFBF56D2368498B8A05F0F048968777.edm" hidden="1">'[25]Achievability Tables'!$A:$IV</definedName>
    <definedName name="_bdm.AD671641271E4A339DE71A82D54046A6.edm" hidden="1">'[25]Achievability Tables'!$A:$IV</definedName>
    <definedName name="_bdm.AF35239CE0974434AC10DACCD1E36B59.edm" hidden="1">#REF!</definedName>
    <definedName name="_bdm.AF3B80D6C5934257827225A4D281BD7F.edm" hidden="1">#REF!</definedName>
    <definedName name="_bdm.AF4BC401E63543628D12CFA9B1B3B0B3.edm" hidden="1">'[25]Achievability Tables'!$A:$IV</definedName>
    <definedName name="_bdm.AF62C68FA3FE4EF8B966E24E3681345E.edm" hidden="1">#REF!</definedName>
    <definedName name="_bdm.AF773558D3EC481A96F8F48875B36A88.edm" hidden="1">'[25]Achievability Tables'!$A:$IV</definedName>
    <definedName name="_bdm.B186E15AA61247E49B998A281EB54A51.edm" hidden="1">'[25]S&amp;U'!$A:$IV</definedName>
    <definedName name="_bdm.B2929F5C0802411099ECD14122E9FF0B.edm" hidden="1">#REF!</definedName>
    <definedName name="_bdm.B2EEA3FEF9EF460F9646D5046F51BA6B.edm" hidden="1">'[25]Achievability Tables'!$A:$IV</definedName>
    <definedName name="_bdm.B32C27066B474B7093CA312E4410C870.edm" hidden="1">'[25]Achievability Tables'!$A:$IV</definedName>
    <definedName name="_bdm.B36C7EF357604A01973B60B80860CD3F.edm" hidden="1">#REF!</definedName>
    <definedName name="_bdm.B3B9E42BB888499897B24C1353B83652.edm" hidden="1">'[25]Achievability Tables'!$A:$IV</definedName>
    <definedName name="_bdm.B3E164EC4CF84C70868E58344F800852.edm" hidden="1">'[25]Detailed CapexPAC'!$A:$IV</definedName>
    <definedName name="_bdm.B4367CE3B149429698EFDB6B3E697924.edm" hidden="1">'[25]New Tables'!$A:$IV</definedName>
    <definedName name="_bdm.B44B1986CC8E4141AF91DC102D3DDCEC.edm" hidden="1">#REF!</definedName>
    <definedName name="_bdm.B52191CCE22E457BB401BCF64C2EAA30.edm" hidden="1">#REF!</definedName>
    <definedName name="_bdm.B5637F213E89450389A6B13F1DB2F883.edm" hidden="1">'[25]Credit Stats'!$A:$IV</definedName>
    <definedName name="_bdm.B573AA7F9CF94E4993B9107E06358CE4.edm" hidden="1">#REF!</definedName>
    <definedName name="_bdm.B5D0B6F2DA3044C2B0160E4D2F3D091A.edm" hidden="1">#REF!</definedName>
    <definedName name="_bdm.B8FCDE0827E846458FD1BAFA5F07AAE3.edm" hidden="1">'[25]Achievability Tables'!$A:$IV</definedName>
    <definedName name="_bdm.B9F0B03BF7A4481FA4BDC46EC9E8AE3A.edm" hidden="1">[25]BS!$A:$IV</definedName>
    <definedName name="_bdm.BA1AD8CD31EB4332A5896B9E976942F8.edm" hidden="1">'[25]EBITDA Chart'!$A:$IV</definedName>
    <definedName name="_bdm.BBDF2B0158AF498FABA62CB27DFB7822.edm" hidden="1">#REF!</definedName>
    <definedName name="_bdm.BC30C88F489C4EE7A775970A002B8D88.edm" hidden="1">#REF!</definedName>
    <definedName name="_bdm.BCA7CDCDA1FB4B76BF3755179C2D0200.edm" hidden="1">#REF!</definedName>
    <definedName name="_bdm.BDB9018F394B4D619CA288E2B170F24A.edm" hidden="1">#REF!</definedName>
    <definedName name="_bdm.BF4F9C20D67546B7AEC95ECB28BAFA61.edm" hidden="1">'[25]S&amp;U'!$A:$IV</definedName>
    <definedName name="_bdm.bf56be0d727849f7979a9e905c7fd8ea.edm" hidden="1">#REF!</definedName>
    <definedName name="_bdm.BFB2303463084596B58FFD9A36A7F01F.edm" hidden="1">#REF!</definedName>
    <definedName name="_bdm.C0CA9FF7E3D746D6A6EB54F72E8CB42F.edm" hidden="1">#REF!</definedName>
    <definedName name="_bdm.C17A1B12D43F41EA9736D9062F460D1D.edm" hidden="1">'[25]New Stores AUV'!$A:$IV</definedName>
    <definedName name="_bdm.C2B1479279C14F60AC08799ED8A8E24D.edm" hidden="1">#REF!</definedName>
    <definedName name="_bdm.C451E26BD32B4E55B4C9248448F65317.edm" hidden="1">'[30]Op Metrics'!$A:$IV</definedName>
    <definedName name="_bdm.C5019477A1CF488D88A1FA4ACCD41639.edm" hidden="1">'[25]Achievability Tables'!$A:$IV</definedName>
    <definedName name="_bdm.C50EE2BE6B35410AB901B6599395C07B.edm" hidden="1">'[25]Achievability Tables'!$A:$IV</definedName>
    <definedName name="_bdm.C541723F84574BFDAE16881899D5BD5F.edm" hidden="1">'[32]EXP Bridge'!$A$1:$IV$65536</definedName>
    <definedName name="_bdm.C61BC3CF5C1842AFB0E667CD3F300D2F.edm" hidden="1">[25]Capitalization!$A:$IV</definedName>
    <definedName name="_bdm.C62CA4D9D8444FC18A277D9EF9117F9B.edm" hidden="1">#REF!</definedName>
    <definedName name="_bdm.C6D132461F934440B9092B92149D0296.edm" hidden="1">'[25]Achievability Tables'!$A:$IV</definedName>
    <definedName name="_bdm.C898044C281F4002B657876EEEF54A94.edm" hidden="1">'[25]Interest Rate Credit Stats'!$A:$IV</definedName>
    <definedName name="_bdm.C921ECD3503E49C58CD25F4EF785790F.edm" hidden="1">#REF!</definedName>
    <definedName name="_bdm.CA6B13128BBB43BBB82BC6F4304CB568.edm" hidden="1">'[25]Achievability Tables'!$A:$IV</definedName>
    <definedName name="_bdm.CC3F58CA387F4CDD83A1309CBB1DAF33.edm" hidden="1">#REF!</definedName>
    <definedName name="_bdm.CC4B1B78616E4AC5B0C3EA8852AB3482.edm" hidden="1">'[25]New Tables'!$A:$IV</definedName>
    <definedName name="_bdm.CC4EED0E69894811808F3CEC927B750A.edm" hidden="1">'[25]New Tables'!$A:$IV</definedName>
    <definedName name="_bdm.CCC109E1FEF54FE283F960D682C3FF99.edm" hidden="1">'[25]Achievability Tables'!$A:$IV</definedName>
    <definedName name="_bdm.CCD7E4EFF54E4A20BF2027CDB6FBCE63.edm" hidden="1">'[25]Achievability Tables'!$A:$IV</definedName>
    <definedName name="_bdm.CCF645B21C6A4B79962E4B4F54BDDC44.edm" hidden="1">#REF!</definedName>
    <definedName name="_bdm.CEC58C1E6AB140598B0F7A7657AFA84C.edm" hidden="1">#REF!</definedName>
    <definedName name="_bdm.CECDD7CB7A09430EA1F498A5A3993152.edm" hidden="1">#REF!</definedName>
    <definedName name="_bdm.CF13E457D517439E8DFA165C08086F62.edm" hidden="1">'[25]Sensitivity Credit Stats'!$A:$IV</definedName>
    <definedName name="_bdm.CFC68A61017B42D68FAA62D2DAF7A122.edm" hidden="1">'[25]Base vs Sensitivity'!$A:$IV</definedName>
    <definedName name="_bdm.CFD83350EFA74CE7BC4A97BA0581DF0E.edm" hidden="1">'[25]Achievability Tables'!$A:$IV</definedName>
    <definedName name="_bdm.D006BEACAD3549478E340D7CF196196C.edm" hidden="1">'[25]Achievability Tables'!$A:$IV</definedName>
    <definedName name="_bdm.D1167CB8CB3C499792ECABBB8EFDFF4F.edm" hidden="1">#REF!</definedName>
    <definedName name="_bdm.D17EA099031C443B89E6C979CDDF3D48.edm" hidden="1">#REF!</definedName>
    <definedName name="_bdm.D23F9A3C37EB4DC1B5C216A2067B790B.edm" hidden="1">'[25]Interest Rate Credit Stats'!$A:$IV</definedName>
    <definedName name="_bdm.D3538A7923D148678A9682A4668C6A1D.edm" hidden="1">#REF!</definedName>
    <definedName name="_bdm.D402BBBB39A64C1BB3A4A09CC5C83A2B.edm" hidden="1">'[25]Achievability Tables'!$A:$IV</definedName>
    <definedName name="_bdm.D456FF9BE78248F0B3652125379A3E97.edm" hidden="1">'[25]EBITDA Chart'!$A:$IV</definedName>
    <definedName name="_bdm.D5C01346892D44BBAFED8BBB50DDF252.edm" hidden="1">#REF!</definedName>
    <definedName name="_bdm.D5EDF818421F412FA7B7D269FDAE29BF.edm" hidden="1">'[25]Achievability Tables'!$A:$IV</definedName>
    <definedName name="_bdm.D620A42770B34055BA37BCD0A54B7272.edm" hidden="1">#REF!</definedName>
    <definedName name="_bdm.D65CA1A576C143CCAD2F28E1CE17B0F9.edm" hidden="1">'[25]Achievability Tables'!$A:$IV</definedName>
    <definedName name="_bdm.D6A0C32ABEB04BA68B033149FD6D991B.edm" hidden="1">'[32]Chart Data'!$A$1:$IV$65536</definedName>
    <definedName name="_bdm.D6ECEA1865F44233A4D80AD58389D486.edm" hidden="1">'[25]Base vs Sensitivity'!$A:$IV</definedName>
    <definedName name="_bdm.D7866A487AB444C493DF0B61870C6870.edm" hidden="1">'[25]Achievability Tables'!$A:$IV</definedName>
    <definedName name="_bdm.D7A6E81E3BD045F59FDA267BC03A3C62.edm" hidden="1">'[25]Achievability Tables'!$A:$IV</definedName>
    <definedName name="_bdm.D7EE71CFFFDA4800AC1B0210099E6013.edm" hidden="1">'[26]Financial Profile1'!$A:$IV</definedName>
    <definedName name="_bdm.D8FD12FED03A4CC38CCE98769BDE229B.edm" hidden="1">'[25]Segment IS'!$A:$IV</definedName>
    <definedName name="_bdm.D9037BEC4D0F42FD85D3D54A8BE0B2D3.edm" hidden="1">'[30]Capex table'!$A:$IV</definedName>
    <definedName name="_bdm.D93F073A2895443AA768981F1D53F91C.edm" hidden="1">'[25]Achievability Tables'!$A:$IV</definedName>
    <definedName name="_bdm.D96858F302744E2CBA10106AED3868AC.edm" hidden="1">#REF!</definedName>
    <definedName name="_bdm.D997B1CBEED44634B81E7AC27993CD1D.edm" hidden="1">'[26]YTD SSS'!$A:$IV</definedName>
    <definedName name="_bdm.D9E6F7E2FBDB4FF6A6D632BFBE3A1A0F.edm" hidden="1">'[27]Logistics Out. by Region'!$A$1:$IV$65536</definedName>
    <definedName name="_bdm.DA6C8EBCD7094EC1B3EE8042CCB87AF0.edm" hidden="1">#REF!</definedName>
    <definedName name="_bdm.DBF8F79D2FE244698C14155A4A3CFA25.edm" hidden="1">'[27]Revenue by Segment'!$A$1:$IV$65536</definedName>
    <definedName name="_bdm.dc05b160056049fbb54bb9cc6005332a.edm" hidden="1">#REF!</definedName>
    <definedName name="_bdm.DC26CD57A3D34C338B71B657C42D8090.edm" hidden="1">'[25]Base vs Sensitivity'!$A:$IV</definedName>
    <definedName name="_bdm.DC59E11096EA46E583147B64C93DB116.edm" hidden="1">'[25]Achievability Tables'!$A:$IV</definedName>
    <definedName name="_bdm.DE13A75BEF444FEB8CCAD1287D93FC39.edm" hidden="1">'[25]New Tables'!$A:$IV</definedName>
    <definedName name="_bdm.DEA02B8DB9594F51BA561009BFB2731A.edm" hidden="1">#REF!</definedName>
    <definedName name="_bdm.E02682C552034E10BC26E2455D758CA2.edm" hidden="1">'[28]Summary FS'!$A:$IV</definedName>
    <definedName name="_bdm.E08AF7EDF6F1450CBCEDAFE6F731DE8E.edm" hidden="1">'[25]Achievability Tables'!$A:$IV</definedName>
    <definedName name="_bdm.E0A044CDFAB14C31909AD34032FFC27A.edm" hidden="1">'[30]PF Cap'!$A:$IV</definedName>
    <definedName name="_bdm.E1CF26BB2A1C430BAE06A5159699351E.edm" hidden="1">'[25]Sensitivity Driver'!$A:$IV</definedName>
    <definedName name="_bdm.E24FA0B24E994683B5D26B4D4B1C6E39.edm" hidden="1">'[25]Achievability Tables'!$A:$IV</definedName>
    <definedName name="_bdm.E3E97FF38AE849ADBF8024660A3C8714.edm" hidden="1">#REF!</definedName>
    <definedName name="_bdm.E59407F3CE1B469D821F556E75961908.edm" hidden="1">#REF!</definedName>
    <definedName name="_bdm.E7010911E549458CB973A32F4D97EBB9.edm" hidden="1">#REF!</definedName>
    <definedName name="_bdm.E72208BA69664A8986D206FDDC062899.edm" hidden="1">'[29]Revenue &amp; Exp Assumptions'!$A:$IV</definedName>
    <definedName name="_bdm.E88EB71D19574FE8A9DF43F9F1515E70.edm" hidden="1">[25]IS!$A:$IV</definedName>
    <definedName name="_bdm.E9059C077C5E4681BEE729300697B096.edm" hidden="1">'[25]Achievability Tables'!$A:$IV</definedName>
    <definedName name="_bdm.E96DA16933A44F4FA04E8DC0350CF178.edm" hidden="1">'[25]Detailed CapexPAC'!$A:$IV</definedName>
    <definedName name="_bdm.E9F20B094B5C432380706435C3F317BD.edm" hidden="1">#REF!</definedName>
    <definedName name="_bdm.EAEC9C3D50474F6CA7AEE5FBEDB1FC8E.edm" hidden="1">'[27]Facilities Overview'!$A$1:$IV$65536</definedName>
    <definedName name="_bdm.EBC9C4E0F6244A4892D91C8E25ECB064.edm" hidden="1">'[25]Achievability Tables'!$A:$IV</definedName>
    <definedName name="_bdm.ECA4FCC1175149579C964E9BFBA0946F.edm" hidden="1">'[25]Achievability Tables'!$A:$IV</definedName>
    <definedName name="_bdm.ECFCEDA84A4F4AE7BFB60B5705D59FA4.edm" hidden="1">#REF!</definedName>
    <definedName name="_bdm.ED384B7EF5F941F6ADF4883A79A8F240.edm" hidden="1">'[25]Achievability Tables'!$A:$IV</definedName>
    <definedName name="_bdm.ED5C45D4EBCF42AAA574E7F83783DB16.edm" hidden="1">'[25]Achievability Tables'!$A:$IV</definedName>
    <definedName name="_bdm.ED715F2540794D9B8E0C8355A29ACF7C.edm" hidden="1">'[25]Sensitivity Driver'!$A:$IV</definedName>
    <definedName name="_bdm.ED7912AC909844EC95C9EA1AEB12EA25.edm" hidden="1">'[25]Achievability Tables'!$A:$IV</definedName>
    <definedName name="_bdm.ED7FD5E25DD740199082F12BDF460C28.edm" hidden="1">[25]IS!$A:$IV</definedName>
    <definedName name="_bdm.EDDDE303DB6042A7A2AFAF04708371B2.edm" hidden="1">#REF!</definedName>
    <definedName name="_bdm.EF04E9344B5F4A0B814AADBD0AD95363.edm" hidden="1">'[25]Base vs Sensitivity'!$A:$IV</definedName>
    <definedName name="_bdm.EF7FD2C37D354A8FAB6759BD2F5F82E1.edm" hidden="1">'[25]Achievability Tables'!$A:$IV</definedName>
    <definedName name="_bdm.EFEE59572EB94C23B609CC461DA22CFD.edm" hidden="1">[29]Collateral!$A:$IV</definedName>
    <definedName name="_bdm.F036D26E6177415F8BD10517B5DF651E.edm" hidden="1">'[25]Achievability Tables'!$A:$IV</definedName>
    <definedName name="_bdm.F158AD8585DE41D6BB706741D00B8FEA.edm" hidden="1">#REF!</definedName>
    <definedName name="_bdm.F17CC758ADBC4F7AB39097771E7085F1.edm" hidden="1">#REF!</definedName>
    <definedName name="_bdm.F1848CF655A24B649FB4BA7E6F72B24D.edm" hidden="1">'[25]Achievability Tables'!$A:$IV</definedName>
    <definedName name="_bdm.F1CC71DB0ABD45E79622486C7591ECBF.edm" hidden="1">'[30]Capex table'!$A:$IV</definedName>
    <definedName name="_bdm.F296A185EB7949318A9D02702AD41721.edm" hidden="1">'[32]EBITDA Bridge'!$A$1:$IV$65536</definedName>
    <definedName name="_bdm.F33BD566F8114135BDAF818B7D8BF681.edm" hidden="1">'[25]Credit Stats'!$A:$IV</definedName>
    <definedName name="_bdm.F5013502BB33475987B52B0E58F635C8.edm" hidden="1">'[25]Achievability Tables'!$A:$IV</definedName>
    <definedName name="_bdm.F52D112DB8DF469F890973278C701DD1.edm" hidden="1">[25]Fees!$A:$IV</definedName>
    <definedName name="_bdm.F58EC808EF7B4C3884BAA1DBFEEE81F5.edm" hidden="1">#REF!</definedName>
    <definedName name="_bdm.F5BE2744AC11475CAC362EE7D038A280.edm" hidden="1">#REF!</definedName>
    <definedName name="_bdm.F5D2E35AAEBD432DB25543ABA8C05ADF.edm" hidden="1">'[25]Achievability Tables'!$A:$IV</definedName>
    <definedName name="_bdm.F5D98B4808264048934A0E8CCABAE730.edm" hidden="1">[25]IS!$A:$IV</definedName>
    <definedName name="_bdm.F5EF5999F67B47A3BAE3E4C1512193BB.edm" hidden="1">#REF!</definedName>
    <definedName name="_bdm.F69FBDB7BCA94DF0A522DE00D0BB7ED9.edm" hidden="1">'[26]YTD SSS'!$A:$IV</definedName>
    <definedName name="_bdm.F801C78F06134DBDA3240FC7D7B01019.edm" hidden="1">#REF!</definedName>
    <definedName name="_bdm.F982B25943F2477A8C5790E92BCD6090.edm" hidden="1">'[25]Achievability Tables'!$A:$IV</definedName>
    <definedName name="_bdm.F9C5C6F8F39E47FABE65D2F9B40626CE.edm" hidden="1">#REF!</definedName>
    <definedName name="_bdm.FA71987509654501A8D46F5AEFDBECE3.edm" hidden="1">#REF!</definedName>
    <definedName name="_bdm.FA91808AD7BA40B2BB607626DA0D0D9C.edm" hidden="1">#REF!</definedName>
    <definedName name="_bdm.FastTrackBookmark.2_11_2013_6_34_24_PM.edm" hidden="1">#REF!</definedName>
    <definedName name="_bdm.FBB2FA84F8594108BA62138DAE9D6BC5.edm" hidden="1">#REF!</definedName>
    <definedName name="_bdm.FC2E308D536A460090AB075542B0147E.edm" hidden="1">'[25]Detailed CapexPAC'!$A:$IV</definedName>
    <definedName name="_bdm.FECF881F1117400CA18091261E8714CB.edm" hidden="1">[30]BS!$A:$IV</definedName>
    <definedName name="_BUDGET" hidden="1">#REF!</definedName>
    <definedName name="_cd1" hidden="1">{#N/A,#N/A,FALSE,"Job Sched"}</definedName>
    <definedName name="_cd2" hidden="1">{#N/A,#N/A,FALSE,"Job Sched"}</definedName>
    <definedName name="_CD3" hidden="1">{#N/A,#N/A,FALSE,"Job Sched"}</definedName>
    <definedName name="_cd4" hidden="1">{#N/A,#N/A,FALSE,"Job Sched"}</definedName>
    <definedName name="_Cd5" hidden="1">{#N/A,#N/A,FALSE,"A"}</definedName>
    <definedName name="_cd8" hidden="1">{#N/A,#N/A,FALSE,"Job Sched"}</definedName>
    <definedName name="_DDD" hidden="1">[37]LDMI!#REF!</definedName>
    <definedName name="_Dist_Values" hidden="1">#REF!</definedName>
    <definedName name="_Dist_Values1" hidden="1">[37]LDMI!#REF!</definedName>
    <definedName name="_Fill" hidden="1">#REF!</definedName>
    <definedName name="_Filll2" hidden="1">#REF!</definedName>
    <definedName name="_filter" hidden="1">#REF!</definedName>
    <definedName name="_xlnm._FilterDatabase" hidden="1">#REF!</definedName>
    <definedName name="_Key1" hidden="1">#REF!</definedName>
    <definedName name="_key10" hidden="1">{#N/A,#N/A,FALSE,"July 95";#N/A,#N/A,FALSE,"Aug 95";#N/A,#N/A,FALSE,"Sep 95";#N/A,#N/A,FALSE,"October 95";#N/A,#N/A,FALSE,"November 95";#N/A,#N/A,FALSE,"December 95";#N/A,#N/A,FALSE,"February 96";#N/A,#N/A,FALSE,"March 96"}</definedName>
    <definedName name="_Key2" hidden="1">#REF!</definedName>
    <definedName name="_key3" hidden="1">'[18]0012SSA'!#REF!</definedName>
    <definedName name="_key4" hidden="1">{#N/A,#N/A,FALSE,"July 95";#N/A,#N/A,FALSE,"Aug 95";#N/A,#N/A,FALSE,"Sep 95";#N/A,#N/A,FALSE,"October 95"}</definedName>
    <definedName name="_key5" hidden="1">{#N/A,#N/A,FALSE,"July 95";#N/A,#N/A,FALSE,"Aug 95";#N/A,#N/A,FALSE,"Sep 95";#N/A,#N/A,FALSE,"October 95";#N/A,#N/A,FALSE,"November 95";#N/A,#N/A,FALSE,"December 95";#N/A,#N/A,FALSE,"February 96";#N/A,#N/A,FALSE,"March 96"}</definedName>
    <definedName name="_key6" hidden="1">{#N/A,#N/A,FALSE,"July 95";#N/A,#N/A,FALSE,"Aug 95";#N/A,#N/A,FALSE,"Sep 95";#N/A,#N/A,FALSE,"October 95"}</definedName>
    <definedName name="_key7" hidden="1">{#N/A,#N/A,FALSE,"July 95";#N/A,#N/A,FALSE,"Aug 95";#N/A,#N/A,FALSE,"Sep 95";#N/A,#N/A,FALSE,"October 95";#N/A,#N/A,FALSE,"November 95";#N/A,#N/A,FALSE,"December 95";#N/A,#N/A,FALSE,"February 96";#N/A,#N/A,FALSE,"March 96"}</definedName>
    <definedName name="_key8" hidden="1">{#N/A,#N/A,FALSE,"July 95";#N/A,#N/A,FALSE,"Aug 95";#N/A,#N/A,FALSE,"Sep 95";#N/A,#N/A,FALSE,"October 95"}</definedName>
    <definedName name="_key9" hidden="1">{#N/A,#N/A,FALSE,"July 95";#N/A,#N/A,FALSE,"Aug 95";#N/A,#N/A,FALSE,"Sep 95";#N/A,#N/A,FALSE,"October 95";#N/A,#N/A,FALSE,"November 95";#N/A,#N/A,FALSE,"December 95";#N/A,#N/A,FALSE,"February 96";#N/A,#N/A,FALSE,"March 96"}</definedName>
    <definedName name="_LASTYEAR" hidden="1">#REF!</definedName>
    <definedName name="_lk1" hidden="1">{#N/A,#N/A,FALSE,"Summary";#N/A,#N/A,FALSE,"Adj to Option C";#N/A,#N/A,FALSE,"Dividend Analysis";#N/A,#N/A,FALSE,"Reserve Analysis";#N/A,#N/A,FALSE,"Depreciation";#N/A,#N/A,FALSE,"Other Tax Adj"}</definedName>
    <definedName name="_mfg2" hidden="1">{"PAGE 1",#N/A,FALSE,"WEST_OT"}</definedName>
    <definedName name="_mfg3" hidden="1">{"PAGE 1",#N/A,FALSE,"WEST_OT"}</definedName>
    <definedName name="_mfg4" hidden="1">{"PAGE 1",#N/A,FALSE,"WEST_OT"}</definedName>
    <definedName name="_mfg5" hidden="1">{"PAGE 1",#N/A,FALSE,"WEST_OT"}</definedName>
    <definedName name="_na2" hidden="1">"100"</definedName>
    <definedName name="_na3" hidden="1">"50"</definedName>
    <definedName name="_na4" hidden="1">"IQ_LTM_DATE"</definedName>
    <definedName name="_Order1" hidden="1">255</definedName>
    <definedName name="_Order2" hidden="1">0</definedName>
    <definedName name="_Parse_In" hidden="1">#REF!</definedName>
    <definedName name="_Parse_Out" hidden="1">#REF!</definedName>
    <definedName name="_PL9">[38]Index!$D$4</definedName>
    <definedName name="_po1" hidden="1">{#N/A,#N/A,FALSE,"Summary";#N/A,#N/A,FALSE,"Adj to Option C";#N/A,#N/A,FALSE,"Dividend Analysis";#N/A,#N/A,FALSE,"Reserve Analysis";#N/A,#N/A,FALSE,"Depreciation";#N/A,#N/A,FALSE,"Other Tax Adj"}</definedName>
    <definedName name="_PROGNOSIS" hidden="1">#REF!</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Sort1" hidden="1">'[39]Inv Summ'!#REF!</definedName>
    <definedName name="_Table1_In1" hidden="1">[40]merger!#REF!</definedName>
    <definedName name="_Table1_Out" hidden="1">[40]merger!#REF!</definedName>
    <definedName name="_Table2_In1" hidden="1">[40]merger!#REF!</definedName>
    <definedName name="_Table2_In2" hidden="1">#REF!</definedName>
    <definedName name="_Table2_Out" hidden="1">#REF!</definedName>
    <definedName name="_Table3_In2" hidden="1">'[41]FS Import Corp Tie'!$P$12:$P$12</definedName>
    <definedName name="_Table3_Out" hidden="1">#REF!</definedName>
    <definedName name="_w1" hidden="1">{#N/A,#N/A,FALSE,"July 95";#N/A,#N/A,FALSE,"Aug 95";#N/A,#N/A,FALSE,"Sep 95";#N/A,#N/A,FALSE,"October 95";#N/A,#N/A,FALSE,"November 95";#N/A,#N/A,FALSE,"December 95";#N/A,#N/A,FALSE,"February 96";#N/A,#N/A,FALSE,"March 96"}</definedName>
    <definedName name="_w10" hidden="1">{#N/A,#N/A,FALSE,"July 95";#N/A,#N/A,FALSE,"Aug 95";#N/A,#N/A,FALSE,"Sep 95";#N/A,#N/A,FALSE,"October 95"}</definedName>
    <definedName name="_w100" hidden="1">{#N/A,#N/A,FALSE,"July 95";#N/A,#N/A,FALSE,"Aug 95";#N/A,#N/A,FALSE,"Sep 95";#N/A,#N/A,FALSE,"October 95";#N/A,#N/A,FALSE,"November 95";#N/A,#N/A,FALSE,"December 95";#N/A,#N/A,FALSE,"February 96";#N/A,#N/A,FALSE,"March 96"}</definedName>
    <definedName name="_w2" hidden="1">{#N/A,#N/A,FALSE,"July 95";#N/A,#N/A,FALSE,"Aug 95";#N/A,#N/A,FALSE,"Sep 95";#N/A,#N/A,FALSE,"October 95"}</definedName>
    <definedName name="_xlcn.WorksheetConnection_PCDatabase.xlsxProjectCodes1" hidden="1">[42]!ProjectCodes[#Data]</definedName>
    <definedName name="_xlcn.WorksheetConnection_PCDatabase.xlsxProjListDataUpdates1" hidden="1">[42]!ProjListDataUpdates[#Data]</definedName>
    <definedName name="\a">#REF!</definedName>
    <definedName name="\b">#REF!</definedName>
    <definedName name="\c">#REF!</definedName>
    <definedName name="\d">#REF!</definedName>
    <definedName name="\F">'[1]Full Year Comps'!#REF!</definedName>
    <definedName name="\J">'[1]Full Year Comps'!#REF!</definedName>
    <definedName name="\p">#REF!</definedName>
    <definedName name="\q">[2]Placeholder!#REF!</definedName>
    <definedName name="\r">#REF!</definedName>
    <definedName name="\s">#REF!</definedName>
    <definedName name="\t">#REF!</definedName>
    <definedName name="\x">[2]Placeholder!#REF!</definedName>
    <definedName name="A" localSheetId="0" hidden="1">[43]!A</definedName>
    <definedName name="A" hidden="1">[43]!A</definedName>
    <definedName name="aaa" hidden="1">{"BSCOMPARE",#N/A,FALSE,"Bal Sheet";"BSASCONSOL",#N/A,FALSE,"Bal Sheet";"BSLICONSOL",#N/A,FALSE,"Bal Sheet";"incactplan",#N/A,FALSE,"Inc Stmt";"inccompare",#N/A,FALSE,"Inc Stmt";"incconsol",#N/A,FALSE,"Inc Stmt";"incconsolqtd",#N/A,FALSE,"Inc Stmt";"incconsolytd",#N/A,FALSE,"Inc Stmt";"sumysiinc",#N/A,FALSE,"Inc Stmt";"sumysoinc",#N/A,FALSE,"Inc Stmt";"sumincmos",#N/A,FALSE,"Inc Stmt";"sumincltd",#N/A,FALSE,"Inc Stmt";"sumbscompare",#N/A,FALSE,"Bal Sheet"}</definedName>
    <definedName name="aab" hidden="1">{#N/A,#N/A,FALSE,"sum (2)";#N/A,#N/A,FALSE,"bs";#N/A,#N/A,FALSE,"is";#N/A,#N/A,FALSE,"cf";#N/A,#N/A,FALSE,"ltd";#N/A,#N/A,FALSE,"irr (2)"}</definedName>
    <definedName name="Access_Button" hidden="1">"CONSOL_SIM_List"</definedName>
    <definedName name="AccessDatabase" hidden="1">"G:\account\96CONSOL\CONSOL.mdb"</definedName>
    <definedName name="ACHART" hidden="1">[8]DOH!#REF!</definedName>
    <definedName name="ACwvu.monthly._.inc._.stmt." hidden="1">#REF!</definedName>
    <definedName name="ACwvu.portrait._.look." hidden="1">#REF!</definedName>
    <definedName name="ad">#N/A</definedName>
    <definedName name="aDfa" hidden="1">{#N/A,#N/A,FALSE,"Aging Summary";#N/A,#N/A,FALSE,"Ratio Analysis";#N/A,#N/A,FALSE,"Test 120 Day Accts";#N/A,#N/A,FALSE,"Tickmarks"}</definedName>
    <definedName name="adfadf" hidden="1">{"'Sheet1'!$A$1:$J$121"}</definedName>
    <definedName name="adsf" hidden="1">{#N/A,#N/A,FALSE,"Job Sched"}</definedName>
    <definedName name="AgingandTrend" hidden="1">{#N/A,#N/A,FALSE,"Aging Summary";#N/A,#N/A,FALSE,"Ratio Analysis";#N/A,#N/A,FALSE,"Test 120 Day Accts";#N/A,#N/A,FALSE,"Tickmarks"}</definedName>
    <definedName name="AgingandTrendAnalysis" hidden="1">{#N/A,#N/A,FALSE,"Aging Summary";#N/A,#N/A,FALSE,"Ratio Analysis";#N/A,#N/A,FALSE,"Test 120 Day Accts";#N/A,#N/A,FALSE,"Tickmarks"}</definedName>
    <definedName name="ale" hidden="1">#REF!</definedName>
    <definedName name="allowance" hidden="1">{#N/A,#N/A,FALSE,"Aging Summary";#N/A,#N/A,FALSE,"Ratio Analysis";#N/A,#N/A,FALSE,"Test 120 Day Accts";#N/A,#N/A,FALSE,"Tickmarks"}</definedName>
    <definedName name="anscount" hidden="1">1</definedName>
    <definedName name="as" hidden="1">{"FCB_ALL",#N/A,FALSE,"FCB"}</definedName>
    <definedName name="AS2DocOpenMode" hidden="1">"AS2DocumentEdit"</definedName>
    <definedName name="AS2HasNoAutoHeaderFooter" hidden="1">" "</definedName>
    <definedName name="AS2NamedRange" hidden="1">6</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 hidden="1">{#N/A,#N/A,FALSE,"Summary";#N/A,#N/A,FALSE,"Adj to Option C";#N/A,#N/A,FALSE,"Dividend Analysis";#N/A,#N/A,FALSE,"Reserve Analysis";#N/A,#N/A,FALSE,"Depreciation";#N/A,#N/A,FALSE,"Other Tax Adj"}</definedName>
    <definedName name="asdasd" hidden="1">#REF!</definedName>
    <definedName name="asdfadsf" hidden="1">{"'Sheet1'!$A$1:$J$121"}</definedName>
    <definedName name="asdfasf" hidden="1">38939.6653819444</definedName>
    <definedName name="asfasdf" hidden="1">#REF!</definedName>
    <definedName name="b" hidden="1">{#N/A,#N/A,FALSE,"Job Sched"}</definedName>
    <definedName name="bb_OTVBNUYzNTBGMTVCNEFDN0" hidden="1">#REF!</definedName>
    <definedName name="BCHART" hidden="1">[8]DOH!#REF!</definedName>
    <definedName name="BG_Del" hidden="1">15</definedName>
    <definedName name="BG_Ins" hidden="1">4</definedName>
    <definedName name="BG_Mod" hidden="1">6</definedName>
    <definedName name="bill" hidden="1">{"PAGE 1",#N/A,FALSE,"WEST_OT"}</definedName>
    <definedName name="bill1" hidden="1">{"PAGE 1",#N/A,FALSE,"WEST_OT"}</definedName>
    <definedName name="bill2" hidden="1">{"PAGE 1",#N/A,FALSE,"WEST_OT"}</definedName>
    <definedName name="bill3" hidden="1">{"PAGE 1",#N/A,FALSE,"WEST_OT"}</definedName>
    <definedName name="bill4" hidden="1">[9]PRODTEST!#REF!</definedName>
    <definedName name="bill5" hidden="1">[9]PRODTEST!#REF!</definedName>
    <definedName name="bill6" hidden="1">[9]PRODTEST!#REF!</definedName>
    <definedName name="billl1" hidden="1">[9]PRODTEST!#REF!</definedName>
    <definedName name="billl2" hidden="1">[9]PRODTEST!#REF!</definedName>
    <definedName name="billl4" hidden="1">[9]PRODTEST!#REF!</definedName>
    <definedName name="billl5" hidden="1">[9]PRODTEST!#REF!</definedName>
    <definedName name="billl6" hidden="1">[9]PRODTEST!#REF!</definedName>
    <definedName name="billl7" hidden="1">[9]PRODTEST!#REF!</definedName>
    <definedName name="billl8" hidden="1">[9]PRODTEST!#REF!</definedName>
    <definedName name="billrev2" hidden="1">{"PAGE 1",#N/A,FALSE,"WEST_OT"}</definedName>
    <definedName name="billy" hidden="1">[44]NOV!#REF!</definedName>
    <definedName name="billy2" hidden="1">[44]NOV!#REF!</definedName>
    <definedName name="blank1" hidden="1">'[45]Inv Summ'!#REF!</definedName>
    <definedName name="BLPH1" hidden="1">#REF!</definedName>
    <definedName name="BLPH10" hidden="1">#REF!</definedName>
    <definedName name="BLPH11" hidden="1">#REF!</definedName>
    <definedName name="BLPH2" hidden="1">#REF!</definedName>
    <definedName name="BLPH200001" hidden="1">'[46]Stock Chart'!$B$5</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LPH9" hidden="1">#REF!</definedName>
    <definedName name="BLUE" hidden="1">{#N/A,#N/A,FALSE,"Verify at a Glance";#N/A,#N/A,FALSE,"CARMS VS. STAR";#N/A,#N/A,FALSE,"Intel-US";#N/A,#N/A,FALSE,"Intel-PR";#N/A,#N/A,FALSE,"Intel-MISC-6";#N/A,#N/A,FALSE,"Intel-DPA-7";#N/A,#N/A,FALSE,"Intel-IRE";#N/A,#N/A,FALSE,"Intel-HK";#N/A,#N/A,FALSE,"DAILY INPUT";#N/A,#N/A,FALSE,"P5 HK Cash List"}</definedName>
    <definedName name="BNE_MESSAGES_HIDDEN" hidden="1">#REF!</definedName>
    <definedName name="bs" hidden="1">{#N/A,#N/A,FALSE,"Job Sched"}</definedName>
    <definedName name="C_002">[47]Cisco!$U$11:$AM$56</definedName>
    <definedName name="C_003">[47]Cisco!$AN$21:$BE$56</definedName>
    <definedName name="CBWorkbookPriority" hidden="1">-703460413</definedName>
    <definedName name="CCHART" hidden="1">[8]DOH!#REF!</definedName>
    <definedName name="cd0" hidden="1">{#N/A,#N/A,FALSE,"Job Sched"}</definedName>
    <definedName name="CDW" hidden="1">{#N/A,#N/A,FALSE,"Job Sched"}</definedName>
    <definedName name="ChangeRange" localSheetId="0" hidden="1">[48]!ChangeRange</definedName>
    <definedName name="ChangeRange" hidden="1">[48]!ChangeRange</definedName>
    <definedName name="ChartCaptions">'[49]EBITDA Bridge'!$C$7:$C$55</definedName>
    <definedName name="ChartingArea">'[49]EBITDA Bridge'!$A$6:$A$103,'[49]EBITDA Bridge'!$F$6:$L$103</definedName>
    <definedName name="ChartingLabels">'[49]EBITDA Bridge'!$O$6:$O$103</definedName>
    <definedName name="chi" hidden="1">[50]F3!#REF!</definedName>
    <definedName name="China">[51]Parameters!$C$6</definedName>
    <definedName name="CIQWBGuid" hidden="1">"8ca5d8ac-c49f-4999-b9b9-d5847fd8dce9"</definedName>
    <definedName name="CISCO_Base_Matrix">'[52]Cst Assmp'!$A$16:$F$65</definedName>
    <definedName name="Client_Name">'[53]G-L layout'!$N$8:$O$28</definedName>
    <definedName name="CMB_APR_99">[2]Placeholder!$F$5</definedName>
    <definedName name="CMB_AUG_99">[2]Placeholder!$J$5</definedName>
    <definedName name="CMB_DEC_99">[2]Placeholder!$N$5</definedName>
    <definedName name="CMB_Feb_99">[2]Placeholder!$D$5</definedName>
    <definedName name="CMB_Jan_99">[2]Placeholder!$C$5</definedName>
    <definedName name="CMB_JUL_99">[2]Placeholder!$I$5</definedName>
    <definedName name="CMB_JUN_99">[2]Placeholder!$H$5</definedName>
    <definedName name="CMB_MAR_99">[2]Placeholder!$E$5</definedName>
    <definedName name="CMB_MAY_99">[2]Placeholder!$G$5</definedName>
    <definedName name="CMB_NOV_99">[2]Placeholder!$M$5</definedName>
    <definedName name="CMB_OCT_99">[2]Placeholder!$L$5</definedName>
    <definedName name="CMB_SEP_99">[2]Placeholder!$K$5</definedName>
    <definedName name="cmpSpoolPath">"H:\USER\ACCTNG\Transfer\Analysis Reports by Sales Area\September 1999 by area.txt"</definedName>
    <definedName name="Code" hidden="1">#REF!</definedName>
    <definedName name="comm" hidden="1">{"PAGE 1",#N/A,FALSE,"WEST_OT"}</definedName>
    <definedName name="comm2" hidden="1">{"PAGE 1",#N/A,FALSE,"WEST_OT"}</definedName>
    <definedName name="comm3" hidden="1">{"PAGE 1",#N/A,FALSE,"WEST_OT"}</definedName>
    <definedName name="Comments" localSheetId="0">OFFSET([54]!START,0,0,1,1)</definedName>
    <definedName name="Comments">OFFSET([54]!START,0,0,1,1)</definedName>
    <definedName name="commrev2" hidden="1">{"PAGE 1",#N/A,FALSE,"WEST_OT"}</definedName>
    <definedName name="CompareSetupPerson3">#REF!,#REF!,#REF!</definedName>
    <definedName name="ContentsHelp" localSheetId="0" hidden="1">[48]!ContentsHelp</definedName>
    <definedName name="ContentsHelp" hidden="1">[48]!ContentsHelp</definedName>
    <definedName name="Cover" hidden="1">#REF!</definedName>
    <definedName name="CreateTable" localSheetId="0" hidden="1">[48]!CreateTable</definedName>
    <definedName name="CreateTable" hidden="1">[48]!CreateTable</definedName>
    <definedName name="Cwvu.GREY_ALL." hidden="1">[55]INQ!#REF!</definedName>
    <definedName name="d" hidden="1">{#N/A,#N/A,FALSE,"Job Sched"}</definedName>
    <definedName name="D_004">'[47]DTSI 004, 006 &amp; 007 CAPEX'!$S$14:$AH$70</definedName>
    <definedName name="D_006">'[47]DTSI 004, 006 &amp; 007 CAPEX'!$AJ$14:$AY$70</definedName>
    <definedName name="D_007">'[47]DTSI 004, 006 &amp; 007 CAPEX'!$BA$14:$BP$70</definedName>
    <definedName name="dada" hidden="1">'[56]#REF!'!#REF!</definedName>
    <definedName name="data1" hidden="1">#REF!</definedName>
    <definedName name="data2" hidden="1">#REF!</definedName>
    <definedName name="data3" hidden="1">#REF!</definedName>
    <definedName name="date">[57]Reconciliation!$D$4</definedName>
    <definedName name="Date2">'[49]WC analytics (+data pages)'!$D$7</definedName>
    <definedName name="Date3">'[49]WC analytics (+data pages)'!$E$7</definedName>
    <definedName name="DCHART" hidden="1">[8]DOH!#REF!</definedName>
    <definedName name="dddddd" hidden="1">{"WACC_filecopy",#N/A,FALSE,"Inputs";"Beta_filecopy",#N/A,FALSE,"Inputs";"SCF_filecopy",#N/A,FALSE,"Inputs";"ProBS_filecopy",#N/A,FALSE,"Inputs";"BS_filecopy",#N/A,FALSE,"Inputs";"ProIS_filecopy",#N/A,FALSE,"Inputs";"IS_filecopy",#N/A,FALSE,"Inputs"}</definedName>
    <definedName name="ddde" hidden="1">[14]SUMMARY!#REF!</definedName>
    <definedName name="Dec95JobSched" hidden="1">{#N/A,#N/A,FALSE,"Job Sched"}</definedName>
    <definedName name="DefRev" hidden="1">#REF!</definedName>
    <definedName name="DeleteRange" localSheetId="0" hidden="1">[48]!DeleteRange</definedName>
    <definedName name="DeleteRange" hidden="1">[48]!DeleteRange</definedName>
    <definedName name="DeleteTable" localSheetId="0" hidden="1">[48]!DeleteTable</definedName>
    <definedName name="DeleteTable" hidden="1">[48]!DeleteTable</definedName>
    <definedName name="DeptNum">[58]DeptNum!$A$4:$H$91</definedName>
    <definedName name="descclase">[59]CLASES_LITIGIO!$C$2:$C$10</definedName>
    <definedName name="descpoblación">[59]JUZGADOS!$A$2:$A$65</definedName>
    <definedName name="descposición">[59]POSICION_MUTUA!$C$2:$C$5</definedName>
    <definedName name="descpresentadopor">[59]PRESENTADO_POR!$C$2:$C$9</definedName>
    <definedName name="descresultado">[59]RESULTADO!$C$2:$C$5</definedName>
    <definedName name="Detail">[60]Detail!$A$8:'[60]Detail'!$U$385</definedName>
    <definedName name="dfasdf" hidden="1">#REF!</definedName>
    <definedName name="dfd" hidden="1">{"FCB_ALL",#N/A,FALSE,"FCB";"GREY_ALL",#N/A,FALSE,"GREY"}</definedName>
    <definedName name="dfdas" hidden="1">{"FCB_ALL",#N/A,FALSE,"FCB";"GREY_ALL",#N/A,FALSE,"GREY"}</definedName>
    <definedName name="dfdfd" hidden="1">{"FCB_ALL",#N/A,FALSE,"FCB";"GREY_ALL",#N/A,FALSE,"GREY"}</definedName>
    <definedName name="dfdfdfd" hidden="1">{"FCB_ALL",#N/A,FALSE,"FCB"}</definedName>
    <definedName name="dfsdfs" localSheetId="0">OFFSET([61]!START,0,0,1,1)</definedName>
    <definedName name="dfsdfs">OFFSET([61]!START,0,0,1,1)</definedName>
    <definedName name="Discount" hidden="1">#REF!</definedName>
    <definedName name="display_area_2" hidden="1">#REF!</definedName>
    <definedName name="Div" localSheetId="0">OFFSET([61]!START,0,0,1,1)</definedName>
    <definedName name="Div">OFFSET([61]!START,0,0,1,1)</definedName>
    <definedName name="DIV_CODES">[62]Lists!$A$17:$A$45</definedName>
    <definedName name="DP_033">'[47]Dell 27 - 43'!$BZ$89:$CI$153</definedName>
    <definedName name="DP_034">'[47]Dell 27 - 43'!$CK$89:$CT$153</definedName>
    <definedName name="DP_035">'[47]Dell 27 - 43'!$CV$89:$DE$153</definedName>
    <definedName name="DP_036">'[47]Dell 27 - 43'!$DG$89:$DP$153</definedName>
    <definedName name="DP_037">'[47]Dell 27 - 43'!$DR$89:$EA$153</definedName>
    <definedName name="DP_038">'[47]Dell 27 - 43'!$EC$89:$EL$153</definedName>
    <definedName name="DP_039">'[47]Dell 27 - 43'!$EN$89:$EW$153</definedName>
    <definedName name="DP_040">'[47]Dell 27 - 43'!$EY$89:$FH$154</definedName>
    <definedName name="DP_041">'[47]Dell 27 - 43'!$FJ$89:$FS$154</definedName>
    <definedName name="DP_043">'[47]Dell 27 - 43'!$GF$89:$GO$154</definedName>
    <definedName name="ebitda" hidden="1">#REF!</definedName>
    <definedName name="EBITDA_Bridge">'[49]EBITDA Bridge'!$R$4</definedName>
    <definedName name="ECHART" hidden="1">[8]DOH!#REF!</definedName>
    <definedName name="eferferfge"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embGraph_a" hidden="1">[9]PRODTEST!#REF!</definedName>
    <definedName name="Eng" hidden="1">{"PAGE 1",#N/A,FALSE,"WEST_OT"}</definedName>
    <definedName name="ENTIRE">[63]AP!$A$1:$J$43</definedName>
    <definedName name="EraseMe" hidden="1">{#N/A,#N/A,FALSE,"Job Sched"}</definedName>
    <definedName name="error1" hidden="1">'[64]Personnel-Wages'!#REF!</definedName>
    <definedName name="EST" hidden="1">{#N/A,#N/A,FALSE,"Summary";#N/A,#N/A,FALSE,"Adj to Option C";#N/A,#N/A,FALSE,"Dividend Analysis";#N/A,#N/A,FALSE,"Reserve Analysis";#N/A,#N/A,FALSE,"Depreciation";#N/A,#N/A,FALSE,"Other Tax Adj"}</definedName>
    <definedName name="Estimate" hidden="1">{#N/A,#N/A,FALSE,"Summary";#N/A,#N/A,FALSE,"Adj to Option C";#N/A,#N/A,FALSE,"Dividend Analysis";#N/A,#N/A,FALSE,"Reserve Analysis";#N/A,#N/A,FALSE,"Depreciation";#N/A,#N/A,FALSE,"Other Tax Adj"}</definedName>
    <definedName name="EV__CVPARAMS__" hidden="1">"Any by Any!$B$15:$C$36;"</definedName>
    <definedName name="EV__DECIMALSYMBOL__" hidden="1">"."</definedName>
    <definedName name="EV__EVCOM_OPTIONS__" hidden="1">8</definedName>
    <definedName name="EV__EXPOPTIONS__" hidden="1">0</definedName>
    <definedName name="EV__LASTREFTIME__" hidden="1">41613.6635416666</definedName>
    <definedName name="EV__LOCKEDCVW__FINANCE" hidden="1">"INCOME_STATEMENT,ACTUAL,TOTWITHALLOC,Madras_Chem_BU,All_Interco,USD,2012.MAR,ALL_VENDORS,PERIODIC,"</definedName>
    <definedName name="EV__LOCKEDCVW__RATE" hidden="1">"ACTUAL,DZD,Avg,RateInput,2006.TOTAL,YTD,"</definedName>
    <definedName name="EV__LOCKSTATUS__" hidden="1">2</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LASTREFTIME" hidden="1">38943.6463310185</definedName>
    <definedName name="extra" hidden="1">{#N/A,#N/A,FALSE,"Verify at a Glance";#N/A,#N/A,FALSE,"CARMS VS. STAR";#N/A,#N/A,FALSE,"Intel-US";#N/A,#N/A,FALSE,"Intel-PR";#N/A,#N/A,FALSE,"Intel-MISC-6";#N/A,#N/A,FALSE,"Intel-DPA-7";#N/A,#N/A,FALSE,"Intel-IRE";#N/A,#N/A,FALSE,"Intel-HK";#N/A,#N/A,FALSE,"DAILY INPUT";#N/A,#N/A,FALSE,"P5 HK Cash List"}</definedName>
    <definedName name="f">#N/A</definedName>
    <definedName name="F.U.T.A.">'[52]Cst Assmp'!$A$113:$H$114</definedName>
    <definedName name="FCHART" hidden="1">[8]DOH!#REF!</definedName>
    <definedName name="FCode" hidden="1">#REF!</definedName>
    <definedName name="FDFS" hidden="1">#REF!</definedName>
    <definedName name="FDP_0_1_aUrv" hidden="1">#REF!</definedName>
    <definedName name="FDP_1_1_aUrv" hidden="1">#REF!</definedName>
    <definedName name="FDP_10_1_aDrv" hidden="1">#REF!</definedName>
    <definedName name="FDP_11_1_aDrv" hidden="1">#REF!</definedName>
    <definedName name="FDP_12_1_aUrv" hidden="1">#REF!</definedName>
    <definedName name="FDP_121_1_aUrv" hidden="1">#REF!</definedName>
    <definedName name="FDP_125_1_aUrv" hidden="1">#REF!</definedName>
    <definedName name="FDP_126_1_aUrv" hidden="1">#REF!</definedName>
    <definedName name="FDP_127_1_aUrv" hidden="1">#REF!</definedName>
    <definedName name="FDP_128_1_aUrv" hidden="1">#REF!</definedName>
    <definedName name="FDP_129_1_aUrv" hidden="1">#REF!</definedName>
    <definedName name="FDP_13_1_aUrv" hidden="1">#REF!</definedName>
    <definedName name="FDP_140_1_aUrv" hidden="1">#REF!</definedName>
    <definedName name="FDP_141_1_aUrv" hidden="1">#REF!</definedName>
    <definedName name="FDP_142_1_aUrv" hidden="1">#REF!</definedName>
    <definedName name="FDP_143_1_aUrv" hidden="1">#REF!</definedName>
    <definedName name="FDP_148_1_aUrv" hidden="1">#REF!</definedName>
    <definedName name="FDP_149_1_aUrv" hidden="1">#REF!</definedName>
    <definedName name="FDP_15_1_aUrv" hidden="1">#REF!</definedName>
    <definedName name="FDP_150_1_aUrv" hidden="1">#REF!</definedName>
    <definedName name="FDP_152_1_aUrv" hidden="1">#REF!</definedName>
    <definedName name="FDP_153_1_aUrv" hidden="1">#REF!</definedName>
    <definedName name="FDP_154_1_aUrv" hidden="1">#REF!</definedName>
    <definedName name="FDP_155_1_aUrv" hidden="1">#REF!</definedName>
    <definedName name="FDP_156_1_aDrv" hidden="1">#REF!</definedName>
    <definedName name="FDP_157_1_aUrv" hidden="1">#REF!</definedName>
    <definedName name="FDP_158_1_aUrv" hidden="1">#REF!</definedName>
    <definedName name="FDP_160_1_aUrv" hidden="1">#REF!</definedName>
    <definedName name="FDP_161_1_aUrv" hidden="1">#REF!</definedName>
    <definedName name="FDP_162_1_aUrv" hidden="1">#REF!</definedName>
    <definedName name="FDP_163_1_aUrv" hidden="1">#REF!</definedName>
    <definedName name="FDP_2_1_aUrv" hidden="1">#REF!</definedName>
    <definedName name="FDP_22_1_aDrv" hidden="1">#REF!</definedName>
    <definedName name="FDP_23_1_aDrv" hidden="1">#REF!</definedName>
    <definedName name="FDP_24_1_aDrv" hidden="1">#REF!</definedName>
    <definedName name="FDP_25_1_aDrv" hidden="1">#REF!</definedName>
    <definedName name="FDP_26_1_aDrv" hidden="1">#REF!</definedName>
    <definedName name="FDP_27_1_aDrv" hidden="1">#REF!</definedName>
    <definedName name="FDP_28_1_aDrv" hidden="1">#REF!</definedName>
    <definedName name="FDP_280_1_aSrv" hidden="1">#REF!</definedName>
    <definedName name="FDP_281_1_aSrv" hidden="1">#REF!</definedName>
    <definedName name="FDP_282_1_aSrv" hidden="1">#REF!</definedName>
    <definedName name="FDP_283_1_aSrv" hidden="1">#REF!</definedName>
    <definedName name="FDP_29_1_aDrv" hidden="1">#REF!</definedName>
    <definedName name="FDP_3_1_aUrv" hidden="1">#REF!</definedName>
    <definedName name="FDP_30_1_aDrv" hidden="1">#REF!</definedName>
    <definedName name="FDP_31_1_aDrv" hidden="1">#REF!</definedName>
    <definedName name="FDP_32_1_aDrv" hidden="1">#REF!</definedName>
    <definedName name="FDP_33_1_aDrv" hidden="1">#REF!</definedName>
    <definedName name="FDP_34_1_aUrv" hidden="1">#REF!</definedName>
    <definedName name="FDP_35_1_aUrv" hidden="1">#REF!</definedName>
    <definedName name="FDP_36_1_aUrv" hidden="1">#REF!</definedName>
    <definedName name="FDP_37_1_aUrv" hidden="1">#REF!</definedName>
    <definedName name="FDP_38_1_aUrv" hidden="1">#REF!</definedName>
    <definedName name="FDP_39_1_aUrv" hidden="1">#REF!</definedName>
    <definedName name="FDP_4_1_aUrv" hidden="1">#REF!</definedName>
    <definedName name="FDP_40_1_aUrv" hidden="1">#REF!</definedName>
    <definedName name="FDP_41_1_aUrv" hidden="1">#REF!</definedName>
    <definedName name="FDP_42_1_aUrv" hidden="1">#REF!</definedName>
    <definedName name="FDP_43_1_aUrv" hidden="1">#REF!</definedName>
    <definedName name="FDP_44_1_aUrv" hidden="1">#REF!</definedName>
    <definedName name="FDP_45_1_aUrv" hidden="1">#REF!</definedName>
    <definedName name="FDP_46_1_aUrv" hidden="1">#REF!</definedName>
    <definedName name="FDP_47_1_aUrv" hidden="1">#REF!</definedName>
    <definedName name="FDP_48_1_aUrv" hidden="1">#REF!</definedName>
    <definedName name="FDP_49_1_aUrv" hidden="1">#REF!</definedName>
    <definedName name="FDP_5_1_aUrv" hidden="1">#REF!</definedName>
    <definedName name="FDP_50_1_aUrv" hidden="1">#REF!</definedName>
    <definedName name="FDP_51_1_aUrv" hidden="1">#REF!</definedName>
    <definedName name="FDP_52_1_aUrv" hidden="1">#REF!</definedName>
    <definedName name="FDP_53_1_aUrv" hidden="1">#REF!</definedName>
    <definedName name="FDP_54_1_aDdv" hidden="1">#REF!</definedName>
    <definedName name="FDP_55_1_aUrv" hidden="1">#REF!</definedName>
    <definedName name="FDP_56_1_aUrv" hidden="1">#REF!</definedName>
    <definedName name="FDP_57_1_aUrv" hidden="1">#REF!</definedName>
    <definedName name="FDP_58_1_aUrv" hidden="1">#REF!</definedName>
    <definedName name="FDP_59_1_aUrv" hidden="1">#REF!</definedName>
    <definedName name="FDP_6_1_aUrv" hidden="1">#REF!</definedName>
    <definedName name="FDP_60_1_aUrv" hidden="1">#REF!</definedName>
    <definedName name="FDP_61_1_aUrv" hidden="1">#REF!</definedName>
    <definedName name="FDP_62_1_aUrv" hidden="1">#REF!</definedName>
    <definedName name="FDP_63_1_aUrv" hidden="1">#REF!</definedName>
    <definedName name="FDP_64_1_aUrv" hidden="1">#REF!</definedName>
    <definedName name="FDP_65_1_aUrv" hidden="1">#REF!</definedName>
    <definedName name="FDP_66_1_aUrv" hidden="1">#REF!</definedName>
    <definedName name="FDP_67_1_aUrv" hidden="1">#REF!</definedName>
    <definedName name="FDP_67_1_rUrv" hidden="1">#REF!</definedName>
    <definedName name="FDP_68_1_aUrv" hidden="1">#REF!</definedName>
    <definedName name="FDP_69_1_aUrv" hidden="1">#REF!</definedName>
    <definedName name="FDP_7_1_aUrv" hidden="1">#REF!</definedName>
    <definedName name="FDP_8_1_aUrv" hidden="1">#REF!</definedName>
    <definedName name="FDP_9_1_aUrv" hidden="1">#REF!</definedName>
    <definedName name="ff" hidden="1">{#N/A,#N/A,FALSE,"2003 Est";#N/A,#N/A,FALSE,"2003 Pr";#N/A,#N/A,FALSE,"2003 Plan"}</definedName>
    <definedName name="fggff" hidden="1">'[56]#REF!'!#REF!</definedName>
    <definedName name="FICA">'[52]Cst Assmp'!$A$118:$H$120</definedName>
    <definedName name="fil" hidden="1">#REF!</definedName>
    <definedName name="File_Name" localSheetId="0">OFFSET([61]!START,0,0,1,1)</definedName>
    <definedName name="File_Name">OFFSET([61]!START,0,0,1,1)</definedName>
    <definedName name="FILL" hidden="1">#REF!</definedName>
    <definedName name="financials" hidden="1">{"PAGE1",#N/A,FALSE,"BID (3)";"PAGE2",#N/A,FALSE,"BID (3)"}</definedName>
    <definedName name="Flex_Trade_In">'[52]Cst Assmp'!$A$71:$H$79</definedName>
    <definedName name="Forecast" hidden="1">#REF!</definedName>
    <definedName name="FXVarExpense">'[65]Current Mth Var. to Fcst'!$F$30,'[65]Current Mth Var. to Fcst'!$F$34:$F$39,'[65]Current Mth Var. to Fcst'!$F$54,'[65]Current Mth Var. to Fcst'!$F$61:$F$63</definedName>
    <definedName name="FXVarSales">'[65]Current Mth Var. to Fcst'!$F$9:$F$28,'[65]Current Mth Var. to Fcst'!$F$55:$F$56</definedName>
    <definedName name="GA" hidden="1">{#N/A,#N/A,FALSE,"Job Sched"}</definedName>
    <definedName name="GEP_350">'[47]GE Consolidated'!$BM$62:$CC$101</definedName>
    <definedName name="GEP_374">'[47]GE Consolidated'!$U$62:$AK$100</definedName>
    <definedName name="GEP_573">'[47]GE Consolidated'!$AT$62:$BJ$101</definedName>
    <definedName name="GG" hidden="1">{#N/A,#N/A,FALSE,"Aging Summary";#N/A,#N/A,FALSE,"Ratio Analysis";#N/A,#N/A,FALSE,"Test 120 Day Accts";#N/A,#N/A,FALSE,"Tickmarks"}</definedName>
    <definedName name="ggg" hidden="1">{#N/A,#N/A,FALSE,"A"}</definedName>
    <definedName name="GOA" hidden="1">#REF!</definedName>
    <definedName name="Group_Insurance">'[52]Cst Assmp'!$A$107:$H$108</definedName>
    <definedName name="h" hidden="1">#REF!</definedName>
    <definedName name="hayup" hidden="1">'[56]#REF!'!#REF!</definedName>
    <definedName name="hhh" hidden="1">{#N/A,#N/A,FALSE,"Job Sched"}</definedName>
    <definedName name="HiddenRows" hidden="1">#REF!</definedName>
    <definedName name="hn.ConvertZero1" hidden="1">[66]LTM!$G$461:$J$461,[66]LTM!$G$463:$J$464,[66]LTM!$G$468:$J$469,[66]LTM!$G$473:$J$475,[66]LTM!$G$480:$J$480,[66]LTM!$G$484:$J$485,[66]LTM!$G$490:$J$490,[66]LTM!$G$514:$J$518,[66]LTM!$G$525:$J$526,[66]LTM!$G$532:$J$537</definedName>
    <definedName name="hn.ConvertZero2" hidden="1">[66]LTM!$G$560:$J$560,[66]LTM!$H$590:$J$591,[66]LTM!$H$614:$J$614,[66]LTM!$H$635:$J$636,[66]LTM!$G$676:$J$680,[66]LTM!$G$686:$J$686,[66]LTM!$G$688:$J$694,[66]LTM!$G$681:$J$682</definedName>
    <definedName name="hn.ConvertZero3" hidden="1">[66]LTM!$G$699:$J$706,[66]LTM!$G$710:$J$714,[66]LTM!$G$717:$J$734,[66]LTM!$G$738:$J$738,[66]LTM!$G$745:$J$751</definedName>
    <definedName name="hn.ConvertZero4" hidden="1">[66]LTM!$G$840:$J$840,[66]LTM!$H$1266:$J$1266,[66]LTM!$G$1267:$J$1267,[66]LTM!$G$1454:$J$1461,[66]LTM!$J$1462,[66]LTM!$J$1463,[66]LTM!$G$1468:$J$1469,[66]LTM!$L$1469:$N$1469</definedName>
    <definedName name="hn.ConvertZeroUnhide1" hidden="1">[66]LTM!$G$1469:$J$1469,[66]LTM!$L$1469:$N$1469,[66]LTM!$H$1266:$J$1266</definedName>
    <definedName name="hn.Delete015" hidden="1">'[66]CREDIT STATS'!$B$9:$K$11,'[66]CREDIT STATS'!$O$11:$X$14,'[66]CREDIT STATS'!$B$25:$K$30,'[66]CREDIT STATS'!$O$25:$X$26</definedName>
    <definedName name="hn.DZ_MultByFXRates" hidden="1">[66]DropZone!$B$2:$I$118,[66]DropZone!$B$120:$I$132,[66]DropZone!$B$134:$I$136,[66]DropZone!$B$138:$I$146</definedName>
    <definedName name="hn.dz_ThouToMil" hidden="1">[67]DropZone!$B$2:$I$119,[67]DropZone!$E$120:$I$123,[67]DropZone!$B$124:$I$126,[67]DropZone!$B$131:$I$132,[67]DropZone!$B$137:$I$147</definedName>
    <definedName name="hn.LTM_CS" hidden="1">[67]LTM!$H$121:$J$121,[67]LTM!$I$146:$J$146,[67]LTM!$I$151:$J$152,[67]LTM!$I$175:$J$192,[67]LTM!$I$196:$J$197,[67]LTM!$I$204:$J$221</definedName>
    <definedName name="hn.LTM_Misc" hidden="1">[67]LTM!$H$398:$J$407,[67]LTM!$H$413:$J$416,[67]LTM!$H$423:$J$424</definedName>
    <definedName name="hn.LTM_MultByFXRates" hidden="1">[66]LTM!$G$461:$N$477,[66]LTM!$G$480:$N$539,[66]LTM!$G$548:$N$667,[66]LTM!$G$676:$N$1266,[66]LTM!$G$1454:$N$1461,[66]LTM!$G$1463:$N$1465,[66]LTM!$G$1468:$N$1469</definedName>
    <definedName name="hn.MultbyFXRates" hidden="1">[66]LTM!$G$461:$N$477,[66]LTM!$G$480:$N$539,[66]LTM!$G$548:$N$667,[66]LTM!$G$676:$N$1266,[66]LTM!$G$1454:$N$1461,[66]LTM!$G$1463:$N$1465,[66]LTM!$G$1468:$N$1469</definedName>
    <definedName name="hn.MultByFXRates1" hidden="1">[66]LTM!$G$461:$G$477,[66]LTM!$G$480:$G$539,[66]LTM!$G$548:$G$562,[66]LTM!$G$676:$G$840,[66]LTM!$G$1454:$G$1469</definedName>
    <definedName name="hn.MultByFXRates2" hidden="1">[66]LTM!$H$461:$H$477,[66]LTM!$H$480:$H$539,[66]LTM!$H$548:$H$667,[66]LTM!$H$676:$H$1266,[66]LTM!$H$1454:$H$1469</definedName>
    <definedName name="hn.MultByFXRates3" hidden="1">[66]LTM!$I$461:$I$477,[66]LTM!$I$480:$I$539,[66]LTM!$I$548:$I$667,[66]LTM!$I$676:$I$1266,[66]LTM!$I$1454:$I$1469</definedName>
    <definedName name="hn.MultbyFxrates4" hidden="1">[66]LTM!$J$461:$J$477,[66]LTM!$J$480:$J$539,[66]LTM!$J$548:$J$668,[66]LTM!$J$676:$J$1266,[66]LTM!$J$1454:$J$1461,[66]LTM!$J$1463:$J$1465,[66]LTM!$J$1468</definedName>
    <definedName name="hn.multbyfxrates5" hidden="1">[66]LTM!$L$461:$L$477,[66]LTM!$L$480:$L$539,[66]LTM!$L$548:$L$562,[66]LTM!$L$676:$L$840,[66]LTM!$L$1454:$L$1469</definedName>
    <definedName name="hn.multbyfxrates6" hidden="1">[66]LTM!$M$461:$M$477,[66]LTM!$M$480:$M$539,[66]LTM!$M$548:$M$668,[66]LTM!$M$676:$M$1266,[66]LTM!$M$1454:$M$1469</definedName>
    <definedName name="hn.multbyfxrates7" hidden="1">[66]LTM!$N$461:$N$477,[66]LTM!$N$480:$N$539,[66]LTM!$N$548:$N$667,[66]LTM!$N$676:$N$1266,[66]LTM!$N$1454:$N$1469</definedName>
    <definedName name="hn.MultByFXRatesBot1" hidden="1">[66]LTM!$G$676:$G$682,[66]LTM!$G$686,[66]LTM!$G$688:$G$694,[66]LTM!$G$699:$G$706,[66]LTM!$G$710:$G$714,[66]LTM!$G$717:$G$734,[66]LTM!$G$738,[66]LTM!$G$738,[66]LTM!$G$745:$G$751,[66]LTM!$G$840,[66]LTM!$G$1454:$G$1461,[66]LTM!$G$1468:$G$1469</definedName>
    <definedName name="hn.MultByFXRatesBot2" hidden="1">[66]LTM!$H$676:$H$682,[66]LTM!$H$686,[66]LTM!$H$688:$H$694,[66]LTM!$H$699:$H$706,[66]LTM!$H$710:$H$714,[66]LTM!$H$717:$H$734,[66]LTM!$H$738,[66]LTM!$H$745:$H$751,[66]LTM!$H$840,[66]LTM!$H$1266,[66]LTM!$H$1454:$H$1461,[66]LTM!$H$1468:$H$1469</definedName>
    <definedName name="hn.MultByFXRatesBot3" hidden="1">[66]LTM!$I$676:$I$682,[66]LTM!$I$686,[66]LTM!$I$688:$I$694,[66]LTM!$I$699:$I$706,[66]LTM!$I$710:$I$714,[66]LTM!$I$717:$I$734,[66]LTM!$I$738,[66]LTM!$I$745:$I$751,[66]LTM!$I$840,[66]LTM!$I$1266,[66]LTM!$I$1454:$I$1461,[66]LTM!$I$1468:$I$1469</definedName>
    <definedName name="hn.MultByFXRatesBot4" hidden="1">[66]LTM!$J$676:$J$682,[66]LTM!$J$686,[66]LTM!$J$688:$J$694,[66]LTM!$J$699:$J$706,[66]LTM!$J$710:$J$714,[66]LTM!$J$717:$J$734,[66]LTM!$J$738,[66]LTM!$J$745:$J$751,[66]LTM!$J$840,[66]LTM!$J$1266,[66]LTM!$J$1454:$J$1461,[66]LTM!$J$1463:$J$1465,[66]LTM!$J$1468</definedName>
    <definedName name="hn.MultByFXRatesBot5" hidden="1">[66]LTM!$L$676:$L$682,[66]LTM!$L$686,[66]LTM!$L$688:$L$694,[66]LTM!$L$699:$L$706,[66]LTM!$L$710:$L$714,[66]LTM!$L$717:$L$734,[66]LTM!$L$738,[66]LTM!$L$745:$L$751,[66]LTM!$L$837:$L$838,[66]LTM!$L$1454:$L$1458,[66]LTM!$L$1468:$L$1469</definedName>
    <definedName name="hn.MultByFXRatesBot6" hidden="1">[66]LTM!$M$676:$M$682,[66]LTM!$M$686,[66]LTM!$M$688:$M$694,[66]LTM!$M$699:$M$706,[66]LTM!$M$710:$M$714,[66]LTM!$M$717:$M$734,[66]LTM!$M$738,[66]LTM!$M$745:$M$751,[66]LTM!$M$837:$M$838,[66]LTM!$M$1454:$M$1458,[66]LTM!$M$1468:$M$1469</definedName>
    <definedName name="hn.MultByFXRatesBot7" hidden="1">[66]LTM!$N$676:$N$682,[66]LTM!$N$686,[66]LTM!$N$688:$N$694,[66]LTM!$N$699:$N$706,[66]LTM!$N$710:$N$714,[66]LTM!$N$717:$N$734,[66]LTM!$N$738,[66]LTM!$N$745:$N$751,[66]LTM!$N$837:$N$838,[66]LTM!$N$1454:$N$1458,[66]LTM!$N$1468:$N$1469</definedName>
    <definedName name="hn.MultByFXRatesTop1" hidden="1">[66]LTM!$G$461,[66]LTM!$G$463:$G$464,[66]LTM!$G$468:$G$469,[66]LTM!$G$473:$G$475,[66]LTM!$G$480,[66]LTM!$G$484:$G$485,[66]LTM!$G$490:$G$509,[66]LTM!$G$512,[66]LTM!$G$514:$G$518,[66]LTM!$G$525:$G$526,[66]LTM!$G$532:$G$537,[66]LTM!$G$560</definedName>
    <definedName name="hn.MultByFXRatesTop2" hidden="1">[66]LTM!$H$461,[66]LTM!$H$463:$H$464,[66]LTM!$H$468:$H$469,[66]LTM!$H$473:$H$475,[66]LTM!$H$480,[66]LTM!$H$484:$H$485,[66]LTM!$H$490:$H$509,[66]LTM!$H$512,[66]LTM!$H$514:$H$518,[66]LTM!$H$525:$H$526,[66]LTM!$H$532:$H$537,[66]LTM!$H$560,[66]LTM!$H$590:$H$591,[66]LTM!$H$614:$H$631,[66]LTM!$H$635:$H$636</definedName>
    <definedName name="hn.MultByFXRatesTop3" hidden="1">[66]LTM!$I$461,[66]LTM!$I$463:$I$464,[66]LTM!$I$468:$I$469,[66]LTM!$I$473:$I$475,[66]LTM!$I$480,[66]LTM!$I$484:$I$485,[66]LTM!$I$490:$I$509,[66]LTM!$I$512,[66]LTM!$I$514:$I$518,[66]LTM!$I$525:$I$526,[66]LTM!$I$532:$I$537,[66]LTM!$I$560,[66]LTM!$I$590:$I$591,[66]LTM!$I$614:$I$631,[66]LTM!$I$635:$I$636</definedName>
    <definedName name="hn.MultByFXRatesTop4" hidden="1">[66]LTM!$J$461,[66]LTM!$J$463:$J$464,[66]LTM!$J$468:$J$469,[66]LTM!$J$473:$J$475,[66]LTM!$J$480,[66]LTM!$J$484:$J$485,[66]LTM!$J$490:$J$509,[66]LTM!$J$512,[66]LTM!$J$514:$J$518,[66]LTM!$J$525:$J$526,[66]LTM!$J$532:$J$537,[66]LTM!$J$560,[66]LTM!$J$590:$J$591,[66]LTM!$J$614:$J$631,[66]LTM!$J$635:$J$636</definedName>
    <definedName name="hn.MultByFXRatesTop5" hidden="1">[66]LTM!$L$461,[66]LTM!$L$463:$L$464,[66]LTM!$L$468:$L$469,[66]LTM!$L$473:$L$475,[66]LTM!$L$480,[66]LTM!$L$484:$L$485,[66]LTM!$L$490:$L$509,[66]LTM!$L$512,[66]LTM!$L$514:$L$518,[66]LTM!$L$525:$L$526,[66]LTM!$L$532:$L$537,[66]LTM!$L$560</definedName>
    <definedName name="hn.MultByFXRatesTop6" hidden="1">[66]LTM!$M$461,[66]LTM!$M$463:$M$464,[66]LTM!$M$468:$M$469,[66]LTM!$M$473:$M$475,[66]LTM!$M$480,[66]LTM!$M$484:$M$485,[66]LTM!$M$490:$M$509,[66]LTM!$M$512,[66]LTM!$M$514:$M$518,[66]LTM!$M$525:$M$526,[66]LTM!$M$532:$M$537,[66]LTM!$M$560,[66]LTM!$M$590:$M$591,[66]LTM!$M$614:$M$631,[66]LTM!$M$635:$M$636</definedName>
    <definedName name="hn.MultByFXRatesTop7" hidden="1">[66]LTM!$N$461,[66]LTM!$N$463:$N$464,[66]LTM!$N$468:$N$469,[66]LTM!$N$473:$N$475,[66]LTM!$N$480,[66]LTM!$N$484:$N$485,[66]LTM!$N$490:$N$509,[66]LTM!$N$512,[66]LTM!$N$514:$N$518,[66]LTM!$N$525:$N$526,[66]LTM!$N$532:$N$537,[66]LTM!$N$560,[66]LTM!$N$590:$N$591,[66]LTM!$N$614:$N$631,[66]LTM!$N$635:$N$636</definedName>
    <definedName name="hn.YearLabel" hidden="1">#REF!</definedName>
    <definedName name="home" hidden="1">{"WACC_filecopy",#N/A,FALSE,"Inputs";"Beta_filecopy",#N/A,FALSE,"Inputs";"SCF_filecopy",#N/A,FALSE,"Inputs";"ProBS_filecopy",#N/A,FALSE,"Inputs";"BS_filecopy",#N/A,FALSE,"Inputs";"ProIS_filecopy",#N/A,FALSE,"Inputs";"IS_filecopy",#N/A,FALSE,"Inputs"}</definedName>
    <definedName name="hours" hidden="1">{#N/A,#N/A,FALSE,"July 95";#N/A,#N/A,FALSE,"Aug 95";#N/A,#N/A,FALSE,"Sep 95";#N/A,#N/A,FALSE,"October 95"}</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TML1_12" hidden="1">"C:\My Documents\Financials_01.htm"</definedName>
    <definedName name="HTML10_12" hidden="1">"Q:\DNSTREAM\COMMOPS\TRADING\PSOTCMTD.HTM"</definedName>
    <definedName name="HTML11_12" hidden="1">"Q:\DNSTREAM\COMMOPS\TRADING\PSOTCMTD.HTM"</definedName>
    <definedName name="HTML12_12" hidden="1">"Q:\DNSTREAM\COMMOPS\TRADING\PSOTCMTD.HTM"</definedName>
    <definedName name="HTML13_12" hidden="1">"Q:\DNSTREAM\COMMOPS\TRADING\PSOTCMTD.HTM"</definedName>
    <definedName name="HTML14_12" hidden="1">"Q:\DNSTREAM\COMMOPS\TRADING\PSOTCMTD.HTM"</definedName>
    <definedName name="HTML2_12" hidden="1">"C:\My Documents\financials.html"</definedName>
    <definedName name="HTML3_12" hidden="1">"G:\MONET\WEB\FORECAST\Hub84.htm"</definedName>
    <definedName name="HTML4_1" hidden="1">"[MONET84.XLS]ConditionMarginalCost!$A$1:$E$286"</definedName>
    <definedName name="HTML4_12" hidden="1">"G:\MONET\WEB\FORECAST\mc84.htm"</definedName>
    <definedName name="HTML5_1" hidden="1">"[MONET84.XLS]ConditionMarginalCost!$A$1:$E$177"</definedName>
    <definedName name="HTML5_12" hidden="1">"G:\MONET\WEB\FORECAST\mc84.htm"</definedName>
    <definedName name="HTML6_12" hidden="1">"Q:\DNSTREAM\COMMOPS\TRADING\PSOTCMTD.HTM"</definedName>
    <definedName name="HTML7_12" hidden="1">"Q:\DNSTREAM\COMMOPS\TRADING\PSOTCMTD.HTM"</definedName>
    <definedName name="HTML8_12" hidden="1">"Q:\DNSTREAM\COMMOPS\TRADING\PSOTCMTD.HTM"</definedName>
    <definedName name="HTML9_12" hidden="1">"Q:\DNSTREAM\COMMOPS\TRADING\PSOTCMTD.HTM"</definedName>
    <definedName name="input_2001">'[65]Interco &amp; PVS Loc Cur'!$D$13:$O$15,'[65]Interco &amp; PVS Loc Cur'!$D$19:$O$24,'[65]Interco &amp; PVS Loc Cur'!$D$26:$O$35,'[65]Interco &amp; PVS Loc Cur'!$D$37:$O$37,'[65]Interco &amp; PVS Loc Cur'!$D$46:$O$60,'[65]Interco &amp; PVS Loc Cur'!$D$64:$O$70,'[65]Interco &amp; PVS Loc Cur'!$D$79:$O$81,'[65]Interco &amp; PVS Loc Cur'!$D$85:$O$96,'[65]Interco &amp; PVS Loc Cur'!$D$99:$O$99,'[65]Interco &amp; PVS Loc Cur'!$D$101:$O$109</definedName>
    <definedName name="input_2002">'[65]Interco &amp; PVS Loc Cur'!$V$13:$Y$15,'[65]Interco &amp; PVS Loc Cur'!$V$19:$Y$24,'[65]Interco &amp; PVS Loc Cur'!$V$26:$Y$35,'[65]Interco &amp; PVS Loc Cur'!$V$37:$Y$37,'[65]Interco &amp; PVS Loc Cur'!$V$46:$Y$60,'[65]Interco &amp; PVS Loc Cur'!$V$64:$Y$70,'[65]Interco &amp; PVS Loc Cur'!$V$79:$Y$81,'[65]Interco &amp; PVS Loc Cur'!$V$85:$Y$96,'[65]Interco &amp; PVS Loc Cur'!$V$99:$Y$99,'[65]Interco &amp; PVS Loc Cur'!$V$101:$Y$109</definedName>
    <definedName name="input_2003">'[65]Interco &amp; PVS Loc Cur'!$Z$13:$Z$15,'[65]Interco &amp; PVS Loc Cur'!$Z$19:$Z$24,'[65]Interco &amp; PVS Loc Cur'!$Z$26:$Z$35,'[65]Interco &amp; PVS Loc Cur'!$Z$37,'[65]Interco &amp; PVS Loc Cur'!$Z$46:$Z$60,'[65]Interco &amp; PVS Loc Cur'!$Z$64:$Z$70,'[65]Interco &amp; PVS Loc Cur'!$Z$79:$Z$81,'[65]Interco &amp; PVS Loc Cur'!$Z$85:$Z$96,'[65]Interco &amp; PVS Loc Cur'!$Z$99,'[65]Interco &amp; PVS Loc Cur'!$Z$101:$Z$109</definedName>
    <definedName name="inputb">#N/A</definedName>
    <definedName name="Interco2" hidden="1">{#N/A,#N/A,FALSE,"Job Sched"}</definedName>
    <definedName name="International_Service_Allowance">'[52]Cst Assmp'!$A$103:$H$103</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DUE_90_FFIE塅" hidden="1">#N/A</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DIVIDEND" hidden="1">"c229"</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IZ_SEG_ASSETS" hidden="1">"c90"</definedName>
    <definedName name="IQ_BIZ_SEG_EBT" hidden="1">"c91"</definedName>
    <definedName name="IQ_BIZ_SEG_GP" hidden="1">"c92"</definedName>
    <definedName name="IQ_BIZ_SEG_NI" hidden="1">"c93"</definedName>
    <definedName name="IQ_BIZ_SEG_OPER_INC" hidden="1">"c94"</definedName>
    <definedName name="IQ_BIZ_SEG_REV" hidden="1">"c95"</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NDRATING_FITCH" hidden="1">"IQ_BONDRATING_FITCH"</definedName>
    <definedName name="IQ_BONDRATING_FITCH_DATE" hidden="1">"c241"</definedName>
    <definedName name="IQ_BONDRATING_SP" hidden="1">"IQ_BONDRATING_SP"</definedName>
    <definedName name="IQ_BONDRATING_SP_DATE" hidden="1">"c242"</definedName>
    <definedName name="IQ_BOOK_VALUE" hidden="1">"IQ_BOOK_VALUE"</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ACT_OR_EST_REUT" hidden="1">"c5471"</definedName>
    <definedName name="IQ_BV_ACT_OR_EST_THOM" hidden="1">"c5308"</definedName>
    <definedName name="IQ_BV_EST" hidden="1">"c5624"</definedName>
    <definedName name="IQ_BV_EST_REUT" hidden="1">"c5403"</definedName>
    <definedName name="IQ_BV_EST_THOM" hidden="1">"c5147"</definedName>
    <definedName name="IQ_BV_HIGH_EST" hidden="1">"c5626"</definedName>
    <definedName name="IQ_BV_HIGH_EST_REUT" hidden="1">"c5405"</definedName>
    <definedName name="IQ_BV_HIGH_EST_THOM" hidden="1">"c5149"</definedName>
    <definedName name="IQ_BV_LOW_EST" hidden="1">"c5627"</definedName>
    <definedName name="IQ_BV_LOW_EST_REUT" hidden="1">"c5406"</definedName>
    <definedName name="IQ_BV_LOW_EST_THOM" hidden="1">"c5150"</definedName>
    <definedName name="IQ_BV_MEDIAN_EST" hidden="1">"c5625"</definedName>
    <definedName name="IQ_BV_MEDIAN_EST_REUT" hidden="1">"c5404"</definedName>
    <definedName name="IQ_BV_MEDIAN_EST_THOM" hidden="1">"c5148"</definedName>
    <definedName name="IQ_BV_NUM_EST" hidden="1">"c5628"</definedName>
    <definedName name="IQ_BV_NUM_EST_REUT" hidden="1">"c5407"</definedName>
    <definedName name="IQ_BV_NUM_EST_THOM" hidden="1">"c5151"</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REUT" hidden="1">"c5477"</definedName>
    <definedName name="IQ_BV_SHARE_ACT_OR_EST_THOM" hidden="1">"c5312"</definedName>
    <definedName name="IQ_BV_SHARE_EST" hidden="1">"c3541"</definedName>
    <definedName name="IQ_BV_SHARE_EST_REUT" hidden="1">"c5439"</definedName>
    <definedName name="IQ_BV_SHARE_EST_THOM" hidden="1">"c4020"</definedName>
    <definedName name="IQ_BV_SHARE_HIGH_EST" hidden="1">"c3542"</definedName>
    <definedName name="IQ_BV_SHARE_HIGH_EST_REUT" hidden="1">"c5441"</definedName>
    <definedName name="IQ_BV_SHARE_HIGH_EST_THOM" hidden="1">"c4022"</definedName>
    <definedName name="IQ_BV_SHARE_LOW_EST" hidden="1">"c3543"</definedName>
    <definedName name="IQ_BV_SHARE_LOW_EST_REUT" hidden="1">"c5442"</definedName>
    <definedName name="IQ_BV_SHARE_LOW_EST_THOM" hidden="1">"c4023"</definedName>
    <definedName name="IQ_BV_SHARE_MEDIAN_EST" hidden="1">"c3544"</definedName>
    <definedName name="IQ_BV_SHARE_MEDIAN_EST_REUT" hidden="1">"c5440"</definedName>
    <definedName name="IQ_BV_SHARE_MEDIAN_EST_THOM" hidden="1">"c4021"</definedName>
    <definedName name="IQ_BV_SHARE_NUM_EST" hidden="1">"c3539"</definedName>
    <definedName name="IQ_BV_SHARE_NUM_EST_REUT" hidden="1">"c5443"</definedName>
    <definedName name="IQ_BV_SHARE_NUM_EST_THOM" hidden="1">"c4024"</definedName>
    <definedName name="IQ_BV_SHARE_STDDEV_EST" hidden="1">"c3540"</definedName>
    <definedName name="IQ_BV_SHARE_STDDEV_EST_REUT" hidden="1">"c5444"</definedName>
    <definedName name="IQ_BV_SHARE_STDDEV_EST_THOM" hidden="1">"c4025"</definedName>
    <definedName name="IQ_BV_STDDEV_EST" hidden="1">"c5629"</definedName>
    <definedName name="IQ_BV_STDDEV_EST_REUT" hidden="1">"c5408"</definedName>
    <definedName name="IQ_BV_STDDEV_EST_THOM" hidden="1">"c5152"</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CIQ_COL" hidden="1">"c11743"</definedName>
    <definedName name="IQ_CAL_Q_EST_REUT" hidden="1">"c6800"</definedName>
    <definedName name="IQ_CAL_Y" hidden="1">"c102"</definedName>
    <definedName name="IQ_CAL_Y_EST" hidden="1">"c6797"</definedName>
    <definedName name="IQ_CAL_Y_EST_CIQ" hidden="1">"c6809"</definedName>
    <definedName name="IQ_CAL_Y_EST_CIQ_COL" hidden="1">"c11744"</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REUT" hidden="1">"c5474"</definedName>
    <definedName name="IQ_CAPEX_ACT_OR_EST_THOM" hidden="1">"c5546"</definedName>
    <definedName name="IQ_CAPEX_BNK" hidden="1">"c110"</definedName>
    <definedName name="IQ_CAPEX_BR" hidden="1">"c111"</definedName>
    <definedName name="IQ_CAPEX_EST" hidden="1">"c3523"</definedName>
    <definedName name="IQ_CAPEX_EST_REUT" hidden="1">"c3969"</definedName>
    <definedName name="IQ_CAPEX_EST_THOM" hidden="1">"c5502"</definedName>
    <definedName name="IQ_CAPEX_FIN" hidden="1">"c112"</definedName>
    <definedName name="IQ_CAPEX_GUIDANCE" hidden="1">"c4150"</definedName>
    <definedName name="IQ_CAPEX_GUIDANCE_CIQ" hidden="1">"c4562"</definedName>
    <definedName name="IQ_CAPEX_GUIDANCE_CIQ_COL" hidden="1">"c11211"</definedName>
    <definedName name="IQ_CAPEX_HIGH_EST" hidden="1">"c3524"</definedName>
    <definedName name="IQ_CAPEX_HIGH_EST_REUT" hidden="1">"c3971"</definedName>
    <definedName name="IQ_CAPEX_HIGH_EST_THOM" hidden="1">"c5504"</definedName>
    <definedName name="IQ_CAPEX_HIGH_GUIDANCE" hidden="1">"c4180"</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REUT" hidden="1">"c3972"</definedName>
    <definedName name="IQ_CAPEX_LOW_EST_THOM" hidden="1">"c5505"</definedName>
    <definedName name="IQ_CAPEX_LOW_GUIDANCE" hidden="1">"c4220"</definedName>
    <definedName name="IQ_CAPEX_LOW_GUIDANCE_CIQ" hidden="1">"c4632"</definedName>
    <definedName name="IQ_CAPEX_LOW_GUIDANCE_CIQ_COL" hidden="1">"c11281"</definedName>
    <definedName name="IQ_CAPEX_MEDIAN_EST" hidden="1">"c3526"</definedName>
    <definedName name="IQ_CAPEX_MEDIAN_EST_REUT" hidden="1">"c3970"</definedName>
    <definedName name="IQ_CAPEX_MEDIAN_EST_THOM" hidden="1">"c5503"</definedName>
    <definedName name="IQ_CAPEX_NUM_EST" hidden="1">"c3521"</definedName>
    <definedName name="IQ_CAPEX_NUM_EST_REUT" hidden="1">"c3973"</definedName>
    <definedName name="IQ_CAPEX_NUM_EST_THOM" hidden="1">"c5506"</definedName>
    <definedName name="IQ_CAPEX_PCT_REV" hidden="1">"c19144"</definedName>
    <definedName name="IQ_CAPEX_STDDEV_EST" hidden="1">"c3522"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 hidden="1">"c4165"</definedName>
    <definedName name="IQ_CASH_OPER_GUIDANCE_CIQ" hidden="1">"c4577"</definedName>
    <definedName name="IQ_CASH_OPER_GUIDANCE_CIQ_COL" hidden="1">"c11226"</definedName>
    <definedName name="IQ_CASH_OPER_HIGH_EST" hidden="1">"c4166"</definedName>
    <definedName name="IQ_CASH_OPER_HIGH_GUIDANCE" hidden="1">"c4185"</definedName>
    <definedName name="IQ_CASH_OPER_HIGH_GUIDANCE_CIQ" hidden="1">"c4597"</definedName>
    <definedName name="IQ_CASH_OPER_HIGH_GUIDANCE_CIQ_COL" hidden="1">"c11246"</definedName>
    <definedName name="IQ_CASH_OPER_LOW_EST" hidden="1">"c4244"</definedName>
    <definedName name="IQ_CASH_OPER_LOW_GUIDANCE" hidden="1">"c4225"</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REUT" hidden="1">"c5463"</definedName>
    <definedName name="IQ_CFPS_ACT_OR_EST_THOM" hidden="1">"c5301"</definedName>
    <definedName name="IQ_CFPS_EST" hidden="1">"c1667"</definedName>
    <definedName name="IQ_CFPS_EST_REUT" hidden="1">"c3844"</definedName>
    <definedName name="IQ_CFPS_EST_THOM" hidden="1">"c4006"</definedName>
    <definedName name="IQ_CFPS_GUIDANCE" hidden="1">"c4256"</definedName>
    <definedName name="IQ_CFPS_GUIDANCE_CIQ" hidden="1">"c4782"</definedName>
    <definedName name="IQ_CFPS_GUIDANCE_CIQ_COL" hidden="1">"c11429"</definedName>
    <definedName name="IQ_CFPS_HIGH_EST" hidden="1">"c1669"</definedName>
    <definedName name="IQ_CFPS_HIGH_EST_REUT" hidden="1">"c3846"</definedName>
    <definedName name="IQ_CFPS_HIGH_EST_THOM" hidden="1">"c4008"</definedName>
    <definedName name="IQ_CFPS_HIGH_GUIDANCE" hidden="1">"c4167"</definedName>
    <definedName name="IQ_CFPS_HIGH_GUIDANCE_CIQ" hidden="1">"c4579"</definedName>
    <definedName name="IQ_CFPS_HIGH_GUIDANCE_CIQ_COL" hidden="1">"c11228"</definedName>
    <definedName name="IQ_CFPS_LOW_EST" hidden="1">"c1670"</definedName>
    <definedName name="IQ_CFPS_LOW_EST_REUT" hidden="1">"c3847"</definedName>
    <definedName name="IQ_CFPS_LOW_EST_THOM" hidden="1">"c4009"</definedName>
    <definedName name="IQ_CFPS_LOW_GUIDANCE" hidden="1">"c4207"</definedName>
    <definedName name="IQ_CFPS_LOW_GUIDANCE_CIQ" hidden="1">"c4619"</definedName>
    <definedName name="IQ_CFPS_LOW_GUIDANCE_CIQ_COL" hidden="1">"c11268"</definedName>
    <definedName name="IQ_CFPS_MEDIAN_EST" hidden="1">"c1668"</definedName>
    <definedName name="IQ_CFPS_MEDIAN_EST_REUT" hidden="1">"c3845"</definedName>
    <definedName name="IQ_CFPS_MEDIAN_EST_THOM" hidden="1">"c4007"</definedName>
    <definedName name="IQ_CFPS_NUM_EST" hidden="1">"c1671"</definedName>
    <definedName name="IQ_CFPS_NUM_EST_REUT" hidden="1">"c3848"</definedName>
    <definedName name="IQ_CFPS_NUM_EST_THOM" hidden="1">"c4010"</definedName>
    <definedName name="IQ_CFPS_STDDEV_EST" hidden="1">"c1672"</definedName>
    <definedName name="IQ_CFPS_STDDEV_EST_REUT" hidden="1">"c3849"</definedName>
    <definedName name="IQ_CFPS_STDDEV_EST_THOM" hidden="1">"c4011"</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DEBT" hidden="1">"c224"</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CHARGE_OFFS_FDIC" hidden="1">"c6652"</definedName>
    <definedName name="IQ_CREDIT_CARD_FEE" hidden="1">"c231"</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STRIBUTABLE_CASH_STDDEV_EST_CIQ" hidden="1">"c4819"</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 hidden="1">"c2801"</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REUT" hidden="1">"c5464"</definedName>
    <definedName name="IQ_DPS_ACT_OR_EST_THOM" hidden="1">"c5302"</definedName>
    <definedName name="IQ_DPS_EST" hidden="1">"c1674"</definedName>
    <definedName name="IQ_DPS_EST_BOTTOM_UP" hidden="1">"c5493"</definedName>
    <definedName name="IQ_DPS_EST_BOTTOM_UP_REUT" hidden="1">"c5501"</definedName>
    <definedName name="IQ_DPS_EST_REUT" hidden="1">"c3851"</definedName>
    <definedName name="IQ_DPS_EST_THOM" hidden="1">"c4013"</definedName>
    <definedName name="IQ_DPS_GUIDANCE" hidden="1">"c4302"</definedName>
    <definedName name="IQ_DPS_GUIDANCE_CIQ" hidden="1">"c4827"</definedName>
    <definedName name="IQ_DPS_GUIDANCE_CIQ_COL" hidden="1">"c11474"</definedName>
    <definedName name="IQ_DPS_HIGH_EST" hidden="1">"c1676"</definedName>
    <definedName name="IQ_DPS_HIGH_EST_REUT" hidden="1">"c3853"</definedName>
    <definedName name="IQ_DPS_HIGH_EST_THOM" hidden="1">"c4015"</definedName>
    <definedName name="IQ_DPS_HIGH_GUIDANCE" hidden="1">"c4168"</definedName>
    <definedName name="IQ_DPS_HIGH_GUIDANCE_CIQ" hidden="1">"c4580"</definedName>
    <definedName name="IQ_DPS_HIGH_GUIDANCE_CIQ_COL" hidden="1">"c11229"</definedName>
    <definedName name="IQ_DPS_LOW_EST" hidden="1">"c1677"</definedName>
    <definedName name="IQ_DPS_LOW_EST_REUT" hidden="1">"c3854"</definedName>
    <definedName name="IQ_DPS_LOW_EST_THOM" hidden="1">"c4016"</definedName>
    <definedName name="IQ_DPS_LOW_GUIDANCE" hidden="1">"c4208"</definedName>
    <definedName name="IQ_DPS_LOW_GUIDANCE_CIQ" hidden="1">"c4620"</definedName>
    <definedName name="IQ_DPS_LOW_GUIDANCE_CIQ_COL" hidden="1">"c11269"</definedName>
    <definedName name="IQ_DPS_MEDIAN_EST" hidden="1">"c1675"</definedName>
    <definedName name="IQ_DPS_MEDIAN_EST_REUT" hidden="1">"c3852"</definedName>
    <definedName name="IQ_DPS_MEDIAN_EST_THOM" hidden="1">"c4014"</definedName>
    <definedName name="IQ_DPS_NUM_EST" hidden="1">"c1678"</definedName>
    <definedName name="IQ_DPS_NUM_EST_REUT" hidden="1">"c3855"</definedName>
    <definedName name="IQ_DPS_NUM_EST_THOM" hidden="1">"c4017"</definedName>
    <definedName name="IQ_DPS_STDDEV_EST" hidden="1">"c1679"</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K" hidden="1">"EBIT_10K"</definedName>
    <definedName name="IQ_EBIT_10Q" hidden="1">"EBIT_10Q"</definedName>
    <definedName name="IQ_EBIT_10Q1" hidden="1">"EBIT_10Q1"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REUT" hidden="1">"c5465"</definedName>
    <definedName name="IQ_EBIT_ACT_OR_EST_THOM" hidden="1">"c5303"</definedName>
    <definedName name="IQ_EBIT_EQ_INC" hidden="1">"c3498"</definedName>
    <definedName name="IQ_EBIT_EQ_INC_EXCL_SBC" hidden="1">"c3502"</definedName>
    <definedName name="IQ_EBIT_EST" hidden="1">"c1681"</definedName>
    <definedName name="IQ_EBIT_EST_REUT" hidden="1">"c5333"</definedName>
    <definedName name="IQ_EBIT_EST_THOM" hidden="1">"c5105"</definedName>
    <definedName name="IQ_EBIT_EXCL_SBC" hidden="1">"c3082"</definedName>
    <definedName name="IQ_EBIT_GROWTH_1" hidden="1">"IQ_EBIT_GROWTH_1"</definedName>
    <definedName name="IQ_EBIT_GROWTH_2" hidden="1">"IQ_EBIT_GROWTH_2"</definedName>
    <definedName name="IQ_EBIT_GUIDANCE" hidden="1">"c4303"</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EST_THOM" hidden="1">"c5107"</definedName>
    <definedName name="IQ_EBIT_HIGH_GUIDANCE" hidden="1">"c4172"</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REUT" hidden="1">"c5336"</definedName>
    <definedName name="IQ_EBIT_LOW_EST_THOM" hidden="1">"c5108"</definedName>
    <definedName name="IQ_EBIT_LOW_GUIDANCE" hidden="1">"c4212"</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REUT" hidden="1">"c5334"</definedName>
    <definedName name="IQ_EBIT_MEDIAN_EST_THOM" hidden="1">"c5106"</definedName>
    <definedName name="IQ_EBIT_NET_INT" hidden="1">"c360"</definedName>
    <definedName name="IQ_EBIT_NUM_EST" hidden="1">"c1685"</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"EBITDA_10K"</definedName>
    <definedName name="IQ_EBITDA_10Q" hidden="1">"EBITDA_10Q"</definedName>
    <definedName name="IQ_EBITDA_10Q1" hidden="1">"EBITDA_10Q1"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REUT" hidden="1">"c5462"</definedName>
    <definedName name="IQ_EBITDA_ACT_OR_EST_THOM" hidden="1">"c5300"</definedName>
    <definedName name="IQ_EBITDA_CAPEX" hidden="1">"c19143"</definedName>
    <definedName name="IQ_EBITDA_CAPEX_INT" hidden="1">"c368"</definedName>
    <definedName name="IQ_EBITDA_CAPEX_NET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3MONTH" hidden="1">"c16301"</definedName>
    <definedName name="IQ_EBITDA_EST_DOWN_3MONTH_CIQ" hidden="1">"c16625"</definedName>
    <definedName name="IQ_EBITDA_EST_DOWN_MONTH" hidden="1">"c16293"</definedName>
    <definedName name="IQ_EBITDA_EST_DOWN_MONTH_CIQ" hidden="1">"c16617"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3MONTH" hidden="1">"c16299"</definedName>
    <definedName name="IQ_EBITDA_EST_NUM_ANALYSTS_3MONTH_CIQ" hidden="1">"c16623"</definedName>
    <definedName name="IQ_EBITDA_EST_NUM_ANALYSTS_MONTH" hidden="1">"c16291"</definedName>
    <definedName name="IQ_EBITDA_EST_NUM_ANALYSTS_MONTH_CIQ" hidden="1">"c16615"</definedName>
    <definedName name="IQ_EBITDA_EST_REUT" hidden="1">"c3640"</definedName>
    <definedName name="IQ_EBITDA_EST_THOM" hidden="1">"c3658"</definedName>
    <definedName name="IQ_EBITDA_EST_TOTAL_REVISED_2MONTH" hidden="1">"c16298"</definedName>
    <definedName name="IQ_EBITDA_EST_TOTAL_REVISED_2MONTH_CIQ" hidden="1">"c16622"</definedName>
    <definedName name="IQ_EBITDA_EST_TOTAL_REVISED_3MONTH" hidden="1">"c16302"</definedName>
    <definedName name="IQ_EBITDA_EST_TOTAL_REVISED_3MONTH_CIQ" hidden="1">"c16626"</definedName>
    <definedName name="IQ_EBITDA_EST_TOTAL_REVISED_MONTH" hidden="1">"c16294"</definedName>
    <definedName name="IQ_EBITDA_EST_TOTAL_REVISED_MONTH_CIQ" hidden="1">"c16618"</definedName>
    <definedName name="IQ_EBITDA_EST_UP_2MONTH" hidden="1">"c16296"</definedName>
    <definedName name="IQ_EBITDA_EST_UP_2MONTH_CIQ" hidden="1">"c16620"</definedName>
    <definedName name="IQ_EBITDA_EST_UP_3MONTH" hidden="1">"c16300"</definedName>
    <definedName name="IQ_EBITDA_EST_UP_3MONTH_CIQ" hidden="1">"c16624"</definedName>
    <definedName name="IQ_EBITDA_EST_UP_MONTH" hidden="1">"c16292"</definedName>
    <definedName name="IQ_EBITDA_EST_UP_MONTH_CIQ" hidden="1">"c16616"</definedName>
    <definedName name="IQ_EBITDA_EXCL_SBC" hidden="1">"c3081"</definedName>
    <definedName name="IQ_EBITDA_GROWTH_1" hidden="1">"IQ_EBITDA_GROWTH_1"</definedName>
    <definedName name="IQ_EBITDA_GROWTH_2" hidden="1">"IQ_EBITDA_GROWTH_2"</definedName>
    <definedName name="IQ_EBITDA_GUIDANCE" hidden="1">"c4334"</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 hidden="1">"c4170"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 hidden="1">"c4210"</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ET_INT" hidden="1">"c373"</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GUIDANCE_CIQ" hidden="1">"c4870"</definedName>
    <definedName name="IQ_EBT_GAAP_GUIDANCE_CIQ_COL" hidden="1">"c11517"</definedName>
    <definedName name="IQ_EBT_GAAP_HIGH_GUIDANCE" hidden="1">"c4174"</definedName>
    <definedName name="IQ_EBT_GAAP_HIGH_GUIDANCE_CIQ" hidden="1">"c4586"</definedName>
    <definedName name="IQ_EBT_GAAP_HIGH_GUIDANCE_CIQ_COL" hidden="1">"c11235"</definedName>
    <definedName name="IQ_EBT_GAAP_LOW_GUIDANCE" hidden="1">"c4214"</definedName>
    <definedName name="IQ_EBT_GAAP_LOW_GUIDANCE_CIQ" hidden="1">"c4626"</definedName>
    <definedName name="IQ_EBT_GAAP_LOW_GUIDANCE_CIQ_COL" hidden="1">"c11275"</definedName>
    <definedName name="IQ_EBT_GUIDANCE" hidden="1">"c4346"</definedName>
    <definedName name="IQ_EBT_GUIDANCE_CIQ" hidden="1">"c4871"</definedName>
    <definedName name="IQ_EBT_GUIDANCE_CIQ_COL" hidden="1">"c11518"</definedName>
    <definedName name="IQ_EBT_GW_GUIDANCE" hidden="1">"c4347"</definedName>
    <definedName name="IQ_EBT_GW_GUIDANCE_CIQ" hidden="1">"c4872"</definedName>
    <definedName name="IQ_EBT_GW_GUIDANCE_CIQ_COL" hidden="1">"c11519"</definedName>
    <definedName name="IQ_EBT_GW_HIGH_GUIDANCE" hidden="1">"c4175"</definedName>
    <definedName name="IQ_EBT_GW_HIGH_GUIDANCE_CIQ" hidden="1">"c4587"</definedName>
    <definedName name="IQ_EBT_GW_HIGH_GUIDANCE_CIQ_COL" hidden="1">"c11236"</definedName>
    <definedName name="IQ_EBT_GW_LOW_GUIDANCE" hidden="1">"c4215"</definedName>
    <definedName name="IQ_EBT_GW_LOW_GUIDANCE_CIQ" hidden="1">"c4627"</definedName>
    <definedName name="IQ_EBT_GW_LOW_GUIDANCE_CIQ_COL" hidden="1">"c11276"</definedName>
    <definedName name="IQ_EBT_HIGH_GUIDANCE" hidden="1">"c4173"</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 hidden="1">"c4213"</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"EPS_10K"</definedName>
    <definedName name="IQ_EPS_10Q" hidden="1">"EPS_10Q"</definedName>
    <definedName name="IQ_EPS_10Q1" hidden="1">"EPS_10Q1"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REUT" hidden="1">"c5460"</definedName>
    <definedName name="IQ_EPS_ACT_OR_EST_THOM" hidden="1">"c5298"</definedName>
    <definedName name="IQ_EPS_AP" hidden="1">"c8880"</definedName>
    <definedName name="IQ_EPS_AP_ABS" hidden="1">"c8899"</definedName>
    <definedName name="IQ_EPS_EST" hidden="1">"c399"</definedName>
    <definedName name="IQ_EPS_EST_1" hidden="1">"IQ_EPS_EST_1"</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3MONTH" hidden="1">"c16313"</definedName>
    <definedName name="IQ_EPS_EST_DOWN_3MONTH_CIQ" hidden="1">"c16637"</definedName>
    <definedName name="IQ_EPS_EST_DOWN_MONTH" hidden="1">"c16305"</definedName>
    <definedName name="IQ_EPS_EST_DOWN_MONTH_CIQ" hidden="1">"c16629"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3MONTH" hidden="1">"c16311"</definedName>
    <definedName name="IQ_EPS_EST_NUM_ANALYSTS_3MONTH_CIQ" hidden="1">"c16635"</definedName>
    <definedName name="IQ_EPS_EST_NUM_ANALYSTS_MONTH" hidden="1">"c16303"</definedName>
    <definedName name="IQ_EPS_EST_NUM_ANALYSTS_MONTH_CIQ" hidden="1">"c16627"</definedName>
    <definedName name="IQ_EPS_EST_REUT" hidden="1">"c5453"</definedName>
    <definedName name="IQ_EPS_EST_THOM" hidden="1">"c5290"</definedName>
    <definedName name="IQ_EPS_EST_TOTAL_REVISED_2MONTH" hidden="1">"c16310"</definedName>
    <definedName name="IQ_EPS_EST_TOTAL_REVISED_2MONTH_CIQ" hidden="1">"c16634"</definedName>
    <definedName name="IQ_EPS_EST_TOTAL_REVISED_3MONTH" hidden="1">"c16314"</definedName>
    <definedName name="IQ_EPS_EST_TOTAL_REVISED_3MONTH_CIQ" hidden="1">"c16638"</definedName>
    <definedName name="IQ_EPS_EST_TOTAL_REVISED_MONTH" hidden="1">"c16306"</definedName>
    <definedName name="IQ_EPS_EST_TOTAL_REVISED_MONTH_CIQ" hidden="1">"c16630"</definedName>
    <definedName name="IQ_EPS_EST_UP_2MONTH" hidden="1">"c16308"</definedName>
    <definedName name="IQ_EPS_EST_UP_2MONTH_CIQ" hidden="1">"c16632"</definedName>
    <definedName name="IQ_EPS_EST_UP_3MONTH" hidden="1">"c16312"</definedName>
    <definedName name="IQ_EPS_EST_UP_3MONTH_CIQ" hidden="1">"c16636"</definedName>
    <definedName name="IQ_EPS_EST_UP_MONTH" hidden="1">"c16304"</definedName>
    <definedName name="IQ_EPS_EST_UP_MONTH_CIQ" hidden="1">"c16628"</definedName>
    <definedName name="IQ_EPS_EXCL_GUIDANCE" hidden="1">"c4368"</definedName>
    <definedName name="IQ_EPS_EXCL_GUIDANCE_CIQ" hidden="1">"c4893"</definedName>
    <definedName name="IQ_EPS_EXCL_GUIDANCE_CIQ_COL" hidden="1">"c11540"</definedName>
    <definedName name="IQ_EPS_EXCL_HIGH_GUIDANCE" hidden="1">"c4369"</definedName>
    <definedName name="IQ_EPS_EXCL_HIGH_GUIDANCE_CIQ" hidden="1">"c4894"</definedName>
    <definedName name="IQ_EPS_EXCL_HIGH_GUIDANCE_CIQ_COL" hidden="1">"c11541"</definedName>
    <definedName name="IQ_EPS_EXCL_LOW_GUIDANCE" hidden="1">"c4204"</definedName>
    <definedName name="IQ_EPS_EXCL_LOW_GUIDANCE_CIQ" hidden="1">"c4616"</definedName>
    <definedName name="IQ_EPS_EXCL_LOW_GUIDANCE_CIQ_COL" hidden="1">"c11265"</definedName>
    <definedName name="IQ_EPS_GAAP_GUIDANCE" hidden="1">"c4370"</definedName>
    <definedName name="IQ_EPS_GAAP_GUIDANCE_CIQ" hidden="1">"c4895"</definedName>
    <definedName name="IQ_EPS_GAAP_GUIDANCE_CIQ_COL" hidden="1">"c11542"</definedName>
    <definedName name="IQ_EPS_GAAP_HIGH_GUIDANCE" hidden="1">"c4371"</definedName>
    <definedName name="IQ_EPS_GAAP_HIGH_GUIDANCE_CIQ" hidden="1">"c4896"</definedName>
    <definedName name="IQ_EPS_GAAP_HIGH_GUIDANCE_CIQ_COL" hidden="1">"c11543"</definedName>
    <definedName name="IQ_EPS_GAAP_LOW_GUIDANCE" hidden="1">"c4205"</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DOWN_2MONTH" hidden="1">"c16465"</definedName>
    <definedName name="IQ_EPS_GW_EST_DOWN_2MONTH_CIQ" hidden="1">"c16753"</definedName>
    <definedName name="IQ_EPS_GW_EST_DOWN_3MONTH" hidden="1">"c16469"</definedName>
    <definedName name="IQ_EPS_GW_EST_DOWN_3MONTH_CIQ" hidden="1">"c16757"</definedName>
    <definedName name="IQ_EPS_GW_EST_DOWN_MONTH" hidden="1">"c16461"</definedName>
    <definedName name="IQ_EPS_GW_EST_DOWN_MONTH_CIQ" hidden="1">"c16749"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3MONTH" hidden="1">"c16467"</definedName>
    <definedName name="IQ_EPS_GW_EST_NUM_ANALYSTS_3MONTH_CIQ" hidden="1">"c16755"</definedName>
    <definedName name="IQ_EPS_GW_EST_NUM_ANALYSTS_MONTH" hidden="1">"c16459"</definedName>
    <definedName name="IQ_EPS_GW_EST_NUM_ANALYSTS_MONTH_CIQ" hidden="1">"c16747"</definedName>
    <definedName name="IQ_EPS_GW_EST_REUT" hidden="1">"c5389"</definedName>
    <definedName name="IQ_EPS_GW_EST_THOM" hidden="1">"c5133"</definedName>
    <definedName name="IQ_EPS_GW_EST_TOTAL_REVISED_2MONTH" hidden="1">"c16466"</definedName>
    <definedName name="IQ_EPS_GW_EST_TOTAL_REVISED_2MONTH_CIQ" hidden="1">"c16754"</definedName>
    <definedName name="IQ_EPS_GW_EST_TOTAL_REVISED_3MONTH" hidden="1">"c16470"</definedName>
    <definedName name="IQ_EPS_GW_EST_TOTAL_REVISED_3MONTH_CIQ" hidden="1">"c16758"</definedName>
    <definedName name="IQ_EPS_GW_EST_TOTAL_REVISED_MONTH" hidden="1">"c16462"</definedName>
    <definedName name="IQ_EPS_GW_EST_TOTAL_REVISED_MONTH_CIQ" hidden="1">"c16750"</definedName>
    <definedName name="IQ_EPS_GW_EST_UP_2MONTH" hidden="1">"c16464"</definedName>
    <definedName name="IQ_EPS_GW_EST_UP_2MONTH_CIQ" hidden="1">"c16752"</definedName>
    <definedName name="IQ_EPS_GW_EST_UP_3MONTH" hidden="1">"c16468"</definedName>
    <definedName name="IQ_EPS_GW_EST_UP_3MONTH_CIQ" hidden="1">"c16756"</definedName>
    <definedName name="IQ_EPS_GW_EST_UP_MONTH" hidden="1">"c16460"</definedName>
    <definedName name="IQ_EPS_GW_EST_UP_MONTH_CIQ" hidden="1">"c16748"</definedName>
    <definedName name="IQ_EPS_GW_GUIDANCE" hidden="1">"c4372"</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 hidden="1">"c4373"</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 hidden="1">"c4206"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REUT" hidden="1">"c5326"</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DOWN_2MONTH" hidden="1">"c16477"</definedName>
    <definedName name="IQ_EPS_REPORTED_EST_DOWN_2MONTH_CIQ" hidden="1">"c16765"</definedName>
    <definedName name="IQ_EPS_REPORTED_EST_DOWN_3MONTH" hidden="1">"c16481"</definedName>
    <definedName name="IQ_EPS_REPORTED_EST_DOWN_3MONTH_CIQ" hidden="1">"c16769"</definedName>
    <definedName name="IQ_EPS_REPORTED_EST_DOWN_MONTH" hidden="1">"c16473"</definedName>
    <definedName name="IQ_EPS_REPORTED_EST_DOWN_MONTH_CIQ" hidden="1">"c16761"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3MONTH" hidden="1">"c16479"</definedName>
    <definedName name="IQ_EPS_REPORTED_EST_NUM_ANALYSTS_3MONTH_CIQ" hidden="1">"c16767"</definedName>
    <definedName name="IQ_EPS_REPORTED_EST_NUM_ANALYSTS_MONTH" hidden="1">"c16471"</definedName>
    <definedName name="IQ_EPS_REPORTED_EST_NUM_ANALYSTS_MONTH_CIQ" hidden="1">"c16759"</definedName>
    <definedName name="IQ_EPS_REPORTED_EST_REUT" hidden="1">"c5396"</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3MONTH" hidden="1">"c16482"</definedName>
    <definedName name="IQ_EPS_REPORTED_EST_TOTAL_REVISED_3MONTH_CIQ" hidden="1">"c16770"</definedName>
    <definedName name="IQ_EPS_REPORTED_EST_TOTAL_REVISED_MONTH" hidden="1">"c16474"</definedName>
    <definedName name="IQ_EPS_REPORTED_EST_TOTAL_REVISED_MONTH_CIQ" hidden="1">"c16762"</definedName>
    <definedName name="IQ_EPS_REPORTED_EST_UP_2MONTH" hidden="1">"c16476"</definedName>
    <definedName name="IQ_EPS_REPORTED_EST_UP_2MONTH_CIQ" hidden="1">"c16764"</definedName>
    <definedName name="IQ_EPS_REPORTED_EST_UP_3MONTH" hidden="1">"c16480"</definedName>
    <definedName name="IQ_EPS_REPORTED_EST_UP_3MONTH_CIQ" hidden="1">"c16768"</definedName>
    <definedName name="IQ_EPS_REPORTED_EST_UP_MONTH" hidden="1">"c16472"</definedName>
    <definedName name="IQ_EPS_REPORTED_EST_UP_MONTH_CIQ" hidden="1">"c16760"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REUT" hidden="1">"c5409"</definedName>
    <definedName name="IQ_EST_ACT_BV_SHARE" hidden="1">"c3549"</definedName>
    <definedName name="IQ_EST_ACT_BV_SHARE_REUT" hidden="1">"c5445"</definedName>
    <definedName name="IQ_EST_ACT_BV_SHARE_THOM" hidden="1">"c4026"</definedName>
    <definedName name="IQ_EST_ACT_BV_THOM" hidden="1">"c5153"</definedName>
    <definedName name="IQ_EST_ACT_CAPEX" hidden="1">"c3546"</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REUT" hidden="1">"c3850"</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REUT" hidden="1">"c3857"</definedName>
    <definedName name="IQ_EST_ACT_DPS_THOM" hidden="1">"c4019"</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GW" hidden="1">"c4405"</definedName>
    <definedName name="IQ_EST_ACT_EPS_THOM" hidden="1">"c5294"</definedName>
    <definedName name="IQ_EST_ACT_FFO" hidden="1">"c1666"</definedName>
    <definedName name="IQ_EST_ACT_FFO_ADJ" hidden="1">"c4406"</definedName>
    <definedName name="IQ_EST_ACT_FFO_CIQ_COL" hidden="1">"c11579"</definedName>
    <definedName name="IQ_EST_ACT_FFO_REUT" hidden="1">"c3843"</definedName>
    <definedName name="IQ_EST_ACT_FFO_SHARE" hidden="1">"c4407"</definedName>
    <definedName name="IQ_EST_ACT_FFO_SHARE_SHARE_REUT" hidden="1">"c3843"</definedName>
    <definedName name="IQ_EST_ACT_FFO_SHARE_SHARE_THOM" hidden="1">"c4005"</definedName>
    <definedName name="IQ_EST_ACT_FFO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AV_THOM" hidden="1">"c5600"</definedName>
    <definedName name="IQ_EST_ACT_NET_DEBT" hidden="1">"c3545"</definedName>
    <definedName name="IQ_EST_ACT_NET_DEBT_REUT" hidden="1">"c5446"</definedName>
    <definedName name="IQ_EST_ACT_NET_DEBT_THOM" hidden="1">"c4033"</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REUT" hidden="1">"c5346"</definedName>
    <definedName name="IQ_EST_ACT_OPER_INC_THOM" hidden="1">"c5118"</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INC_THOM" hidden="1">"c5125"</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DIFF_REUT" hidden="1">"c5433"</definedName>
    <definedName name="IQ_EST_BV_DIFF_THOM" hidden="1">"c5204"</definedName>
    <definedName name="IQ_EST_BV_SHARE_DIFF" hidden="1">"c4147"</definedName>
    <definedName name="IQ_EST_BV_SHARE_SURPRISE_PERCENT" hidden="1">"c4148"</definedName>
    <definedName name="IQ_EST_BV_SURPRISE_PERCENT_REUT" hidden="1">"c5434"</definedName>
    <definedName name="IQ_EST_BV_SURPRISE_PERCENT_THOM" hidden="1">"c5205"</definedName>
    <definedName name="IQ_EST_CAPEX_DIFF" hidden="1">"c4149"</definedName>
    <definedName name="IQ_EST_CAPEX_GROWTH_1YR" hidden="1">"c3588"</definedName>
    <definedName name="IQ_EST_CAPEX_GROWTH_1YR_REUT" hidden="1">"c5447"</definedName>
    <definedName name="IQ_EST_CAPEX_GROWTH_1YR_THOM" hidden="1">"c5542"</definedName>
    <definedName name="IQ_EST_CAPEX_GROWTH_2YR" hidden="1">"c3589"</definedName>
    <definedName name="IQ_EST_CAPEX_GROWTH_2YR_REUT" hidden="1">"c5448"</definedName>
    <definedName name="IQ_EST_CAPEX_GROWTH_2YR_THOM" hidden="1">"c5543"</definedName>
    <definedName name="IQ_EST_CAPEX_GROWTH_Q_1YR" hidden="1">"c3590"</definedName>
    <definedName name="IQ_EST_CAPEX_GROWTH_Q_1YR_REUT" hidden="1">"c5449"</definedName>
    <definedName name="IQ_EST_CAPEX_GROWTH_Q_1YR_THOM" hidden="1">"c5544"</definedName>
    <definedName name="IQ_EST_CAPEX_SEQ_GROWTH_Q" hidden="1">"c3591"</definedName>
    <definedName name="IQ_EST_CAPEX_SEQ_GROWTH_Q_REUT" hidden="1">"c5450"</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REUT" hidden="1">"c3892"</definedName>
    <definedName name="IQ_EST_CFPS_DIFF_THOM" hidden="1">"c5188"</definedName>
    <definedName name="IQ_EST_CFPS_GROWTH_1YR" hidden="1">"c1774"</definedName>
    <definedName name="IQ_EST_CFPS_GROWTH_1YR_REUT" hidden="1">"c3878"</definedName>
    <definedName name="IQ_EST_CFPS_GROWTH_1YR_THOM" hidden="1">"c5174"</definedName>
    <definedName name="IQ_EST_CFPS_GROWTH_2YR" hidden="1">"c1775"</definedName>
    <definedName name="IQ_EST_CFPS_GROWTH_2YR_REUT" hidden="1">"c3879"</definedName>
    <definedName name="IQ_EST_CFPS_GROWTH_2YR_THOM" hidden="1">"c5175"</definedName>
    <definedName name="IQ_EST_CFPS_GROWTH_Q_1YR" hidden="1">"c1776"</definedName>
    <definedName name="IQ_EST_CFPS_GROWTH_Q_1YR_REUT" hidden="1">"c3880"</definedName>
    <definedName name="IQ_EST_CFPS_GROWTH_Q_1YR_THOM" hidden="1">"c5176"</definedName>
    <definedName name="IQ_EST_CFPS_SEQ_GROWTH_Q" hidden="1">"c1777"</definedName>
    <definedName name="IQ_EST_CFPS_SEQ_GROWTH_Q_REUT" hidden="1">"c3881"</definedName>
    <definedName name="IQ_EST_CFPS_SEQ_GROWTH_Q_THOM" hidden="1">"c5177"</definedName>
    <definedName name="IQ_EST_CFPS_SURPRISE_PERCENT" hidden="1">"c1872"</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REUT" hidden="1">"c3894"</definedName>
    <definedName name="IQ_EST_DPS_DIFF_THOM" hidden="1">"c5190"</definedName>
    <definedName name="IQ_EST_DPS_GROWTH_1YR" hidden="1">"c1778"</definedName>
    <definedName name="IQ_EST_DPS_GROWTH_1YR_REUT" hidden="1">"c3882"</definedName>
    <definedName name="IQ_EST_DPS_GROWTH_1YR_THOM" hidden="1">"c5178"</definedName>
    <definedName name="IQ_EST_DPS_GROWTH_2YR" hidden="1">"c1779"</definedName>
    <definedName name="IQ_EST_DPS_GROWTH_2YR_REUT" hidden="1">"c3883"</definedName>
    <definedName name="IQ_EST_DPS_GROWTH_2YR_THOM" hidden="1">"c5179"</definedName>
    <definedName name="IQ_EST_DPS_GROWTH_Q_1YR" hidden="1">"c1780"</definedName>
    <definedName name="IQ_EST_DPS_GROWTH_Q_1YR_REUT" hidden="1">"c3884"</definedName>
    <definedName name="IQ_EST_DPS_GROWTH_Q_1YR_THOM" hidden="1">"c5180"</definedName>
    <definedName name="IQ_EST_DPS_SEQ_GROWTH_Q" hidden="1">"c1781"</definedName>
    <definedName name="IQ_EST_DPS_SEQ_GROWTH_Q_REUT" hidden="1">"c3885"</definedName>
    <definedName name="IQ_EST_DPS_SEQ_GROWTH_Q_THOM" hidden="1">"c5181"</definedName>
    <definedName name="IQ_EST_DPS_SURPRISE_PERCENT" hidden="1">"c1874"</definedName>
    <definedName name="IQ_EST_DPS_SURPRISE_PERCENT_REUT" hidden="1">"c3895"</definedName>
    <definedName name="IQ_EST_DPS_SURPRISE_PERCENT_THOM" hidden="1">"c5191"</definedName>
    <definedName name="IQ_EST_EBIT_DIFF" hidden="1">"c1875"</definedName>
    <definedName name="IQ_EST_EBIT_DIFF_REUT" hidden="1">"c5413"</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 hidden="1">"c1635"</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"c1869"</definedName>
    <definedName name="IQ_EST_FFO_DIFF_CIQ_COL" hidden="1">"c11616"</definedName>
    <definedName name="IQ_EST_FFO_DIFF_REUT" hidden="1">"c3890"</definedName>
    <definedName name="IQ_EST_FFO_DIFF_THOM" hidden="1">"c5186"</definedName>
    <definedName name="IQ_EST_FFO_GROWTH_1YR" hidden="1">"c1770"</definedName>
    <definedName name="IQ_EST_FFO_GROWTH_1YR_CIQ_COL" hidden="1">"c11597"</definedName>
    <definedName name="IQ_EST_FFO_GROWTH_1YR_REUT" hidden="1">"c3874"</definedName>
    <definedName name="IQ_EST_FFO_GROWTH_1YR_THOM" hidden="1">"c5170"</definedName>
    <definedName name="IQ_EST_FFO_GROWTH_2YR" hidden="1">"c1771"</definedName>
    <definedName name="IQ_EST_FFO_GROWTH_2YR_CIQ_COL" hidden="1">"c11598"</definedName>
    <definedName name="IQ_EST_FFO_GROWTH_2YR_REUT" hidden="1">"c3875"</definedName>
    <definedName name="IQ_EST_FFO_GROWTH_2YR_THOM" hidden="1">"c5171"</definedName>
    <definedName name="IQ_EST_FFO_GROWTH_Q_1YR" hidden="1">"c1772"</definedName>
    <definedName name="IQ_EST_FFO_GROWTH_Q_1YR_CIQ_COL" hidden="1">"c11599"</definedName>
    <definedName name="IQ_EST_FFO_GROWTH_Q_1YR_REUT" hidden="1">"c3876"</definedName>
    <definedName name="IQ_EST_FFO_GROWTH_Q_1YR_THOM" hidden="1">"c5172"</definedName>
    <definedName name="IQ_EST_FFO_SEQ_GROWTH_Q" hidden="1">"c1773"</definedName>
    <definedName name="IQ_EST_FFO_SEQ_GROWTH_Q_CIQ_COL" hidden="1">"c11600"</definedName>
    <definedName name="IQ_EST_FFO_SEQ_GROWTH_Q_REUT" hidden="1">"c3877"</definedName>
    <definedName name="IQ_EST_FFO_SEQ_GROWTH_Q_THOM" hidden="1">"c5173"</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HARE_DIFF_REUT" hidden="1">"c3890"</definedName>
    <definedName name="IQ_EST_FFO_SHARE_SHARE_DIFF_THOM" hidden="1">"c5186"</definedName>
    <definedName name="IQ_EST_FFO_SHARE_SHARE_SURPRISE_PERCENT_REUT" hidden="1">"c3891"</definedName>
    <definedName name="IQ_EST_FFO_SHARE_SHARE_SURPRISE_PERCENT_THOM" hidden="1">"c5187"</definedName>
    <definedName name="IQ_EST_FFO_SHARE_SURPRISE_PERCENT" hidden="1">"c4453"</definedName>
    <definedName name="IQ_EST_FFO_SURPRISE_PERCENT" hidden="1">"c1870"</definedName>
    <definedName name="IQ_EST_FFO_SURPRISE_PERCENT_CIQ_COL" hidden="1">"c11629"</definedName>
    <definedName name="IQ_EST_FFO_SURPRISE_PERCENT_REUT" hidden="1">"c3891"</definedName>
    <definedName name="IQ_EST_FFO_SURPRISE_PERCENT_THOM" hidden="1">"c5187"</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"c1896"</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REUT" hidden="1">"c5423"</definedName>
    <definedName name="IQ_EST_NI_DIFF_THOM" hidden="1">"c5198"</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REUT" hidden="1">"c5424"</definedName>
    <definedName name="IQ_EST_NI_SURPRISE_PERCENT_THOM" hidden="1">"c5199"</definedName>
    <definedName name="IQ_EST_NUM_BUY" hidden="1">"c1759"</definedName>
    <definedName name="IQ_EST_NUM_BUY_CIQ" hidden="1">"c3700"</definedName>
    <definedName name="IQ_EST_NUM_BUY_REUT" hidden="1">"c3869"</definedName>
    <definedName name="IQ_EST_NUM_BUY_THOM" hidden="1">"c5165"</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HOLD_CIQ" hidden="1">"c3702"</definedName>
    <definedName name="IQ_EST_NUM_HOLD_REUT" hidden="1">"c3871"</definedName>
    <definedName name="IQ_EST_NUM_HOLD_THOM" hidden="1">"c5167"</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OUTPERFORM_CIQ" hidden="1">"c3701"</definedName>
    <definedName name="IQ_EST_NUM_OUTPERFORM_REUT" hidden="1">"c3870"</definedName>
    <definedName name="IQ_EST_NUM_OUTPERFORM_THOM" hidden="1">"c5166"</definedName>
    <definedName name="IQ_EST_NUM_SELL" hidden="1">"c1763"</definedName>
    <definedName name="IQ_EST_NUM_SELL_CIQ" hidden="1">"c3704"</definedName>
    <definedName name="IQ_EST_NUM_SELL_REUT" hidden="1">"c3873"</definedName>
    <definedName name="IQ_EST_NUM_SELL_THOM" hidden="1">"c5169"</definedName>
    <definedName name="IQ_EST_NUM_UNDERPERFORM" hidden="1">"c1762"</definedName>
    <definedName name="IQ_EST_NUM_UNDERPERFORM_CIQ" hidden="1">"c3703"</definedName>
    <definedName name="IQ_EST_NUM_UNDERPERFORM_REUT" hidden="1">"c3872"</definedName>
    <definedName name="IQ_EST_NUM_UNDERPERFORM_THOM" hidden="1">"c5168"</definedName>
    <definedName name="IQ_EST_OPER_INC_DIFF" hidden="1">"c1877"</definedName>
    <definedName name="IQ_EST_OPER_INC_DIFF_REUT" hidden="1">"c5415"</definedName>
    <definedName name="IQ_EST_OPER_INC_DIFF_THOM" hidden="1">"c5194"</definedName>
    <definedName name="IQ_EST_OPER_INC_SURPRISE_PERCENT" hidden="1">"c1878"</definedName>
    <definedName name="IQ_EST_OPER_INC_SURPRISE_PERCENT_REUT" hidden="1">"c5416"</definedName>
    <definedName name="IQ_EST_OPER_INC_SURPRISE_PERCENT_THOM" hidden="1">"c5195"</definedName>
    <definedName name="IQ_EST_PERIOD_ID" hidden="1">"c13923"</definedName>
    <definedName name="IQ_EST_PRE_TAX_DIFF" hidden="1">"c1879"</definedName>
    <definedName name="IQ_EST_PRE_TAX_DIFF_REUT" hidden="1">"c5417"</definedName>
    <definedName name="IQ_EST_PRE_TAX_DIFF_THOM" hidden="1">"c5196"</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CODE_" hidden="1">"cd1200"</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EST_CIQ" hidden="1">"c4959"</definedName>
    <definedName name="IQ_FFO_ADJ_GUIDANCE" hidden="1">"c4436"</definedName>
    <definedName name="IQ_FFO_ADJ_GUIDANCE_CIQ" hidden="1">"c4961"</definedName>
    <definedName name="IQ_FFO_ADJ_GUIDANCE_CIQ_COL" hidden="1">"c11608"</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HIGH_GUIDANCE_CIQ_COL" hidden="1">"c11263"</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LOW_GUIDANCE_CIQ_COL" hidden="1">"c11303"</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DILUTED" hidden="1">"c16186"</definedName>
    <definedName name="IQ_FFO_EST" hidden="1">"c418"</definedName>
    <definedName name="IQ_FFO_EST_CIQ" hidden="1">"c4970"</definedName>
    <definedName name="IQ_FFO_EST_CIQ_COL" hidden="1">"c11617"</definedName>
    <definedName name="IQ_FFO_EST_REUT" hidden="1">"c3837"</definedName>
    <definedName name="IQ_FFO_EST_THOM" hidden="1">"c3999"</definedName>
    <definedName name="IQ_FFO_GUIDANCE" hidden="1">"c4443"</definedName>
    <definedName name="IQ_FFO_GUIDANCE_CIQ" hidden="1">"c4968"</definedName>
    <definedName name="IQ_FFO_GUIDANCE_CIQ_COL" hidden="1">"c11615"</definedName>
    <definedName name="IQ_FFO_HIGH_EST" hidden="1">"c419"</definedName>
    <definedName name="IQ_FFO_HIGH_EST_CIQ" hidden="1">"c4977"</definedName>
    <definedName name="IQ_FFO_HIGH_EST_CIQ_COL" hidden="1">"c11624"</definedName>
    <definedName name="IQ_FFO_HIGH_EST_REUT" hidden="1">"c3839"</definedName>
    <definedName name="IQ_FFO_HIGH_EST_THOM" hidden="1">"c4001"</definedName>
    <definedName name="IQ_FFO_HIGH_GUIDANCE" hidden="1">"c4184"</definedName>
    <definedName name="IQ_FFO_HIGH_GUIDANCE_CIQ" hidden="1">"c4596"</definedName>
    <definedName name="IQ_FFO_HIGH_GUIDANCE_CIQ_COL" hidden="1">"c11245"</definedName>
    <definedName name="IQ_FFO_LOW_EST" hidden="1">"c420"</definedName>
    <definedName name="IQ_FFO_LOW_EST_CIQ" hidden="1">"c4978"</definedName>
    <definedName name="IQ_FFO_LOW_EST_CIQ_COL" hidden="1">"c11625"</definedName>
    <definedName name="IQ_FFO_LOW_EST_REUT" hidden="1">"c3840"</definedName>
    <definedName name="IQ_FFO_LOW_EST_THOM" hidden="1">"c4002"</definedName>
    <definedName name="IQ_FFO_LOW_GUIDANCE" hidden="1">"c4224"</definedName>
    <definedName name="IQ_FFO_LOW_GUIDANCE_CIQ" hidden="1">"c4636"</definedName>
    <definedName name="IQ_FFO_LOW_GUIDANCE_CIQ_COL" hidden="1">"c11285"</definedName>
    <definedName name="IQ_FFO_MEDIAN_EST" hidden="1">"c1665"</definedName>
    <definedName name="IQ_FFO_MEDIAN_EST_CIQ" hidden="1">"c4979"</definedName>
    <definedName name="IQ_FFO_MEDIAN_EST_CIQ_COL" hidden="1">"c11626"</definedName>
    <definedName name="IQ_FFO_MEDIAN_EST_REUT" hidden="1">"c3838"</definedName>
    <definedName name="IQ_FFO_MEDIAN_EST_THOM" hidden="1">"c4000"</definedName>
    <definedName name="IQ_FFO_NUM_EST" hidden="1">"c421"</definedName>
    <definedName name="IQ_FFO_NUM_EST_CIQ" hidden="1">"c4980"</definedName>
    <definedName name="IQ_FFO_NUM_EST_CIQ_COL" hidden="1">"c11627"</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ACT_OR_EST_CIQ_COL" hidden="1">"c11618"</definedName>
    <definedName name="IQ_FFO_SHARE_EST" hidden="1">"c4445"</definedName>
    <definedName name="IQ_FFO_SHARE_GUIDANCE" hidden="1">"c4447"</definedName>
    <definedName name="IQ_FFO_SHARE_GUIDANCE_CIQ" hidden="1">"c4976"</definedName>
    <definedName name="IQ_FFO_SHARE_GUIDANCE_CIQ_COL" hidden="1">"c11623"</definedName>
    <definedName name="IQ_FFO_SHARE_HIGH_EST" hidden="1">"c4448"</definedName>
    <definedName name="IQ_FFO_SHARE_HIGH_GUIDANCE" hidden="1">"c4203"</definedName>
    <definedName name="IQ_FFO_SHARE_HIGH_GUIDANCE_CIQ" hidden="1">"c4615"</definedName>
    <definedName name="IQ_FFO_SHARE_HIGH_GUIDANCE_CIQ_COL" hidden="1">"c11264"</definedName>
    <definedName name="IQ_FFO_SHARE_LOW_EST" hidden="1">"c4449"</definedName>
    <definedName name="IQ_FFO_SHARE_LOW_GUIDANCE" hidden="1">"c4243"</definedName>
    <definedName name="IQ_FFO_SHARE_LOW_GUIDANCE_CIQ" hidden="1">"c4655"</definedName>
    <definedName name="IQ_FFO_SHARE_LOW_GUIDANCE_CIQ_COL" hidden="1">"c11304"</definedName>
    <definedName name="IQ_FFO_SHARE_MEDIAN_EST" hidden="1">"c4450"</definedName>
    <definedName name="IQ_FFO_SHARE_NUM_EST" hidden="1">"c4451"</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REUT" hidden="1">"c3837"</definedName>
    <definedName name="IQ_FFO_SHARE_SHARE_EST_THOM" hidden="1">"c3999"</definedName>
    <definedName name="IQ_FFO_SHARE_SHARE_HIGH_EST_REUT" hidden="1">"c3839"</definedName>
    <definedName name="IQ_FFO_SHARE_SHARE_HIGH_EST_THOM" hidden="1">"c4001"</definedName>
    <definedName name="IQ_FFO_SHARE_SHARE_LOW_EST_REUT" hidden="1">"c3840"</definedName>
    <definedName name="IQ_FFO_SHARE_SHARE_LOW_EST_THOM" hidden="1">"c4002"</definedName>
    <definedName name="IQ_FFO_SHARE_SHARE_MEDIAN_EST_REUT" hidden="1">"c3838"</definedName>
    <definedName name="IQ_FFO_SHARE_SHARE_MEDIAN_EST_THOM" hidden="1">"c4000"</definedName>
    <definedName name="IQ_FFO_SHARE_SHARE_NUM_EST_REUT" hidden="1">"c3841"</definedName>
    <definedName name="IQ_FFO_SHARE_SHARE_NUM_EST_THOM" hidden="1">"c4003"</definedName>
    <definedName name="IQ_FFO_SHARE_SHARE_STDDEV_EST_REUT" hidden="1">"c3842"</definedName>
    <definedName name="IQ_FFO_SHARE_SHARE_STDDEV_EST_THOM" hidden="1">"c4004"</definedName>
    <definedName name="IQ_FFO_SHARE_STDDEV_EST" hidden="1">"c4452"</definedName>
    <definedName name="IQ_FFO_SHARES_BASIC" hidden="1">"c16185"</definedName>
    <definedName name="IQ_FFO_SHARES_DILUTED" hidden="1">"c16187"</definedName>
    <definedName name="IQ_FFO_STDDEV_EST" hidden="1">"c422"</definedName>
    <definedName name="IQ_FFO_STDDEV_EST_CIQ" hidden="1">"c4981"</definedName>
    <definedName name="IQ_FFO_STDDEV_EST_CIQ_COL" hidden="1">"c11628"</definedName>
    <definedName name="IQ_FFO_STDDEV_EST_REUT" hidden="1">"c3842"</definedName>
    <definedName name="IQ_FFO_STDDEV_EST_THOM" hidden="1">"c4004"</definedName>
    <definedName name="IQ_FFO_TOTAL_REVENUE" hidden="1">"c16060"</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REUT" hidden="1">"c6798"</definedName>
    <definedName name="IQ_FISCAL_Y" hidden="1">"c441"</definedName>
    <definedName name="IQ_FISCAL_Y_EST" hidden="1">"c6795"</definedName>
    <definedName name="IQ_FISCAL_Y_EST_CIQ" hidden="1">"c6807"</definedName>
    <definedName name="IQ_FISCAL_Y_EST_CIQ_COL" hidden="1">"c11742"</definedName>
    <definedName name="IQ_FISCAL_Y_EST_REUT" hidden="1">"c6799"</definedName>
    <definedName name="IQ_FIVE_PERCENT_AMOUNT" hidden="1">"c240"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OWNER" hidden="1">"c239"</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 hidden="1">"c225"</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1000</definedName>
    <definedName name="IQ_FY_DATE" hidden="1">"IQ_FY_DATE"</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C" hidden="1">"c464"</definedName>
    <definedName name="IQ_GAIN_ASSETS_REC_BNK" hidden="1">"c465"</definedName>
    <definedName name="IQ_GAIN_ASSETS_REC_BR" hidden="1">"c466"</definedName>
    <definedName name="IQ_GAIN_ASSETS_REC_FIN" hidden="1">"c467"</definedName>
    <definedName name="IQ_GAIN_ASSETS_REC_INS" hidden="1">"c468"</definedName>
    <definedName name="IQ_GAIN_ASSETS_REC_REIT" hidden="1">"c469"</definedName>
    <definedName name="IQ_GAIN_ASSETS_REC_UTI" hidden="1">"c470"</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C" hidden="1">"c487"</definedName>
    <definedName name="IQ_GAIN_INVEST_REC_BNK" hidden="1">"c488"</definedName>
    <definedName name="IQ_GAIN_INVEST_REC_BR" hidden="1">"c489"</definedName>
    <definedName name="IQ_GAIN_INVEST_REC_FIN" hidden="1">"c490"</definedName>
    <definedName name="IQ_GAIN_INVEST_REC_INS" hidden="1">"c491"</definedName>
    <definedName name="IQ_GAIN_INVEST_REC_REIT" hidden="1">"c492"</definedName>
    <definedName name="IQ_GAIN_INVEST_REC_UTI" hidden="1">"c493"</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"c519"</definedName>
    <definedName name="IQ_GROSS_INTAN" hidden="1">"c520"</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 hidden="1">"c531"</definedName>
    <definedName name="IQ_GW_AMORT_BR" hidden="1">"c532"</definedName>
    <definedName name="IQ_GW_AMORT_CF" hidden="1">"c533"</definedName>
    <definedName name="IQ_GW_AMORT_CF_BNK" hidden="1">"c534"</definedName>
    <definedName name="IQ_GW_AMORT_CF_BR" hidden="1">"c535"</definedName>
    <definedName name="IQ_GW_AMORT_CF_FIN" hidden="1">"c536"</definedName>
    <definedName name="IQ_GW_AMORT_CF_INS" hidden="1">"c537"</definedName>
    <definedName name="IQ_GW_AMORT_CF_REIT" hidden="1">"c538"</definedName>
    <definedName name="IQ_GW_AMORT_CF_UTI" hidden="1">"c539"</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AMOUNT" hidden="1">"c236"</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_AMORT" hidden="1">"c605"</definedName>
    <definedName name="IQ_INTAN_AMORT_BR" hidden="1">"c606"</definedName>
    <definedName name="IQ_INTAN_AMORT_CF" hidden="1">"c607"</definedName>
    <definedName name="IQ_INTAN_AMORT_CF_BNK" hidden="1">"c608"</definedName>
    <definedName name="IQ_INTAN_AMORT_CF_BR" hidden="1">"c609"</definedName>
    <definedName name="IQ_INTAN_AMORT_CF_FIN" hidden="1">"c610"</definedName>
    <definedName name="IQ_INTAN_AMORT_CF_INS" hidden="1">"c611"</definedName>
    <definedName name="IQ_INTAN_AMORT_CF_REIT" hidden="1">"c612"</definedName>
    <definedName name="IQ_INTAN_AMORT_CF_UTI" hidden="1">"c613"</definedName>
    <definedName name="IQ_INTAN_AMORT_FIN" hidden="1">"c614"</definedName>
    <definedName name="IQ_INTAN_AMORT_INS" hidden="1">"c615"</definedName>
    <definedName name="IQ_INTAN_AMORT_REIT" hidden="1">"c616"</definedName>
    <definedName name="IQ_INTAN_AMORT_UTI" hidden="1">"c617"</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"INTEREST_INC_10K"</definedName>
    <definedName name="IQ_INTEREST_INC_10Q" hidden="1">"INTEREST_INC_10Q"</definedName>
    <definedName name="IQ_INTEREST_INC_10Q1" hidden="1">"INTEREST_INC_10Q1"</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_SENIOR_DEBT" hidden="1">"c702"</definedName>
    <definedName name="IQ_LT_SUB_DEBT" hidden="1">"c703"</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 hidden="1">"c4459"</definedName>
    <definedName name="IQ_MAINT_CAPEX_GUIDANCE_CIQ" hidden="1">"c4988"</definedName>
    <definedName name="IQ_MAINT_CAPEX_GUIDANCE_CIQ_COL" hidden="1">"c11635"</definedName>
    <definedName name="IQ_MAINT_CAPEX_HIGH_EST" hidden="1">"c4460"</definedName>
    <definedName name="IQ_MAINT_CAPEX_HIGH_GUIDANCE" hidden="1">"c4197"</definedName>
    <definedName name="IQ_MAINT_CAPEX_HIGH_GUIDANCE_CIQ" hidden="1">"c4609"</definedName>
    <definedName name="IQ_MAINT_CAPEX_HIGH_GUIDANCE_CIQ_COL" hidden="1">"c11258"</definedName>
    <definedName name="IQ_MAINT_CAPEX_LOW_EST" hidden="1">"c4461"</definedName>
    <definedName name="IQ_MAINT_CAPEX_LOW_GUIDANCE" hidden="1">"c4237"</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LIST" hidden="1">"c19092"</definedName>
    <definedName name="IQ_MUTUAL_FUND_NET_SALES" hidden="1">"c20423"</definedName>
    <definedName name="IQ_MUTUAL_FUND_REDEMPTIONS" hidden="1">"c20422"</definedName>
    <definedName name="IQ_MUTUAL_FUND_SALES" hidden="1">"c20421"</definedName>
    <definedName name="IQ_NAMES_REVISION" hidden="1">42157.9112731482</definedName>
    <definedName name="IQ_NAMES_REVISION_DATE_" hidden="1">44765.8406712963</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 hidden="1">"c2225"</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ACT_OR_EST_REUT" hidden="1">"c5623"</definedName>
    <definedName name="IQ_NAV_SHARE_EST" hidden="1">"c5609"</definedName>
    <definedName name="IQ_NAV_SHARE_EST_NOTE" hidden="1">"c17522"</definedName>
    <definedName name="IQ_NAV_SHARE_EST_NOTE_CIQ" hidden="1">"c17475"</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RE" hidden="1">"c16011"</definedName>
    <definedName name="IQ_NAV_SHARE_STDDEV_EST" hidden="1">"c5611"</definedName>
    <definedName name="IQ_NAV_SHARE_STDDEV_EST_REUT" hidden="1">"c5619"</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REUT" hidden="1">"c5473"</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EST_THOM" hidden="1">"c4027"</definedName>
    <definedName name="IQ_NET_DEBT_GUIDANCE" hidden="1">"c4467"</definedName>
    <definedName name="IQ_NET_DEBT_GUIDANCE_CIQ" hidden="1">"c5005"</definedName>
    <definedName name="IQ_NET_DEBT_GUIDANCE_CIQ_COL" hidden="1">"c11652"</definedName>
    <definedName name="IQ_NET_DEBT_HIGH_EST" hidden="1">"c3518"</definedName>
    <definedName name="IQ_NET_DEBT_HIGH_EST_REUT" hidden="1">"c3978"</definedName>
    <definedName name="IQ_NET_DEBT_HIGH_EST_THOM" hidden="1">"c4029"</definedName>
    <definedName name="IQ_NET_DEBT_HIGH_GUIDANCE" hidden="1">"c4181"</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EST_THOM" hidden="1">"c4030"</definedName>
    <definedName name="IQ_NET_DEBT_LOW_GUIDANCE" hidden="1">"c4221"</definedName>
    <definedName name="IQ_NET_DEBT_LOW_GUIDANCE_CIQ" hidden="1">"c4633"</definedName>
    <definedName name="IQ_NET_DEBT_LOW_GUIDANCE_CIQ_COL" hidden="1">"c11282"</definedName>
    <definedName name="IQ_NET_DEBT_MEDIAN_EST" hidden="1">"c3520"</definedName>
    <definedName name="IQ_NET_DEBT_MEDIAN_EST_REUT" hidden="1">"c3977"</definedName>
    <definedName name="IQ_NET_DEBT_MEDIAN_EST_THOM" hidden="1">"c4028"</definedName>
    <definedName name="IQ_NET_DEBT_NUM_EST" hidden="1">"c3515"</definedName>
    <definedName name="IQ_NET_DEBT_NUM_EST_REUT" hidden="1">"c3980"</definedName>
    <definedName name="IQ_NET_DEBT_NUM_EST_THOM" hidden="1">"c4031"</definedName>
    <definedName name="IQ_NET_DEBT_STDDEV_EST" hidden="1">"c3516"</definedName>
    <definedName name="IQ_NET_DEBT_STDDEV_EST_REUT" hidden="1">"c3981"</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10K" hidden="1">"NET_INC_10K"</definedName>
    <definedName name="IQ_NET_INC_10Q" hidden="1">"NET_INC_10Q"</definedName>
    <definedName name="IQ_NET_INC_10Q1" hidden="1">"NET_INC_10Q1"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EW_CLIENT_ASSETS" hidden="1">"c20430"</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EST_THOM" hidden="1">"c5126"</definedName>
    <definedName name="IQ_NI_FFIEC" hidden="1">"c13034"</definedName>
    <definedName name="IQ_NI_GAAP_GUIDANCE" hidden="1">"c4470"</definedName>
    <definedName name="IQ_NI_GAAP_GUIDANCE_CIQ" hidden="1">"c5008"</definedName>
    <definedName name="IQ_NI_GAAP_GUIDANCE_CIQ_COL" hidden="1">"c11655"</definedName>
    <definedName name="IQ_NI_GAAP_HIGH_GUIDANCE" hidden="1">"c4177"</definedName>
    <definedName name="IQ_NI_GAAP_HIGH_GUIDANCE_CIQ" hidden="1">"c4589"</definedName>
    <definedName name="IQ_NI_GAAP_HIGH_GUIDANCE_CIQ_COL" hidden="1">"c11238"</definedName>
    <definedName name="IQ_NI_GAAP_LOW_GUIDANCE" hidden="1">"c4217"</definedName>
    <definedName name="IQ_NI_GAAP_LOW_GUIDANCE_CIQ" hidden="1">"c4629"</definedName>
    <definedName name="IQ_NI_GAAP_LOW_GUIDANCE_CIQ_COL" hidden="1">"c11278"</definedName>
    <definedName name="IQ_NI_GUIDANCE" hidden="1">"c4469"</definedName>
    <definedName name="IQ_NI_GUIDANCE_CIQ" hidden="1">"c5007"</definedName>
    <definedName name="IQ_NI_GUIDANCE_CIQ_COL" hidden="1">"c11654"</definedName>
    <definedName name="IQ_NI_GW_EST" hidden="1">"c1723"</definedName>
    <definedName name="IQ_NI_GW_EST_REUT" hidden="1">"c5375"</definedName>
    <definedName name="IQ_NI_GW_GUIDANCE" hidden="1">"c4471"</definedName>
    <definedName name="IQ_NI_GW_GUIDANCE_CIQ" hidden="1">"c5009"</definedName>
    <definedName name="IQ_NI_GW_GUIDANCE_CIQ_COL" hidden="1">"c11656"</definedName>
    <definedName name="IQ_NI_GW_HIGH_EST" hidden="1">"c1725"</definedName>
    <definedName name="IQ_NI_GW_HIGH_EST_REUT" hidden="1">"c5377"</definedName>
    <definedName name="IQ_NI_GW_HIGH_GUIDANCE" hidden="1">"c4178"</definedName>
    <definedName name="IQ_NI_GW_HIGH_GUIDANCE_CIQ" hidden="1">"c4590"</definedName>
    <definedName name="IQ_NI_GW_HIGH_GUIDANCE_CIQ_COL" hidden="1">"c11239"</definedName>
    <definedName name="IQ_NI_GW_LOW_EST" hidden="1">"c1726"</definedName>
    <definedName name="IQ_NI_GW_LOW_EST_REUT" hidden="1">"c5378"</definedName>
    <definedName name="IQ_NI_GW_LOW_GUIDANCE" hidden="1">"c4218"</definedName>
    <definedName name="IQ_NI_GW_LOW_GUIDANCE_CIQ" hidden="1">"c4630"</definedName>
    <definedName name="IQ_NI_GW_LOW_GUIDANCE_CIQ_COL" hidden="1">"c11279"</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EST_THOM" hidden="1">"c5128"</definedName>
    <definedName name="IQ_NI_HIGH_GUIDANCE" hidden="1">"c4176"</definedName>
    <definedName name="IQ_NI_HIGH_GUIDANCE_CIQ" hidden="1">"c4588"</definedName>
    <definedName name="IQ_NI_HIGH_GUIDANCE_CIQ_COL" hidden="1">"c11237"</definedName>
    <definedName name="IQ_NI_LOW_EST" hidden="1">"c1719"</definedName>
    <definedName name="IQ_NI_LOW_EST_REUT" hidden="1">"c5371"</definedName>
    <definedName name="IQ_NI_LOW_EST_THOM" hidden="1">"c5129"</definedName>
    <definedName name="IQ_NI_LOW_GUIDANCE" hidden="1">"c4216"</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NUM_EST_THOM" hidden="1">"c5130"</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REUT" hidden="1">"c5466"</definedName>
    <definedName name="IQ_OPER_INC_ACT_OR_EST_THOM" hidden="1">"c5304"</definedName>
    <definedName name="IQ_OPER_INC_BR" hidden="1">"c850"</definedName>
    <definedName name="IQ_OPER_INC_EST" hidden="1">"c1688"</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REUT" hidden="1">"c5341"</definedName>
    <definedName name="IQ_OPER_INC_MEDIAN_EST_THOM" hidden="1">"c5113"</definedName>
    <definedName name="IQ_OPER_INC_NUM_EST" hidden="1">"c1692"</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OS" hidden="1">"c858"</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RGANIC_GROWTH_RATE" hidden="1">"c20429"</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_REC" hidden="1">"c968"</definedName>
    <definedName name="IQ_OTHER_NON_REC_BNK" hidden="1">"c969"</definedName>
    <definedName name="IQ_OTHER_NON_REC_BR" hidden="1">"c970"</definedName>
    <definedName name="IQ_OTHER_NON_REC_FIN" hidden="1">"c971"</definedName>
    <definedName name="IQ_OTHER_NON_REC_INS" hidden="1">"c972"</definedName>
    <definedName name="IQ_OTHER_NON_REC_REIT" hidden="1">"c973"</definedName>
    <definedName name="IQ_OTHER_NON_REC_SUPPL" hidden="1">"c974"</definedName>
    <definedName name="IQ_OTHER_NON_REC_SUPPL_BNK" hidden="1">"c975"</definedName>
    <definedName name="IQ_OTHER_NON_REC_SUPPL_BR" hidden="1">"c976"</definedName>
    <definedName name="IQ_OTHER_NON_REC_SUPPL_FIN" hidden="1">"c977"</definedName>
    <definedName name="IQ_OTHER_NON_REC_SUPPL_INS" hidden="1">"c978"</definedName>
    <definedName name="IQ_OTHER_NON_REC_SUPPL_REIT" hidden="1">"c979"</definedName>
    <definedName name="IQ_OTHER_NON_REC_SUPPL_UTI" hidden="1">"c980"</definedName>
    <definedName name="IQ_OTHER_NON_REC_UTI" hidden="1">"c981"</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AL" hidden="1">"c998"</definedName>
    <definedName name="IQ_OTHER_UNUSAL_BNK" hidden="1">"c999"</definedName>
    <definedName name="IQ_OTHER_UNUSAL_BR" hidden="1">"c1000"</definedName>
    <definedName name="IQ_OTHER_UNUSAL_FIN" hidden="1">"c1001"</definedName>
    <definedName name="IQ_OTHER_UNUSAL_INS" hidden="1">"c1002"</definedName>
    <definedName name="IQ_OTHER_UNUSAL_REIT" hidden="1">"c1003"</definedName>
    <definedName name="IQ_OTHER_UNUSAL_SUPPL" hidden="1">"c1004"</definedName>
    <definedName name="IQ_OTHER_UNUSAL_SUPPL_BNK" hidden="1">"c1005"</definedName>
    <definedName name="IQ_OTHER_UNUSAL_SUPPL_BR" hidden="1">"c1006"</definedName>
    <definedName name="IQ_OTHER_UNUSAL_SUPPL_FIN" hidden="1">"c1007"</definedName>
    <definedName name="IQ_OTHER_UNUSAL_SUPPL_INS" hidden="1">"c1008"</definedName>
    <definedName name="IQ_OTHER_UNUSAL_SUPPL_REIT" hidden="1">"c1009"</definedName>
    <definedName name="IQ_OTHER_UNUSAL_SUPPL_UTI" hidden="1">"c1010"</definedName>
    <definedName name="IQ_OTHER_UNUSAL_UTI" hidden="1">"c1011"</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REUT" hidden="1">"c15238"</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SHARE_SHARE_12MONTHS" hidden="1">"c1828"</definedName>
    <definedName name="IQ_PERCENT_CHANGE_EST_FFO_SHARE_SHARE_12MONTHS_REUT" hidden="1">"c3938"</definedName>
    <definedName name="IQ_PERCENT_CHANGE_EST_FFO_SHARE_SHARE_12MONTHS_THOM" hidden="1">"c5248"</definedName>
    <definedName name="IQ_PERCENT_CHANGE_EST_FFO_SHARE_SHARE_18MONTHS" hidden="1">"c1829"</definedName>
    <definedName name="IQ_PERCENT_CHANGE_EST_FFO_SHARE_SHARE_18MONTHS_REUT" hidden="1">"c3939"</definedName>
    <definedName name="IQ_PERCENT_CHANGE_EST_FFO_SHARE_SHARE_18MONTHS_THOM" hidden="1">"c5249"</definedName>
    <definedName name="IQ_PERCENT_CHANGE_EST_FFO_SHARE_SHARE_3MONTHS" hidden="1">"c1825"</definedName>
    <definedName name="IQ_PERCENT_CHANGE_EST_FFO_SHARE_SHARE_3MONTHS_REUT" hidden="1">"c3935"</definedName>
    <definedName name="IQ_PERCENT_CHANGE_EST_FFO_SHARE_SHARE_3MONTHS_THOM" hidden="1">"c5245"</definedName>
    <definedName name="IQ_PERCENT_CHANGE_EST_FFO_SHARE_SHARE_6MONTHS" hidden="1">"c1826"</definedName>
    <definedName name="IQ_PERCENT_CHANGE_EST_FFO_SHARE_SHARE_6MONTHS_REUT" hidden="1">"c3936"</definedName>
    <definedName name="IQ_PERCENT_CHANGE_EST_FFO_SHARE_SHARE_6MONTHS_THOM" hidden="1">"c5246"</definedName>
    <definedName name="IQ_PERCENT_CHANGE_EST_FFO_SHARE_SHARE_9MONTHS" hidden="1">"c1827"</definedName>
    <definedName name="IQ_PERCENT_CHANGE_EST_FFO_SHARE_SHARE_9MONTHS_REUT" hidden="1">"c3937"</definedName>
    <definedName name="IQ_PERCENT_CHANGE_EST_FFO_SHARE_SHARE_9MONTHS_THOM" hidden="1">"c5247"</definedName>
    <definedName name="IQ_PERCENT_CHANGE_EST_FFO_SHARE_SHARE_DAY" hidden="1">"c1822"</definedName>
    <definedName name="IQ_PERCENT_CHANGE_EST_FFO_SHARE_SHARE_DAY_REUT" hidden="1">"c3933"</definedName>
    <definedName name="IQ_PERCENT_CHANGE_EST_FFO_SHARE_SHARE_DAY_THOM" hidden="1">"c5243"</definedName>
    <definedName name="IQ_PERCENT_CHANGE_EST_FFO_SHARE_SHARE_MONTH" hidden="1">"c1824"</definedName>
    <definedName name="IQ_PERCENT_CHANGE_EST_FFO_SHARE_SHARE_MONTH_REUT" hidden="1">"c3934"</definedName>
    <definedName name="IQ_PERCENT_CHANGE_EST_FFO_SHARE_SHARE_MONTH_THOM" hidden="1">"c5244"</definedName>
    <definedName name="IQ_PERCENT_CHANGE_EST_FFO_SHARE_SHARE_WEEK" hidden="1">"c1823"</definedName>
    <definedName name="IQ_PERCENT_CHANGE_EST_FFO_SHARE_SHARE_WEEK_REUT" hidden="1">"c3964"</definedName>
    <definedName name="IQ_PERCENT_CHANGE_EST_FFO_SHARE_SHARE_WEEK_THOM" hidden="1">"c5274"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"c3965"</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FLOAT" hidden="1">"c227"</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 hidden="1">"IQ_PRETAX_INC"</definedName>
    <definedName name="IQ_PRETAX_INC_10K" hidden="1">"PRETAX_INC_10K"</definedName>
    <definedName name="IQ_PRETAX_INC_10Q" hidden="1">"PRETAX_INC_10Q"</definedName>
    <definedName name="IQ_PRETAX_INC_10Q1" hidden="1">"PRETAX_INC_10Q1"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REUT" hidden="1">"c5347"</definedName>
    <definedName name="IQ_PRETAX_INC_EST_THOM" hidden="1">"c5119"</definedName>
    <definedName name="IQ_PRETAX_INC_HIGH_EST" hidden="1">"c1697"</definedName>
    <definedName name="IQ_PRETAX_INC_HIGH_EST_REUT" hidden="1">"c5349"</definedName>
    <definedName name="IQ_PRETAX_INC_HIGH_EST_THOM" hidden="1">"c5121"</definedName>
    <definedName name="IQ_PRETAX_INC_LOW_EST" hidden="1">"c1698"</definedName>
    <definedName name="IQ_PRETAX_INC_LOW_EST_REUT" hidden="1">"c5350"</definedName>
    <definedName name="IQ_PRETAX_INC_LOW_EST_THOM" hidden="1">"c5122"</definedName>
    <definedName name="IQ_PRETAX_INC_MEDIAN_EST" hidden="1">"c1696"</definedName>
    <definedName name="IQ_PRETAX_INC_MEDIAN_EST_REUT" hidden="1">"c5348"</definedName>
    <definedName name="IQ_PRETAX_INC_MEDIAN_EST_THOM" hidden="1">"c5120"</definedName>
    <definedName name="IQ_PRETAX_INC_NUM_EST" hidden="1">"c1699"</definedName>
    <definedName name="IQ_PRETAX_INC_NUM_EST_REUT" hidden="1">"c5351"</definedName>
    <definedName name="IQ_PRETAX_INC_NUM_EST_THOM" hidden="1">"c5123"</definedName>
    <definedName name="IQ_PRETAX_INC_STDDEV_EST" hidden="1">"c1700"</definedName>
    <definedName name="IQ_PRETAX_INC_STDDEV_EST_REUT" hidden="1">"c5352"</definedName>
    <definedName name="IQ_PRETAX_INC_STDDEV_EST_THOM" hidden="1">"c5124"</definedName>
    <definedName name="IQ_PRETAX_OPERATING_INC_AVG_ASSETS_FFIEC" hidden="1">"c13365"</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REUT" hidden="1">"c4053"</definedName>
    <definedName name="IQ_PRICE_CFPS_FWD_THOM" hidden="1">"c4060"</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EPS_TYPE_THOM" hidden="1">"c5297"</definedName>
    <definedName name="IQ_PRIMARY_EST_CONSOLIDATION" hidden="1">"c16246"</definedName>
    <definedName name="IQ_PRIMARY_EST_CONSOLIDATION_CIQ" hidden="1">"c16247"</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EST_THOM" hidden="1">"c4034"</definedName>
    <definedName name="IQ_RETURN_ASSETS_FDIC" hidden="1">"c6730"</definedName>
    <definedName name="IQ_RETURN_ASSETS_FS" hidden="1">"c1116"</definedName>
    <definedName name="IQ_RETURN_ASSETS_GUIDANCE" hidden="1">"c4517"</definedName>
    <definedName name="IQ_RETURN_ASSETS_GUIDANCE_CIQ" hidden="1">"c5055"</definedName>
    <definedName name="IQ_RETURN_ASSETS_GUIDANCE_CIQ_COL" hidden="1">"c11702"</definedName>
    <definedName name="IQ_RETURN_ASSETS_HIGH_EST" hidden="1">"c3530"</definedName>
    <definedName name="IQ_RETURN_ASSETS_HIGH_EST_REUT" hidden="1">"c3992"</definedName>
    <definedName name="IQ_RETURN_ASSETS_HIGH_EST_THOM" hidden="1">"c4036"</definedName>
    <definedName name="IQ_RETURN_ASSETS_HIGH_GUIDANCE" hidden="1">"c4183"</definedName>
    <definedName name="IQ_RETURN_ASSETS_HIGH_GUIDANCE_CIQ" hidden="1">"c4595"</definedName>
    <definedName name="IQ_RETURN_ASSETS_HIGH_GUIDANCE_CIQ_COL" hidden="1">"c11244"</definedName>
    <definedName name="IQ_RETURN_ASSETS_LOW_EST" hidden="1">"c3531"</definedName>
    <definedName name="IQ_RETURN_ASSETS_LOW_EST_REUT" hidden="1">"c3993"</definedName>
    <definedName name="IQ_RETURN_ASSETS_LOW_EST_THOM" hidden="1">"c4037"</definedName>
    <definedName name="IQ_RETURN_ASSETS_LOW_GUIDANCE" hidden="1">"c4223"</definedName>
    <definedName name="IQ_RETURN_ASSETS_LOW_GUIDANCE_CIQ" hidden="1">"c4635"</definedName>
    <definedName name="IQ_RETURN_ASSETS_LOW_GUIDANCE_CIQ_COL" hidden="1">"c11284"</definedName>
    <definedName name="IQ_RETURN_ASSETS_MEDIAN_EST" hidden="1">"c3532"</definedName>
    <definedName name="IQ_RETURN_ASSETS_MEDIAN_EST_REUT" hidden="1">"c3991"</definedName>
    <definedName name="IQ_RETURN_ASSETS_MEDIAN_EST_THOM" hidden="1">"c4035"</definedName>
    <definedName name="IQ_RETURN_ASSETS_NUM_EST" hidden="1">"c3527"</definedName>
    <definedName name="IQ_RETURN_ASSETS_NUM_EST_REUT" hidden="1">"c3994"</definedName>
    <definedName name="IQ_RETURN_ASSETS_NUM_EST_THOM" hidden="1">"c4038"</definedName>
    <definedName name="IQ_RETURN_ASSETS_STDDEV_EST" hidden="1">"c3528"</definedName>
    <definedName name="IQ_RETURN_ASSETS_STDDEV_EST_REUT" hidden="1">"c3995"</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EST_THOM" hidden="1">"c5479"</definedName>
    <definedName name="IQ_RETURN_EQUITY_FDIC" hidden="1">"c6732"</definedName>
    <definedName name="IQ_RETURN_EQUITY_FS" hidden="1">"c1121"</definedName>
    <definedName name="IQ_RETURN_EQUITY_GUIDANCE" hidden="1">"c4518"</definedName>
    <definedName name="IQ_RETURN_EQUITY_GUIDANCE_CIQ" hidden="1">"c5056"</definedName>
    <definedName name="IQ_RETURN_EQUITY_GUIDANCE_CIQ_COL" hidden="1">"c11703"</definedName>
    <definedName name="IQ_RETURN_EQUITY_HIGH_EST" hidden="1">"c3536"</definedName>
    <definedName name="IQ_RETURN_EQUITY_HIGH_EST_REUT" hidden="1">"c3985"</definedName>
    <definedName name="IQ_RETURN_EQUITY_HIGH_EST_THOM" hidden="1">"c5283"</definedName>
    <definedName name="IQ_RETURN_EQUITY_HIGH_GUIDANCE" hidden="1">"c4182"</definedName>
    <definedName name="IQ_RETURN_EQUITY_HIGH_GUIDANCE_CIQ" hidden="1">"c4594"</definedName>
    <definedName name="IQ_RETURN_EQUITY_HIGH_GUIDANCE_CIQ_COL" hidden="1">"c11243"</definedName>
    <definedName name="IQ_RETURN_EQUITY_LOW_EST" hidden="1">"c3537"</definedName>
    <definedName name="IQ_RETURN_EQUITY_LOW_EST_REUT" hidden="1">"c3986"</definedName>
    <definedName name="IQ_RETURN_EQUITY_LOW_EST_THOM" hidden="1">"c5284"</definedName>
    <definedName name="IQ_RETURN_EQUITY_LOW_GUIDANCE" hidden="1">"c4222"</definedName>
    <definedName name="IQ_RETURN_EQUITY_LOW_GUIDANCE_CIQ" hidden="1">"c4634"</definedName>
    <definedName name="IQ_RETURN_EQUITY_LOW_GUIDANCE_CIQ_COL" hidden="1">"c11283"</definedName>
    <definedName name="IQ_RETURN_EQUITY_MEDIAN_EST" hidden="1">"c3538"</definedName>
    <definedName name="IQ_RETURN_EQUITY_MEDIAN_EST_REUT" hidden="1">"c3984"</definedName>
    <definedName name="IQ_RETURN_EQUITY_MEDIAN_EST_THOM" hidden="1">"c5282"</definedName>
    <definedName name="IQ_RETURN_EQUITY_NUM_EST" hidden="1">"c3533"</definedName>
    <definedName name="IQ_RETURN_EQUITY_NUM_EST_REUT" hidden="1">"c3987"</definedName>
    <definedName name="IQ_RETURN_EQUITY_NUM_EST_THOM" hidden="1">"c5285"</definedName>
    <definedName name="IQ_RETURN_EQUITY_STDDEV_EST" hidden="1">"c3534"</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10K" hidden="1">"REVENUE_10K"</definedName>
    <definedName name="IQ_REVENUE_10Q" hidden="1">"REVENUE_10Q"</definedName>
    <definedName name="IQ_REVENUE_10Q1" hidden="1">"REVENUE_10Q1"</definedName>
    <definedName name="IQ_REVENUE_ACT_OR_EST" hidden="1">"c2214"</definedName>
    <definedName name="IQ_REVENUE_ACT_OR_EST_CIQ" hidden="1">"c5059"</definedName>
    <definedName name="IQ_REVENUE_ACT_OR_EST_CIQ_COL" hidden="1">"c11706"</definedName>
    <definedName name="IQ_REVENUE_ACT_OR_EST_REUT" hidden="1">"c5461"</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1" hidden="1">"IQ_REVENUE_EST_1"</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DOWN_2MONTH" hidden="1">"c16285"</definedName>
    <definedName name="IQ_REVENUE_EST_DOWN_2MONTH_CIQ" hidden="1">"c16609"</definedName>
    <definedName name="IQ_REVENUE_EST_DOWN_3MONTH" hidden="1">"c16289"</definedName>
    <definedName name="IQ_REVENUE_EST_DOWN_3MONTH_CIQ" hidden="1">"c16613"</definedName>
    <definedName name="IQ_REVENUE_EST_DOWN_MONTH" hidden="1">"c16281"</definedName>
    <definedName name="IQ_REVENUE_EST_DOWN_MONTH_CIQ" hidden="1">"c16605"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3MONTH" hidden="1">"c16287"</definedName>
    <definedName name="IQ_REVENUE_EST_NUM_ANALYSTS_3MONTH_CIQ" hidden="1">"c16611"</definedName>
    <definedName name="IQ_REVENUE_EST_NUM_ANALYSTS_MONTH" hidden="1">"c16279"</definedName>
    <definedName name="IQ_REVENUE_EST_NUM_ANALYSTS_MONTH_CIQ" hidden="1">"c16603"</definedName>
    <definedName name="IQ_REVENUE_EST_REUT" hidden="1">"c3634"</definedName>
    <definedName name="IQ_REVENUE_EST_THOM" hidden="1">"c3652"</definedName>
    <definedName name="IQ_REVENUE_EST_TOTAL_REVISED_2MONTH" hidden="1">"c16286"</definedName>
    <definedName name="IQ_REVENUE_EST_TOTAL_REVISED_2MONTH_CIQ" hidden="1">"c16610"</definedName>
    <definedName name="IQ_REVENUE_EST_TOTAL_REVISED_3MONTH" hidden="1">"c16290"</definedName>
    <definedName name="IQ_REVENUE_EST_TOTAL_REVISED_3MONTH_CIQ" hidden="1">"c16614"</definedName>
    <definedName name="IQ_REVENUE_EST_TOTAL_REVISED_MONTH" hidden="1">"c16282"</definedName>
    <definedName name="IQ_REVENUE_EST_TOTAL_REVISED_MONTH_CIQ" hidden="1">"c16606"</definedName>
    <definedName name="IQ_REVENUE_EST_UP_2MONTH" hidden="1">"c16284"</definedName>
    <definedName name="IQ_REVENUE_EST_UP_2MONTH_CIQ" hidden="1">"c16608"</definedName>
    <definedName name="IQ_REVENUE_EST_UP_3MONTH" hidden="1">"c16288"</definedName>
    <definedName name="IQ_REVENUE_EST_UP_3MONTH_CIQ" hidden="1">"c16612"</definedName>
    <definedName name="IQ_REVENUE_EST_UP_MONTH" hidden="1">"c16280"</definedName>
    <definedName name="IQ_REVENUE_EST_UP_MONTH_CIQ" hidden="1">"c16604"</definedName>
    <definedName name="IQ_REVENUE_GROWTH_1" hidden="1">"IQ_REVENUE_GROWTH_1"</definedName>
    <definedName name="IQ_REVENUE_GROWTH_2" hidden="1">"IQ_REVENUE_GROWTH_2"</definedName>
    <definedName name="IQ_REVENUE_GUIDANCE" hidden="1">"c4519"</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 hidden="1">"c4169"</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 hidden="1">"c4209"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39000.7075115741</definedName>
    <definedName name="IQ_REVISION_DATE__1" hidden="1">39342.6864930556</definedName>
    <definedName name="IQ_REVISION_DATE_2" hidden="1">40210.5840740741</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NON_ACCRUAL_FFIEC" hidden="1">"c15565"</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AFS_AMORT_COST_FFIEC" hidden="1">"c20488"</definedName>
    <definedName name="IQ_SECURITIES_AFS_FAIR_VAL_FFIEC" hidden="1">"c20453"</definedName>
    <definedName name="IQ_SECURITIES_GAINS_FDIC" hidden="1">"c6584"</definedName>
    <definedName name="IQ_SECURITIES_HELD_MATURITY_FFIEC" hidden="1">"c12777"</definedName>
    <definedName name="IQ_SECURITIES_HTM_AMORT_COST_FFIEC" hidden="1">"c20436"</definedName>
    <definedName name="IQ_SECURITIES_HTM_FAIR_VAL_FFIEC" hidden="1">"c20471"</definedName>
    <definedName name="IQ_SECURITIES_ISSUED_STATES_FDIC" hidden="1">"c6300"</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OVER_INST_OWNERSHIP" hidden="1">"c17422"</definedName>
    <definedName name="IQ_SHORT_INTEREST_PERCENT" hidden="1">"c1576"</definedName>
    <definedName name="IQ_SHORT_INTEREST_VOLUME" hidden="1">"c228"</definedName>
    <definedName name="IQ_SHORT_POSITIONS_FFIEC" hidden="1">"c12859"</definedName>
    <definedName name="IQ_SHORT_SCORE_DX" hidden="1">"c17439"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C_ACTION" hidden="1">"c2644"</definedName>
    <definedName name="IQ_SP_ISSUE_LC_DATE" hidden="1">"c2643"</definedName>
    <definedName name="IQ_SP_ISSUE_LC_LT" hidden="1">"c2645"</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REASON" hidden="1">"c2174"</definedName>
    <definedName name="IQ_SP_STARS_DESCRIPTION" hidden="1">"c17408"</definedName>
    <definedName name="IQ_SP_STARS_VALUE" hidden="1">"c17407"</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MPLATE_BS" hidden="1">"c1211"</definedName>
    <definedName name="IQ_TEMPLATE_CF" hidden="1">"c1212"</definedName>
    <definedName name="IQ_TEMPLATE_IS" hidden="1">"c1213"</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AL" hidden="1">"c1308"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ADVISORS" hidden="1">"c2387"</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ADVISORS" hidden="1">"c2388"</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BDEBT" hidden="1">"c2370"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ADVISORS" hidden="1">"c2386"</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 hidden="1">"c2930"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 hidden="1">"c2932"</definedName>
    <definedName name="IQ_US_GAAP_CL_ADJ" hidden="1">"c2927"</definedName>
    <definedName name="IQ_US_GAAP_COST_REV" hidden="1">"c2965"</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 hidden="1">"c2973"</definedName>
    <definedName name="IQ_US_GAAP_DO_ADJ" hidden="1">"c2959"</definedName>
    <definedName name="IQ_US_GAAP_EXTRA_ACC_ITEMS" hidden="1">"c2972"</definedName>
    <definedName name="IQ_US_GAAP_EXTRA_ACC_ITEMS_ADJ" hidden="1">"c2958"</definedName>
    <definedName name="IQ_US_GAAP_INC_TAX" hidden="1">"c2975"</definedName>
    <definedName name="IQ_US_GAAP_INC_TAX_ADJ" hidden="1">"c2961"</definedName>
    <definedName name="IQ_US_GAAP_INTEREST_EXP" hidden="1">"c2971"</definedName>
    <definedName name="IQ_US_GAAP_INTEREST_EXP_ADJ" hidden="1">"c2957"</definedName>
    <definedName name="IQ_US_GAAP_LIAB_LT" hidden="1">"c2933"</definedName>
    <definedName name="IQ_US_GAAP_LIAB_LT_ADJ" hidden="1">"c2928"</definedName>
    <definedName name="IQ_US_GAAP_LIAB_TOTAL_LIAB" hidden="1">"c2933"</definedName>
    <definedName name="IQ_US_GAAP_MINORITY_INTEREST_IS" hidden="1">"c2974"</definedName>
    <definedName name="IQ_US_GAAP_MINORITY_INTEREST_IS_ADJ" hidden="1">"c2960"</definedName>
    <definedName name="IQ_US_GAAP_NCA" hidden="1">"c2931"</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EXCL" hidden="1">"c2977"</definedName>
    <definedName name="IQ_US_GAAP_NI_AVAIL_INCL" hidden="1">"c2978"</definedName>
    <definedName name="IQ_US_GAAP_OTHER_ADJ_ADJ" hidden="1">"c2962"</definedName>
    <definedName name="IQ_US_GAAP_OTHER_NON_OPER" hidden="1">"c2969"</definedName>
    <definedName name="IQ_US_GAAP_OTHER_NON_OPER_ADJ" hidden="1">"c2955"</definedName>
    <definedName name="IQ_US_GAAP_OTHER_OPER" hidden="1">"c2968"</definedName>
    <definedName name="IQ_US_GAAP_OTHER_OPER_ADJ" hidden="1">"c2954"</definedName>
    <definedName name="IQ_US_GAAP_RD" hidden="1">"c2967"</definedName>
    <definedName name="IQ_US_GAAP_RD_ADJ" hidden="1">"c2953"</definedName>
    <definedName name="IQ_US_GAAP_SGA" hidden="1">"c2966"</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 hidden="1">"c2964"</definedName>
    <definedName name="IQ_US_GAAP_TOTAL_REV_ADJ" hidden="1">"c2950"</definedName>
    <definedName name="IQ_US_GAAP_TOTAL_UNUSUAL" hidden="1">"c2970"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"c2203"</definedName>
    <definedName name="IQ_XDIV_DATE_LIST" hidden="1">"c17416"</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CURVE_LIST" hidden="1">"c19250"</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10</definedName>
    <definedName name="IQB_BOOKMARK_LOCATION_0" hidden="1">#REF!</definedName>
    <definedName name="IQRCompaniesH100" hidden="1">[68]Companies!$I$100</definedName>
    <definedName name="IQRCompaniesH102" hidden="1">[68]Companies!$I$102</definedName>
    <definedName name="IQRCompaniesH103" hidden="1">[68]Companies!$I$103</definedName>
    <definedName name="IQRCompaniesH104" hidden="1">[68]Companies!$I$104</definedName>
    <definedName name="IQRCompaniesH106" hidden="1">[68]Companies!$I$106</definedName>
    <definedName name="IQRCompaniesH107" hidden="1">[68]Companies!$I$107:$K$107</definedName>
    <definedName name="IQRCompaniesH108" hidden="1">[68]Companies!$I$108:$J$108</definedName>
    <definedName name="IQRCompaniesH109" hidden="1">[68]Companies!$I$109:$K$109</definedName>
    <definedName name="IQRCompaniesH110" hidden="1">[68]Companies!$I$110</definedName>
    <definedName name="IQRCompaniesH111" hidden="1">[68]Companies!$I$111:$J$111</definedName>
    <definedName name="IQRCompaniesH112" hidden="1">[68]Companies!$I$112:$L$112</definedName>
    <definedName name="IQRCompaniesH113" hidden="1">[68]Companies!$I$113</definedName>
    <definedName name="IQRCompaniesH114" hidden="1">[68]Companies!$I$114</definedName>
    <definedName name="IQRCompaniesH115" hidden="1">[68]Companies!$I$115</definedName>
    <definedName name="IQRCompaniesH117" hidden="1">[68]Companies!$I$117:$M$117</definedName>
    <definedName name="IQRCompaniesH118" hidden="1">[68]Companies!$I$118:$J$118</definedName>
    <definedName name="IQRCompaniesH119" hidden="1">[68]Companies!$I$119:$J$119</definedName>
    <definedName name="IQRCompaniesH12" hidden="1">[69]Companies!$I$12:$M$12</definedName>
    <definedName name="IQRCompaniesH120" hidden="1">[68]Companies!$I$120</definedName>
    <definedName name="IQRCompaniesH121" hidden="1">[68]Companies!$I$121:$K$121</definedName>
    <definedName name="IQRCompaniesH122" hidden="1">[68]Companies!$I$122:$J$122</definedName>
    <definedName name="IQRCompaniesH123" hidden="1">[68]Companies!$I$123</definedName>
    <definedName name="IQRCompaniesH124" hidden="1">[68]Companies!$I$124:$J$124</definedName>
    <definedName name="IQRCompaniesH125" hidden="1">[68]Companies!$I$125</definedName>
    <definedName name="IQRCompaniesH126" hidden="1">[68]Companies!$I$126</definedName>
    <definedName name="IQRCompaniesH127" hidden="1">[68]Companies!$I$127</definedName>
    <definedName name="IQRCompaniesH128" hidden="1">[68]Companies!$I$128</definedName>
    <definedName name="IQRCompaniesH129" hidden="1">[68]Companies!$I$129</definedName>
    <definedName name="IQRCompaniesH13" hidden="1">[69]Companies!$I$13:$M$13</definedName>
    <definedName name="IQRCompaniesH130" hidden="1">[68]Companies!$I$130</definedName>
    <definedName name="IQRCompaniesH131" hidden="1">[68]Companies!$I$131</definedName>
    <definedName name="IQRCompaniesH132" hidden="1">[68]Companies!$I$132</definedName>
    <definedName name="IQRCompaniesH133" hidden="1">[68]Companies!$I$133</definedName>
    <definedName name="IQRCompaniesH134" hidden="1">[68]Companies!$I$134</definedName>
    <definedName name="IQRCompaniesH135" hidden="1">[68]Companies!$I$135</definedName>
    <definedName name="IQRCompaniesH136" hidden="1">[68]Companies!$I$136</definedName>
    <definedName name="IQRCompaniesH137" hidden="1">[68]Companies!$I$137</definedName>
    <definedName name="IQRCompaniesH138" hidden="1">[68]Companies!$I$138</definedName>
    <definedName name="IQRCompaniesH139" hidden="1">[68]Companies!$I$139</definedName>
    <definedName name="IQRCompaniesH14" hidden="1">[69]Companies!$I$14:$M$14</definedName>
    <definedName name="IQRCompaniesH140" hidden="1">[68]Companies!$I$140</definedName>
    <definedName name="IQRCompaniesH141" hidden="1">[68]Companies!$I$141</definedName>
    <definedName name="IQRCompaniesH142" hidden="1">[68]Companies!$I$142</definedName>
    <definedName name="IQRCompaniesH143" hidden="1">[68]Companies!$I$143</definedName>
    <definedName name="IQRCompaniesH144" hidden="1">[68]Companies!$I$144:$J$144</definedName>
    <definedName name="IQRCompaniesH145" hidden="1">[68]Companies!$I$145:$J$145</definedName>
    <definedName name="IQRCompaniesH146" hidden="1">[68]Companies!$I$146:$J$146</definedName>
    <definedName name="IQRCompaniesH147" hidden="1">[68]Companies!$I$147</definedName>
    <definedName name="IQRCompaniesH148" hidden="1">[68]Companies!$I$148:$J$148</definedName>
    <definedName name="IQRCompaniesH149" hidden="1">[68]Companies!$I$149</definedName>
    <definedName name="IQRCompaniesH15" hidden="1">[69]Companies!$I$15:$M$15</definedName>
    <definedName name="IQRCompaniesH150" hidden="1">[68]Companies!$I$150</definedName>
    <definedName name="IQRCompaniesH151" hidden="1">[68]Companies!$I$151</definedName>
    <definedName name="IQRCompaniesH152" hidden="1">[68]Companies!$I$152</definedName>
    <definedName name="IQRCompaniesH153" hidden="1">[68]Companies!$I$153</definedName>
    <definedName name="IQRCompaniesH154" hidden="1">[68]Companies!$I$154:$M$154</definedName>
    <definedName name="IQRCompaniesH155" hidden="1">[68]Companies!$I$155:$K$155</definedName>
    <definedName name="IQRCompaniesH156" hidden="1">[68]Companies!$I$156</definedName>
    <definedName name="IQRCompaniesH157" hidden="1">[68]Companies!$I$157:$J$157</definedName>
    <definedName name="IQRCompaniesH158" hidden="1">[68]Companies!$I$158:$J$158</definedName>
    <definedName name="IQRCompaniesH159" hidden="1">[68]Companies!$I$159:$J$159</definedName>
    <definedName name="IQRCompaniesH16" hidden="1">[69]Companies!$I$16:$M$16</definedName>
    <definedName name="IQRCompaniesH160" hidden="1">[68]Companies!$I$160:$J$160</definedName>
    <definedName name="IQRCompaniesH161" hidden="1">[68]Companies!$I$161:$J$161</definedName>
    <definedName name="IQRCompaniesH162" hidden="1">[68]Companies!$I$162</definedName>
    <definedName name="IQRCompaniesH163" hidden="1">[68]Companies!$I$163</definedName>
    <definedName name="IQRCompaniesH165" hidden="1">[68]Companies!$I$165</definedName>
    <definedName name="IQRCompaniesH166" hidden="1">[68]Companies!$I$166</definedName>
    <definedName name="IQRCompaniesH167" hidden="1">[68]Companies!$I$167</definedName>
    <definedName name="IQRCompaniesH168" hidden="1">[68]Companies!$I$168</definedName>
    <definedName name="IQRCompaniesH169" hidden="1">[68]Companies!$I$169</definedName>
    <definedName name="IQRCompaniesH17" hidden="1">[69]Companies!$I$17:$M$17</definedName>
    <definedName name="IQRCompaniesH171" hidden="1">[68]Companies!$I$171</definedName>
    <definedName name="IQRCompaniesH172" hidden="1">[68]Companies!$I$172</definedName>
    <definedName name="IQRCompaniesH173" hidden="1">[68]Companies!$I$173</definedName>
    <definedName name="IQRCompaniesH174" hidden="1">[68]Companies!$I$174</definedName>
    <definedName name="IQRCompaniesH175" hidden="1">[68]Companies!$I$175:$M$175</definedName>
    <definedName name="IQRCompaniesH176" hidden="1">[68]Companies!$I$176:$K$176</definedName>
    <definedName name="IQRCompaniesH177" hidden="1">[68]Companies!$I$177</definedName>
    <definedName name="IQRCompaniesH178" hidden="1">[68]Companies!$I$178:$M$178</definedName>
    <definedName name="IQRCompaniesH179" hidden="1">[68]Companies!$I$179</definedName>
    <definedName name="IQRCompaniesH18" hidden="1">[69]Companies!$I$18:$M$18</definedName>
    <definedName name="IQRCompaniesH180" hidden="1">[68]Companies!$I$180</definedName>
    <definedName name="IQRCompaniesH181" hidden="1">[68]Companies!$I$181</definedName>
    <definedName name="IQRCompaniesH183" hidden="1">[68]Companies!$I$183:$K$183</definedName>
    <definedName name="IQRCompaniesH184" hidden="1">[68]Companies!$I$184</definedName>
    <definedName name="IQRCompaniesH185" hidden="1">[68]Companies!$I$185:$L$185</definedName>
    <definedName name="IQRCompaniesH188" hidden="1">[68]Companies!$I$188:$M$188</definedName>
    <definedName name="IQRCompaniesH189" hidden="1">[68]Companies!$I$189</definedName>
    <definedName name="IQRCompaniesH19" hidden="1">[69]Companies!$I$19:$M$19</definedName>
    <definedName name="IQRCompaniesH190" hidden="1">[68]Companies!$I$190:$J$190</definedName>
    <definedName name="IQRCompaniesH192" hidden="1">[68]Companies!$I$192</definedName>
    <definedName name="IQRCompaniesH193" hidden="1">[68]Companies!$I$193</definedName>
    <definedName name="IQRCompaniesH194" hidden="1">[68]Companies!$I$194:$J$194</definedName>
    <definedName name="IQRCompaniesH195" hidden="1">[68]Companies!$I$195:$M$195</definedName>
    <definedName name="IQRCompaniesH196" hidden="1">[68]Companies!$I$196:$M$196</definedName>
    <definedName name="IQRCompaniesH197" hidden="1">[68]Companies!$I$197</definedName>
    <definedName name="IQRCompaniesH198" hidden="1">[68]Companies!$I$198:$M$198</definedName>
    <definedName name="IQRCompaniesH199" hidden="1">[68]Companies!$I$199</definedName>
    <definedName name="IQRCompaniesH20" hidden="1">[68]Companies!$I$20</definedName>
    <definedName name="IQRCompaniesH200" hidden="1">[68]Companies!$I$200:$J$200</definedName>
    <definedName name="IQRCompaniesH201" hidden="1">[68]Companies!$I$201:$J$201</definedName>
    <definedName name="IQRCompaniesH202" hidden="1">[68]Companies!$I$202:$K$202</definedName>
    <definedName name="IQRCompaniesH203" hidden="1">[68]Companies!$I$203</definedName>
    <definedName name="IQRCompaniesH204" hidden="1">[68]Companies!$I$204</definedName>
    <definedName name="IQRCompaniesH205" hidden="1">[68]Companies!$I$205</definedName>
    <definedName name="IQRCompaniesH206" hidden="1">[68]Companies!$I$206</definedName>
    <definedName name="IQRCompaniesH207" hidden="1">[68]Companies!$I$207</definedName>
    <definedName name="IQRCompaniesH208" hidden="1">[68]Companies!$I$208</definedName>
    <definedName name="IQRCompaniesH209" hidden="1">[68]Companies!$I$209</definedName>
    <definedName name="IQRCompaniesH21" hidden="1">[68]Companies!$I$21</definedName>
    <definedName name="IQRCompaniesH210" hidden="1">[68]Companies!$I$210:$K$210</definedName>
    <definedName name="IQRCompaniesH212" hidden="1">[68]Companies!$I$212</definedName>
    <definedName name="IQRCompaniesH213" hidden="1">[68]Companies!$I$213</definedName>
    <definedName name="IQRCompaniesH214" hidden="1">[68]Companies!$I$214</definedName>
    <definedName name="IQRCompaniesH215" hidden="1">[68]Companies!$I$215</definedName>
    <definedName name="IQRCompaniesH216" hidden="1">[68]Companies!$I$216</definedName>
    <definedName name="IQRCompaniesH217" hidden="1">[68]Companies!$I$217</definedName>
    <definedName name="IQRCompaniesH218" hidden="1">[68]Companies!$I$218:$M$218</definedName>
    <definedName name="IQRCompaniesH219" hidden="1">[68]Companies!$I$219</definedName>
    <definedName name="IQRCompaniesH22" hidden="1">[68]Companies!$I$22</definedName>
    <definedName name="IQRCompaniesH220" hidden="1">[68]Companies!$I$220</definedName>
    <definedName name="IQRCompaniesH222" hidden="1">[68]Companies!$I$222</definedName>
    <definedName name="IQRCompaniesH223" hidden="1">[68]Companies!$I$223:$K$223</definedName>
    <definedName name="IQRCompaniesH224" hidden="1">[68]Companies!$I$224:$J$224</definedName>
    <definedName name="IQRCompaniesH225" hidden="1">[68]Companies!$I$225:$K$225</definedName>
    <definedName name="IQRCompaniesH227" hidden="1">[68]Companies!$I$227</definedName>
    <definedName name="IQRCompaniesH228" hidden="1">[68]Companies!$I$228</definedName>
    <definedName name="IQRCompaniesH229" hidden="1">[68]Companies!$I$229</definedName>
    <definedName name="IQRCompaniesH23" hidden="1">[68]Companies!$I$23</definedName>
    <definedName name="IQRCompaniesH230" hidden="1">[68]Companies!$I$230</definedName>
    <definedName name="IQRCompaniesH231" hidden="1">[68]Companies!$I$231:$L$231</definedName>
    <definedName name="IQRCompaniesH232" hidden="1">[68]Companies!$I$232</definedName>
    <definedName name="IQRCompaniesH233" hidden="1">[68]Companies!$I$233</definedName>
    <definedName name="IQRCompaniesH234" hidden="1">[68]Companies!$I$234</definedName>
    <definedName name="IQRCompaniesH235" hidden="1">[68]Companies!$I$235:$J$235</definedName>
    <definedName name="IQRCompaniesH236" hidden="1">[68]Companies!$I$236</definedName>
    <definedName name="IQRCompaniesH237" hidden="1">[68]Companies!$I$237:$M$237</definedName>
    <definedName name="IQRCompaniesH238" hidden="1">[68]Companies!$I$238</definedName>
    <definedName name="IQRCompaniesH239" hidden="1">[68]Companies!$I$239</definedName>
    <definedName name="IQRCompaniesH24" hidden="1">[68]Companies!$I$24:$K$24</definedName>
    <definedName name="IQRCompaniesH240" hidden="1">[68]Companies!$I$240</definedName>
    <definedName name="IQRCompaniesH241" hidden="1">[68]Companies!$I$241</definedName>
    <definedName name="IQRCompaniesH242" hidden="1">[68]Companies!$I$242</definedName>
    <definedName name="IQRCompaniesH243" hidden="1">[68]Companies!$I$243</definedName>
    <definedName name="IQRCompaniesH244" hidden="1">[68]Companies!$I$244:$J$244</definedName>
    <definedName name="IQRCompaniesH245" hidden="1">[68]Companies!$I$245:$J$245</definedName>
    <definedName name="IQRCompaniesH246" hidden="1">[68]Companies!$I$246</definedName>
    <definedName name="IQRCompaniesH247" hidden="1">[68]Companies!$I$247</definedName>
    <definedName name="IQRCompaniesH248" hidden="1">[68]Companies!$I$248</definedName>
    <definedName name="IQRCompaniesH249" hidden="1">[68]Companies!$I$249</definedName>
    <definedName name="IQRCompaniesH25" hidden="1">[68]Companies!$I$25</definedName>
    <definedName name="IQRCompaniesH250" hidden="1">[68]Companies!$I$250</definedName>
    <definedName name="IQRCompaniesH251" hidden="1">[68]Companies!$I$251</definedName>
    <definedName name="IQRCompaniesH252" hidden="1">[68]Companies!$I$252</definedName>
    <definedName name="IQRCompaniesH253" hidden="1">[68]Companies!$I$253</definedName>
    <definedName name="IQRCompaniesH254" hidden="1">[68]Companies!$I$254</definedName>
    <definedName name="IQRCompaniesH255" hidden="1">[68]Companies!$I$255</definedName>
    <definedName name="IQRCompaniesH256" hidden="1">[68]Companies!$I$256</definedName>
    <definedName name="IQRCompaniesH257" hidden="1">[68]Companies!$I$257</definedName>
    <definedName name="IQRCompaniesH258" hidden="1">[68]Companies!$I$258:$J$258</definedName>
    <definedName name="IQRCompaniesH259" hidden="1">[68]Companies!$I$259</definedName>
    <definedName name="IQRCompaniesH260" hidden="1">[68]Companies!$I$260</definedName>
    <definedName name="IQRCompaniesH261" hidden="1">[68]Companies!$I$261</definedName>
    <definedName name="IQRCompaniesH262" hidden="1">[68]Companies!$I$262</definedName>
    <definedName name="IQRCompaniesH263" hidden="1">[68]Companies!$I$263:$M$263</definedName>
    <definedName name="IQRCompaniesH265" hidden="1">[68]Companies!$I$265</definedName>
    <definedName name="IQRCompaniesH266" hidden="1">[68]Companies!$I$266:$K$266</definedName>
    <definedName name="IQRCompaniesH267" hidden="1">[68]Companies!$I$267</definedName>
    <definedName name="IQRCompaniesH269" hidden="1">[68]Companies!$I$269</definedName>
    <definedName name="IQRCompaniesH27" hidden="1">[68]Companies!$I$27</definedName>
    <definedName name="IQRCompaniesH270" hidden="1">[68]Companies!$I$270</definedName>
    <definedName name="IQRCompaniesH271" hidden="1">[68]Companies!$I$271</definedName>
    <definedName name="IQRCompaniesH272" hidden="1">[68]Companies!$I$272</definedName>
    <definedName name="IQRCompaniesH274" hidden="1">[68]Companies!$I$274</definedName>
    <definedName name="IQRCompaniesH275" hidden="1">[68]Companies!$I$275:$J$275</definedName>
    <definedName name="IQRCompaniesH276" hidden="1">[68]Companies!$I$276</definedName>
    <definedName name="IQRCompaniesH277" hidden="1">[68]Companies!$I$277</definedName>
    <definedName name="IQRCompaniesH278" hidden="1">[68]Companies!$I$278:$K$278</definedName>
    <definedName name="IQRCompaniesH279" hidden="1">[68]Companies!$I$279</definedName>
    <definedName name="IQRCompaniesH28" hidden="1">[68]Companies!$I$28:$K$28</definedName>
    <definedName name="IQRCompaniesH280" hidden="1">[68]Companies!$I$280</definedName>
    <definedName name="IQRCompaniesH281" hidden="1">[68]Companies!$I$281</definedName>
    <definedName name="IQRCompaniesH282" hidden="1">[68]Companies!$I$282</definedName>
    <definedName name="IQRCompaniesH29" hidden="1">[68]Companies!$I$29</definedName>
    <definedName name="IQRCompaniesH30" hidden="1">[68]Companies!$I$30</definedName>
    <definedName name="IQRCompaniesH31" hidden="1">[68]Companies!$I$31:$M$31</definedName>
    <definedName name="IQRCompaniesH32" hidden="1">[68]Companies!$I$32:$K$32</definedName>
    <definedName name="IQRCompaniesH33" hidden="1">[68]Companies!$I$33</definedName>
    <definedName name="IQRCompaniesH34" hidden="1">[68]Companies!$I$34</definedName>
    <definedName name="IQRCompaniesH35" hidden="1">[68]Companies!$I$35</definedName>
    <definedName name="IQRCompaniesH36" hidden="1">[68]Companies!$I$36</definedName>
    <definedName name="IQRCompaniesH37" hidden="1">[68]Companies!$I$37</definedName>
    <definedName name="IQRCompaniesH38" hidden="1">[68]Companies!$I$38</definedName>
    <definedName name="IQRCompaniesH39" hidden="1">[68]Companies!$I$39</definedName>
    <definedName name="IQRCompaniesH40" hidden="1">[68]Companies!$I$40:$K$40</definedName>
    <definedName name="IQRCompaniesH41" hidden="1">[68]Companies!$I$41</definedName>
    <definedName name="IQRCompaniesH42" hidden="1">[68]Companies!$I$42:$M$42</definedName>
    <definedName name="IQRCompaniesH43" hidden="1">[68]Companies!$I$43:$J$43</definedName>
    <definedName name="IQRCompaniesH45" hidden="1">[68]Companies!$I$45:$L$45</definedName>
    <definedName name="IQRCompaniesH46" hidden="1">[68]Companies!$I$46</definedName>
    <definedName name="IQRCompaniesH47" hidden="1">[68]Companies!$I$47</definedName>
    <definedName name="IQRCompaniesH48" hidden="1">[68]Companies!$I$48:$J$48</definedName>
    <definedName name="IQRCompaniesH50" hidden="1">[68]Companies!$I$50</definedName>
    <definedName name="IQRCompaniesH51" hidden="1">[68]Companies!$I$51</definedName>
    <definedName name="IQRCompaniesH52" hidden="1">[68]Companies!$I$52</definedName>
    <definedName name="IQRCompaniesH53" hidden="1">[68]Companies!$I$53:$M$53</definedName>
    <definedName name="IQRCompaniesH54" hidden="1">[68]Companies!$I$54:$M$54</definedName>
    <definedName name="IQRCompaniesH55" hidden="1">[68]Companies!$I$55</definedName>
    <definedName name="IQRCompaniesH56" hidden="1">[68]Companies!$I$56</definedName>
    <definedName name="IQRCompaniesH57" hidden="1">[68]Companies!$I$57</definedName>
    <definedName name="IQRCompaniesH58" hidden="1">[68]Companies!$I$58</definedName>
    <definedName name="IQRCompaniesH59" hidden="1">[68]Companies!$I$59</definedName>
    <definedName name="IQRCompaniesH60" hidden="1">[68]Companies!$I$60</definedName>
    <definedName name="IQRCompaniesH61" hidden="1">[68]Companies!$I$61</definedName>
    <definedName name="IQRCompaniesH62" hidden="1">[68]Companies!$I$62</definedName>
    <definedName name="IQRCompaniesH63" hidden="1">[68]Companies!$I$63</definedName>
    <definedName name="IQRCompaniesH64" hidden="1">[68]Companies!$I$64</definedName>
    <definedName name="IQRCompaniesH65" hidden="1">[68]Companies!$I$65</definedName>
    <definedName name="IQRCompaniesH66" hidden="1">[68]Companies!$I$66</definedName>
    <definedName name="IQRCompaniesH67" hidden="1">[68]Companies!$I$67</definedName>
    <definedName name="IQRCompaniesH68" hidden="1">[68]Companies!$I$68:$M$68</definedName>
    <definedName name="IQRCompaniesH69" hidden="1">[68]Companies!$I$69</definedName>
    <definedName name="IQRCompaniesH70" hidden="1">[68]Companies!$I$70</definedName>
    <definedName name="IQRCompaniesH71" hidden="1">[68]Companies!$I$71:$M$71</definedName>
    <definedName name="IQRCompaniesH72" hidden="1">[68]Companies!$I$72</definedName>
    <definedName name="IQRCompaniesH73" hidden="1">[68]Companies!$I$73</definedName>
    <definedName name="IQRCompaniesH74" hidden="1">[68]Companies!$I$74</definedName>
    <definedName name="IQRCompaniesH75" hidden="1">[68]Companies!$I$75</definedName>
    <definedName name="IQRCompaniesH76" hidden="1">[68]Companies!$I$76</definedName>
    <definedName name="IQRCompaniesH77" hidden="1">[68]Companies!$I$77</definedName>
    <definedName name="IQRCompaniesH78" hidden="1">[68]Companies!$I$78</definedName>
    <definedName name="IQRCompaniesH79" hidden="1">[68]Companies!$I$79:$J$79</definedName>
    <definedName name="IQRCompaniesH81" hidden="1">[68]Companies!$I$81</definedName>
    <definedName name="IQRCompaniesH82" hidden="1">[68]Companies!$I$82</definedName>
    <definedName name="IQRCompaniesH83" hidden="1">[68]Companies!$I$83</definedName>
    <definedName name="IQRCompaniesH84" hidden="1">[68]Companies!$I$84</definedName>
    <definedName name="IQRCompaniesH86" hidden="1">[68]Companies!$I$86</definedName>
    <definedName name="IQRCompaniesH87" hidden="1">[68]Companies!$I$87:$M$87</definedName>
    <definedName name="IQRCompaniesH89" hidden="1">[68]Companies!$I$89</definedName>
    <definedName name="IQRCompaniesH90" hidden="1">[68]Companies!$I$90</definedName>
    <definedName name="IQRCompaniesH91" hidden="1">[68]Companies!$I$91</definedName>
    <definedName name="IQRCompaniesH92" hidden="1">[68]Companies!$I$92</definedName>
    <definedName name="IQRCompaniesH93" hidden="1">[68]Companies!$I$93</definedName>
    <definedName name="IQRCompaniesH94" hidden="1">[68]Companies!$I$94</definedName>
    <definedName name="IQRCompaniesH95" hidden="1">[68]Companies!$I$95</definedName>
    <definedName name="IQRCompaniesH96" hidden="1">[68]Companies!$I$96</definedName>
    <definedName name="IQRCompaniesH97" hidden="1">[68]Companies!$I$97</definedName>
    <definedName name="IQRCompaniesH98" hidden="1">[68]Companies!$I$98:$J$98</definedName>
    <definedName name="IQRCompaniesH99" hidden="1">[68]Companies!$I$99</definedName>
    <definedName name="IQRCompaniesN100" hidden="1">[68]Companies!$O$100</definedName>
    <definedName name="IQRCompaniesN102" hidden="1">[68]Companies!$O$102</definedName>
    <definedName name="IQRCompaniesN103" hidden="1">[68]Companies!$O$103</definedName>
    <definedName name="IQRCompaniesN104" hidden="1">[68]Companies!$O$104</definedName>
    <definedName name="IQRCompaniesN106" hidden="1">[68]Companies!$O$106</definedName>
    <definedName name="IQRCompaniesN107" hidden="1">[68]Companies!$O$107:$Q$107</definedName>
    <definedName name="IQRCompaniesN108" hidden="1">[68]Companies!$O$108:$P$108</definedName>
    <definedName name="IQRCompaniesN109" hidden="1">[68]Companies!$O$109:$Q$109</definedName>
    <definedName name="IQRCompaniesN110" hidden="1">[68]Companies!$O$110</definedName>
    <definedName name="IQRCompaniesN111" hidden="1">[68]Companies!$O$111:$P$111</definedName>
    <definedName name="IQRCompaniesN112" hidden="1">[68]Companies!$O$112:$R$112</definedName>
    <definedName name="IQRCompaniesN113" hidden="1">[68]Companies!$O$113</definedName>
    <definedName name="IQRCompaniesN114" hidden="1">[68]Companies!$O$114</definedName>
    <definedName name="IQRCompaniesN115" hidden="1">[68]Companies!$O$115</definedName>
    <definedName name="IQRCompaniesN117" hidden="1">[68]Companies!$O$117:$S$117</definedName>
    <definedName name="IQRCompaniesN118" hidden="1">[68]Companies!$O$118:$P$118</definedName>
    <definedName name="IQRCompaniesN119" hidden="1">[68]Companies!$O$119:$P$119</definedName>
    <definedName name="IQRCompaniesN12" hidden="1">[69]Companies!$O$12:$S$12</definedName>
    <definedName name="IQRCompaniesN120" hidden="1">[68]Companies!$O$120</definedName>
    <definedName name="IQRCompaniesN121" hidden="1">[68]Companies!$O$121:$Q$121</definedName>
    <definedName name="IQRCompaniesN122" hidden="1">[68]Companies!$O$122:$P$122</definedName>
    <definedName name="IQRCompaniesN123" hidden="1">[68]Companies!$O$123</definedName>
    <definedName name="IQRCompaniesN124" hidden="1">[68]Companies!$O$124:$P$124</definedName>
    <definedName name="IQRCompaniesN125" hidden="1">[68]Companies!$O$125</definedName>
    <definedName name="IQRCompaniesN126" hidden="1">[68]Companies!$O$126</definedName>
    <definedName name="IQRCompaniesN127" hidden="1">[68]Companies!$O$127</definedName>
    <definedName name="IQRCompaniesN128" hidden="1">[68]Companies!$O$128</definedName>
    <definedName name="IQRCompaniesN129" hidden="1">[68]Companies!$O$129</definedName>
    <definedName name="IQRCompaniesN13" hidden="1">[69]Companies!$O$13:$S$13</definedName>
    <definedName name="IQRCompaniesN130" hidden="1">[68]Companies!$O$130</definedName>
    <definedName name="IQRCompaniesN131" hidden="1">[68]Companies!$O$131</definedName>
    <definedName name="IQRCompaniesN132" hidden="1">[68]Companies!$O$132</definedName>
    <definedName name="IQRCompaniesN133" hidden="1">[68]Companies!$O$133</definedName>
    <definedName name="IQRCompaniesN134" hidden="1">[68]Companies!$O$134</definedName>
    <definedName name="IQRCompaniesN135" hidden="1">[68]Companies!$O$135</definedName>
    <definedName name="IQRCompaniesN136" hidden="1">[68]Companies!$O$136</definedName>
    <definedName name="IQRCompaniesN137" hidden="1">[68]Companies!$O$137</definedName>
    <definedName name="IQRCompaniesN138" hidden="1">[68]Companies!$O$138</definedName>
    <definedName name="IQRCompaniesN139" hidden="1">[68]Companies!$O$139</definedName>
    <definedName name="IQRCompaniesN14" hidden="1">[69]Companies!$O$14:$S$14</definedName>
    <definedName name="IQRCompaniesN140" hidden="1">[68]Companies!$O$140</definedName>
    <definedName name="IQRCompaniesN141" hidden="1">[68]Companies!$O$141</definedName>
    <definedName name="IQRCompaniesN142" hidden="1">[68]Companies!$O$142</definedName>
    <definedName name="IQRCompaniesN143" hidden="1">[68]Companies!$O$143</definedName>
    <definedName name="IQRCompaniesN144" hidden="1">[68]Companies!$O$144:$P$144</definedName>
    <definedName name="IQRCompaniesN145" hidden="1">[68]Companies!$O$145:$P$145</definedName>
    <definedName name="IQRCompaniesN146" hidden="1">[68]Companies!$O$146:$P$146</definedName>
    <definedName name="IQRCompaniesN147" hidden="1">[68]Companies!$O$147</definedName>
    <definedName name="IQRCompaniesN148" hidden="1">[68]Companies!$O$148:$P$148</definedName>
    <definedName name="IQRCompaniesN149" hidden="1">[68]Companies!$O$149</definedName>
    <definedName name="IQRCompaniesN15" hidden="1">[69]Companies!$O$15:$S$15</definedName>
    <definedName name="IQRCompaniesN150" hidden="1">[68]Companies!$O$150</definedName>
    <definedName name="IQRCompaniesN151" hidden="1">[68]Companies!$O$151</definedName>
    <definedName name="IQRCompaniesN152" hidden="1">[68]Companies!$O$152</definedName>
    <definedName name="IQRCompaniesN153" hidden="1">[68]Companies!$O$153</definedName>
    <definedName name="IQRCompaniesN154" hidden="1">[68]Companies!$O$154:$S$154</definedName>
    <definedName name="IQRCompaniesN155" hidden="1">[68]Companies!$O$155:$Q$155</definedName>
    <definedName name="IQRCompaniesN156" hidden="1">[68]Companies!$O$156</definedName>
    <definedName name="IQRCompaniesN157" hidden="1">[68]Companies!$O$157:$P$157</definedName>
    <definedName name="IQRCompaniesN158" hidden="1">[68]Companies!$O$158:$P$158</definedName>
    <definedName name="IQRCompaniesN159" hidden="1">[68]Companies!$O$159:$P$159</definedName>
    <definedName name="IQRCompaniesN16" hidden="1">[69]Companies!$O$16:$S$16</definedName>
    <definedName name="IQRCompaniesN160" hidden="1">[68]Companies!$O$160:$P$160</definedName>
    <definedName name="IQRCompaniesN161" hidden="1">[68]Companies!$O$161:$P$161</definedName>
    <definedName name="IQRCompaniesN162" hidden="1">[68]Companies!$O$162</definedName>
    <definedName name="IQRCompaniesN163" hidden="1">[68]Companies!$O$163</definedName>
    <definedName name="IQRCompaniesN165" hidden="1">[68]Companies!$O$165</definedName>
    <definedName name="IQRCompaniesN166" hidden="1">[68]Companies!$O$166</definedName>
    <definedName name="IQRCompaniesN167" hidden="1">[68]Companies!$O$167</definedName>
    <definedName name="IQRCompaniesN168" hidden="1">[68]Companies!$O$168</definedName>
    <definedName name="IQRCompaniesN169" hidden="1">[68]Companies!$O$169</definedName>
    <definedName name="IQRCompaniesN17" hidden="1">[69]Companies!$O$17:$S$17</definedName>
    <definedName name="IQRCompaniesN171" hidden="1">[68]Companies!$O$171</definedName>
    <definedName name="IQRCompaniesN172" hidden="1">[68]Companies!$O$172</definedName>
    <definedName name="IQRCompaniesN173" hidden="1">[68]Companies!$O$173</definedName>
    <definedName name="IQRCompaniesN174" hidden="1">[68]Companies!$O$174</definedName>
    <definedName name="IQRCompaniesN175" hidden="1">[68]Companies!$O$175:$S$175</definedName>
    <definedName name="IQRCompaniesN176" hidden="1">[68]Companies!$O$176:$Q$176</definedName>
    <definedName name="IQRCompaniesN177" hidden="1">[68]Companies!$O$177</definedName>
    <definedName name="IQRCompaniesN178" hidden="1">[68]Companies!$O$178:$S$178</definedName>
    <definedName name="IQRCompaniesN179" hidden="1">[68]Companies!$O$179</definedName>
    <definedName name="IQRCompaniesN18" hidden="1">[69]Companies!$O$18:$S$18</definedName>
    <definedName name="IQRCompaniesN180" hidden="1">[68]Companies!$O$180</definedName>
    <definedName name="IQRCompaniesN181" hidden="1">[68]Companies!$O$181</definedName>
    <definedName name="IQRCompaniesN183" hidden="1">[68]Companies!$O$183:$Q$183</definedName>
    <definedName name="IQRCompaniesN184" hidden="1">[68]Companies!$O$184</definedName>
    <definedName name="IQRCompaniesN185" hidden="1">[68]Companies!$O$185:$R$185</definedName>
    <definedName name="IQRCompaniesN188" hidden="1">[68]Companies!$O$188:$S$188</definedName>
    <definedName name="IQRCompaniesN189" hidden="1">[68]Companies!$O$189</definedName>
    <definedName name="IQRCompaniesN19" hidden="1">[69]Companies!$O$19:$S$19</definedName>
    <definedName name="IQRCompaniesN190" hidden="1">[68]Companies!$O$190:$P$190</definedName>
    <definedName name="IQRCompaniesN192" hidden="1">[68]Companies!$O$192</definedName>
    <definedName name="IQRCompaniesN193" hidden="1">[68]Companies!$O$193</definedName>
    <definedName name="IQRCompaniesN194" hidden="1">[68]Companies!$O$194:$P$194</definedName>
    <definedName name="IQRCompaniesN195" hidden="1">[68]Companies!$O$195:$S$195</definedName>
    <definedName name="IQRCompaniesN196" hidden="1">[68]Companies!$O$196:$S$196</definedName>
    <definedName name="IQRCompaniesN197" hidden="1">[68]Companies!$O$197</definedName>
    <definedName name="IQRCompaniesN198" hidden="1">[68]Companies!$O$198:$S$198</definedName>
    <definedName name="IQRCompaniesN199" hidden="1">[68]Companies!$O$199</definedName>
    <definedName name="IQRCompaniesN20" hidden="1">[68]Companies!$O$20</definedName>
    <definedName name="IQRCompaniesN200" hidden="1">[68]Companies!$O$200:$P$200</definedName>
    <definedName name="IQRCompaniesN201" hidden="1">[68]Companies!$O$201:$P$201</definedName>
    <definedName name="IQRCompaniesN202" hidden="1">[68]Companies!$O$202:$Q$202</definedName>
    <definedName name="IQRCompaniesN203" hidden="1">[68]Companies!$O$203</definedName>
    <definedName name="IQRCompaniesN204" hidden="1">[68]Companies!$O$204</definedName>
    <definedName name="IQRCompaniesN205" hidden="1">[68]Companies!$O$205</definedName>
    <definedName name="IQRCompaniesN206" hidden="1">[68]Companies!$O$206</definedName>
    <definedName name="IQRCompaniesN207" hidden="1">[68]Companies!$O$207</definedName>
    <definedName name="IQRCompaniesN208" hidden="1">[68]Companies!$O$208</definedName>
    <definedName name="IQRCompaniesN209" hidden="1">[68]Companies!$O$209</definedName>
    <definedName name="IQRCompaniesN21" hidden="1">[68]Companies!$O$21</definedName>
    <definedName name="IQRCompaniesN210" hidden="1">[68]Companies!$O$210:$Q$210</definedName>
    <definedName name="IQRCompaniesN212" hidden="1">[68]Companies!$O$212</definedName>
    <definedName name="IQRCompaniesN213" hidden="1">[68]Companies!$O$213</definedName>
    <definedName name="IQRCompaniesN214" hidden="1">[68]Companies!$O$214</definedName>
    <definedName name="IQRCompaniesN215" hidden="1">[68]Companies!$O$215</definedName>
    <definedName name="IQRCompaniesN216" hidden="1">[68]Companies!$O$216</definedName>
    <definedName name="IQRCompaniesN217" hidden="1">[68]Companies!$O$217</definedName>
    <definedName name="IQRCompaniesN218" hidden="1">[68]Companies!$O$218:$S$218</definedName>
    <definedName name="IQRCompaniesN219" hidden="1">[68]Companies!$O$219</definedName>
    <definedName name="IQRCompaniesN22" hidden="1">[68]Companies!$O$22</definedName>
    <definedName name="IQRCompaniesN220" hidden="1">[68]Companies!$O$220</definedName>
    <definedName name="IQRCompaniesN222" hidden="1">[68]Companies!$O$222</definedName>
    <definedName name="IQRCompaniesN223" hidden="1">[68]Companies!$O$223:$Q$223</definedName>
    <definedName name="IQRCompaniesN224" hidden="1">[68]Companies!$O$224:$P$224</definedName>
    <definedName name="IQRCompaniesN225" hidden="1">[68]Companies!$O$225:$Q$225</definedName>
    <definedName name="IQRCompaniesN227" hidden="1">[68]Companies!$O$227</definedName>
    <definedName name="IQRCompaniesN228" hidden="1">[68]Companies!$O$228</definedName>
    <definedName name="IQRCompaniesN229" hidden="1">[68]Companies!$O$229</definedName>
    <definedName name="IQRCompaniesN23" hidden="1">[68]Companies!$O$23</definedName>
    <definedName name="IQRCompaniesN230" hidden="1">[68]Companies!$O$230</definedName>
    <definedName name="IQRCompaniesN231" hidden="1">[68]Companies!$O$231:$R$231</definedName>
    <definedName name="IQRCompaniesN232" hidden="1">[68]Companies!$O$232</definedName>
    <definedName name="IQRCompaniesN233" hidden="1">[68]Companies!$O$233</definedName>
    <definedName name="IQRCompaniesN234" hidden="1">[68]Companies!$O$234</definedName>
    <definedName name="IQRCompaniesN235" hidden="1">[68]Companies!$O$235:$P$235</definedName>
    <definedName name="IQRCompaniesN236" hidden="1">[68]Companies!$O$236</definedName>
    <definedName name="IQRCompaniesN237" hidden="1">[68]Companies!$O$237:$S$237</definedName>
    <definedName name="IQRCompaniesN238" hidden="1">[68]Companies!$O$238</definedName>
    <definedName name="IQRCompaniesN239" hidden="1">[68]Companies!$O$239</definedName>
    <definedName name="IQRCompaniesN24" hidden="1">[68]Companies!$O$24:$Q$24</definedName>
    <definedName name="IQRCompaniesN240" hidden="1">[68]Companies!$O$240</definedName>
    <definedName name="IQRCompaniesN241" hidden="1">[68]Companies!$O$241</definedName>
    <definedName name="IQRCompaniesN242" hidden="1">[68]Companies!$O$242</definedName>
    <definedName name="IQRCompaniesN243" hidden="1">[68]Companies!$O$243</definedName>
    <definedName name="IQRCompaniesN244" hidden="1">[68]Companies!$O$244:$P$244</definedName>
    <definedName name="IQRCompaniesN245" hidden="1">[68]Companies!$O$245:$P$245</definedName>
    <definedName name="IQRCompaniesN246" hidden="1">[68]Companies!$O$246</definedName>
    <definedName name="IQRCompaniesN247" hidden="1">[68]Companies!$O$247</definedName>
    <definedName name="IQRCompaniesN248" hidden="1">[68]Companies!$O$248</definedName>
    <definedName name="IQRCompaniesN249" hidden="1">[68]Companies!$O$249</definedName>
    <definedName name="IQRCompaniesN25" hidden="1">[68]Companies!$O$25</definedName>
    <definedName name="IQRCompaniesN250" hidden="1">[68]Companies!$O$250</definedName>
    <definedName name="IQRCompaniesN251" hidden="1">[68]Companies!$O$251</definedName>
    <definedName name="IQRCompaniesN252" hidden="1">[68]Companies!$O$252</definedName>
    <definedName name="IQRCompaniesN253" hidden="1">[68]Companies!$O$253</definedName>
    <definedName name="IQRCompaniesN254" hidden="1">[68]Companies!$O$254</definedName>
    <definedName name="IQRCompaniesN255" hidden="1">[68]Companies!$O$255</definedName>
    <definedName name="IQRCompaniesN256" hidden="1">[68]Companies!$O$256</definedName>
    <definedName name="IQRCompaniesN257" hidden="1">[68]Companies!$O$257</definedName>
    <definedName name="IQRCompaniesN258" hidden="1">[68]Companies!$O$258:$P$258</definedName>
    <definedName name="IQRCompaniesN259" hidden="1">[68]Companies!$O$259</definedName>
    <definedName name="IQRCompaniesN260" hidden="1">[68]Companies!$O$260</definedName>
    <definedName name="IQRCompaniesN261" hidden="1">[68]Companies!$O$261</definedName>
    <definedName name="IQRCompaniesN262" hidden="1">[68]Companies!$O$262</definedName>
    <definedName name="IQRCompaniesN263" hidden="1">[68]Companies!$O$263:$S$263</definedName>
    <definedName name="IQRCompaniesN265" hidden="1">[68]Companies!$O$265</definedName>
    <definedName name="IQRCompaniesN266" hidden="1">[68]Companies!$O$266:$Q$266</definedName>
    <definedName name="IQRCompaniesN267" hidden="1">[68]Companies!$O$267</definedName>
    <definedName name="IQRCompaniesN269" hidden="1">[68]Companies!$O$269</definedName>
    <definedName name="IQRCompaniesN27" hidden="1">[68]Companies!$O$27</definedName>
    <definedName name="IQRCompaniesN270" hidden="1">[68]Companies!$O$270</definedName>
    <definedName name="IQRCompaniesN271" hidden="1">[68]Companies!$O$271</definedName>
    <definedName name="IQRCompaniesN272" hidden="1">[68]Companies!$O$272</definedName>
    <definedName name="IQRCompaniesN274" hidden="1">[68]Companies!$O$274</definedName>
    <definedName name="IQRCompaniesN275" hidden="1">[68]Companies!$O$275:$P$275</definedName>
    <definedName name="IQRCompaniesN276" hidden="1">[68]Companies!$O$276</definedName>
    <definedName name="IQRCompaniesN277" hidden="1">[68]Companies!$O$277</definedName>
    <definedName name="IQRCompaniesN278" hidden="1">[68]Companies!$O$278:$Q$278</definedName>
    <definedName name="IQRCompaniesN279" hidden="1">[68]Companies!$O$279</definedName>
    <definedName name="IQRCompaniesN28" hidden="1">[68]Companies!$O$28:$Q$28</definedName>
    <definedName name="IQRCompaniesN280" hidden="1">[68]Companies!$O$280</definedName>
    <definedName name="IQRCompaniesN281" hidden="1">[68]Companies!$O$281</definedName>
    <definedName name="IQRCompaniesN282" hidden="1">[68]Companies!$O$282</definedName>
    <definedName name="IQRCompaniesN29" hidden="1">[68]Companies!$O$29</definedName>
    <definedName name="IQRCompaniesN30" hidden="1">[68]Companies!$O$30</definedName>
    <definedName name="IQRCompaniesN31" hidden="1">[68]Companies!$O$31:$S$31</definedName>
    <definedName name="IQRCompaniesN32" hidden="1">[68]Companies!$O$32:$Q$32</definedName>
    <definedName name="IQRCompaniesN33" hidden="1">[68]Companies!$O$33</definedName>
    <definedName name="IQRCompaniesN34" hidden="1">[68]Companies!$O$34</definedName>
    <definedName name="IQRCompaniesN35" hidden="1">[68]Companies!$O$35</definedName>
    <definedName name="IQRCompaniesN36" hidden="1">[68]Companies!$O$36</definedName>
    <definedName name="IQRCompaniesN37" hidden="1">[68]Companies!$O$37</definedName>
    <definedName name="IQRCompaniesN38" hidden="1">[68]Companies!$O$38</definedName>
    <definedName name="IQRCompaniesN39" hidden="1">[68]Companies!$O$39</definedName>
    <definedName name="IQRCompaniesN40" hidden="1">[68]Companies!$O$40:$Q$40</definedName>
    <definedName name="IQRCompaniesN41" hidden="1">[68]Companies!$O$41</definedName>
    <definedName name="IQRCompaniesN42" hidden="1">[68]Companies!$O$42:$S$42</definedName>
    <definedName name="IQRCompaniesN43" hidden="1">[68]Companies!$O$43:$P$43</definedName>
    <definedName name="IQRCompaniesN45" hidden="1">[68]Companies!$O$45:$R$45</definedName>
    <definedName name="IQRCompaniesN46" hidden="1">[68]Companies!$O$46</definedName>
    <definedName name="IQRCompaniesN47" hidden="1">[68]Companies!$O$47</definedName>
    <definedName name="IQRCompaniesN48" hidden="1">[68]Companies!$O$48:$P$48</definedName>
    <definedName name="IQRCompaniesN50" hidden="1">[68]Companies!$O$50</definedName>
    <definedName name="IQRCompaniesN51" hidden="1">[68]Companies!$O$51</definedName>
    <definedName name="IQRCompaniesN52" hidden="1">[68]Companies!$O$52</definedName>
    <definedName name="IQRCompaniesN53" hidden="1">[68]Companies!$O$53:$S$53</definedName>
    <definedName name="IQRCompaniesN54" hidden="1">[68]Companies!$O$54:$S$54</definedName>
    <definedName name="IQRCompaniesN55" hidden="1">[68]Companies!$O$55</definedName>
    <definedName name="IQRCompaniesN56" hidden="1">[68]Companies!$O$56</definedName>
    <definedName name="IQRCompaniesN57" hidden="1">[68]Companies!$O$57</definedName>
    <definedName name="IQRCompaniesN58" hidden="1">[68]Companies!$O$58</definedName>
    <definedName name="IQRCompaniesN59" hidden="1">[68]Companies!$O$59</definedName>
    <definedName name="IQRCompaniesN60" hidden="1">[68]Companies!$O$60</definedName>
    <definedName name="IQRCompaniesN61" hidden="1">[68]Companies!$O$61</definedName>
    <definedName name="IQRCompaniesN62" hidden="1">[68]Companies!$O$62</definedName>
    <definedName name="IQRCompaniesN63" hidden="1">[68]Companies!$O$63</definedName>
    <definedName name="IQRCompaniesN64" hidden="1">[68]Companies!$O$64</definedName>
    <definedName name="IQRCompaniesN65" hidden="1">[68]Companies!$O$65</definedName>
    <definedName name="IQRCompaniesN66" hidden="1">[68]Companies!$O$66</definedName>
    <definedName name="IQRCompaniesN67" hidden="1">[68]Companies!$O$67</definedName>
    <definedName name="IQRCompaniesN68" hidden="1">[68]Companies!$O$68:$S$68</definedName>
    <definedName name="IQRCompaniesN69" hidden="1">[68]Companies!$O$69</definedName>
    <definedName name="IQRCompaniesN70" hidden="1">[68]Companies!$O$70</definedName>
    <definedName name="IQRCompaniesN71" hidden="1">[68]Companies!$O$71:$S$71</definedName>
    <definedName name="IQRCompaniesN72" hidden="1">[68]Companies!$O$72</definedName>
    <definedName name="IQRCompaniesN73" hidden="1">[68]Companies!$O$73</definedName>
    <definedName name="IQRCompaniesN74" hidden="1">[68]Companies!$O$74</definedName>
    <definedName name="IQRCompaniesN75" hidden="1">[68]Companies!$O$75</definedName>
    <definedName name="IQRCompaniesN76" hidden="1">[68]Companies!$O$76</definedName>
    <definedName name="IQRCompaniesN77" hidden="1">[68]Companies!$O$77</definedName>
    <definedName name="IQRCompaniesN78" hidden="1">[68]Companies!$O$78</definedName>
    <definedName name="IQRCompaniesN79" hidden="1">[68]Companies!$O$79:$P$79</definedName>
    <definedName name="IQRCompaniesN81" hidden="1">[68]Companies!$O$81</definedName>
    <definedName name="IQRCompaniesN82" hidden="1">[68]Companies!$O$82</definedName>
    <definedName name="IQRCompaniesN83" hidden="1">[68]Companies!$O$83</definedName>
    <definedName name="IQRCompaniesN84" hidden="1">[68]Companies!$O$84</definedName>
    <definedName name="IQRCompaniesN86" hidden="1">[68]Companies!$O$86</definedName>
    <definedName name="IQRCompaniesN87" hidden="1">[68]Companies!$O$87:$S$87</definedName>
    <definedName name="IQRCompaniesN89" hidden="1">[68]Companies!$O$89</definedName>
    <definedName name="IQRCompaniesN90" hidden="1">[68]Companies!$O$90</definedName>
    <definedName name="IQRCompaniesN91" hidden="1">[68]Companies!$O$91</definedName>
    <definedName name="IQRCompaniesN92" hidden="1">[68]Companies!$O$92</definedName>
    <definedName name="IQRCompaniesN93" hidden="1">[68]Companies!$O$93</definedName>
    <definedName name="IQRCompaniesN94" hidden="1">[68]Companies!$O$94</definedName>
    <definedName name="IQRCompaniesN95" hidden="1">[68]Companies!$O$95</definedName>
    <definedName name="IQRCompaniesN96" hidden="1">[68]Companies!$O$96</definedName>
    <definedName name="IQRCompaniesN97" hidden="1">[68]Companies!$O$97</definedName>
    <definedName name="IQRCompaniesN98" hidden="1">[68]Companies!$O$98:$P$98</definedName>
    <definedName name="IQRCompaniesN99" hidden="1">[68]Companies!$O$99</definedName>
    <definedName name="IQRFUELTradingdataA2" hidden="1">#REF!</definedName>
    <definedName name="IQRFUELTradingdataB2" hidden="1">#REF!</definedName>
    <definedName name="IQRFUELTradingdataC2" hidden="1">#REF!</definedName>
    <definedName name="IQRFXAdjustmentDetailBU3" hidden="1">#REF!</definedName>
    <definedName name="IQRFXAdjustmentDetailBU56" hidden="1">#REF!</definedName>
    <definedName name="IQRFXAdjustmentDetailBV3" hidden="1">#REF!</definedName>
    <definedName name="IQRFXAdjustmentDetailBV56" hidden="1">#REF!</definedName>
    <definedName name="IQRHistoricalSalesT2" hidden="1">#REF!</definedName>
    <definedName name="IQRHistoricalSalesU2" hidden="1">#REF!</definedName>
    <definedName name="IQRHistoricTradingMultiplesAA4" hidden="1">'[70]Historic Trading Multiples'!$AA$5:$AA$763</definedName>
    <definedName name="IQRHistoricTradingMultiplesAB4" hidden="1">'[70]Historic Trading Multiples'!$AB$5:$AB$763</definedName>
    <definedName name="IQRHistoricTradingMultiplesAC4" hidden="1">'[70]Historic Trading Multiples'!$AC$5:$AC$763</definedName>
    <definedName name="IQRHistoricTradingMultiplesAE4" hidden="1">'[70]Historic Trading Multiples'!$AE$5:$AE$762</definedName>
    <definedName name="IQRHistoricTradingMultiplesAF4" hidden="1">'[70]Historic Trading Multiples'!$AF$5:$AF$762</definedName>
    <definedName name="IQRHistoricTradingMultiplesAG4" hidden="1">'[70]Historic Trading Multiples'!$AG$5:$AG$762</definedName>
    <definedName name="IQRHistoricTradingMultiplesAI4" hidden="1">'[70]Historic Trading Multiples'!$AI$5:$AI$762</definedName>
    <definedName name="IQRHistoricTradingMultiplesAJ4" hidden="1">'[70]Historic Trading Multiples'!$AJ$5:$AJ$762</definedName>
    <definedName name="IQRHistoricTradingMultiplesAK4" hidden="1">'[70]Historic Trading Multiples'!$AK$5:$AK$762</definedName>
    <definedName name="IQRHistoricTradingMultiplesAM4" hidden="1">'[70]Historic Trading Multiples'!$AM$5:$AM$775</definedName>
    <definedName name="IQRHistoricTradingMultiplesAN4" hidden="1">'[70]Historic Trading Multiples'!$AN$5:$AN$775</definedName>
    <definedName name="IQRHistoricTradingMultiplesAO4" hidden="1">'[70]Historic Trading Multiples'!$AO$5:$AO$775</definedName>
    <definedName name="IQRHistoricTradingMultiplesAQ4" hidden="1">'[70]Historic Trading Multiples'!$AQ$5:$AQ$762</definedName>
    <definedName name="IQRHistoricTradingMultiplesAR4" hidden="1">'[70]Historic Trading Multiples'!$AR$5:$AR$762</definedName>
    <definedName name="IQRHistoricTradingMultiplesAS4" hidden="1">'[70]Historic Trading Multiples'!$AS$5:$AS$762</definedName>
    <definedName name="IQRHistoricTradingMultiplesB4" hidden="1">'[70]Historic Trading Multiples'!$B$5:$B$762</definedName>
    <definedName name="IQRHistoricTradingMultiplesC4" hidden="1">'[70]Historic Trading Multiples'!$C$5:$C$762</definedName>
    <definedName name="IQRHistoricTradingMultiplesD4" hidden="1">'[70]Historic Trading Multiples'!$D$5:$D$762</definedName>
    <definedName name="IQRHistoricTradingMultiplesE4" hidden="1">'[70]Historic Trading Multiples'!$E$5:$E$762</definedName>
    <definedName name="IQRHistoricTradingMultiplesO4" hidden="1">'[70]Historic Trading Multiples'!$O$5:$O$324</definedName>
    <definedName name="IQRHistoricTradingMultiplesP4" hidden="1">'[70]Historic Trading Multiples'!$P$5:$P$324</definedName>
    <definedName name="IQRHistoricTradingMultiplesQ4" hidden="1">'[70]Historic Trading Multiples'!$Q$5:$Q$324</definedName>
    <definedName name="IQRHistoricTradingMultiplesS4" hidden="1">'[70]Historic Trading Multiples'!$S$5:$S$762</definedName>
    <definedName name="IQRHistoricTradingMultiplesT4" hidden="1">'[70]Historic Trading Multiples'!$T$5:$T$762</definedName>
    <definedName name="IQRHistoricTradingMultiplesU4" hidden="1">'[70]Historic Trading Multiples'!$U$5:$U$762</definedName>
    <definedName name="IQRHistoricTradingMultiplesW4" hidden="1">'[70]Historic Trading Multiples'!$W$5:$W$762</definedName>
    <definedName name="IQRHistoricTradingMultiplesX4" hidden="1">'[70]Historic Trading Multiples'!$X$5:$X$762</definedName>
    <definedName name="IQRHistoricTradingMultiplesY4" hidden="1">'[70]Historic Trading Multiples'!$Y$5:$Y$762</definedName>
    <definedName name="IQRIBMA2" hidden="1">#REF!</definedName>
    <definedName name="IQRIBMB2" hidden="1">#REF!</definedName>
    <definedName name="IQRIBMC2" hidden="1">#REF!</definedName>
    <definedName name="IQRImpliedvaluationD25" hidden="1">#REF!</definedName>
    <definedName name="IQRImpliedvaluationT17" hidden="1">#REF!</definedName>
    <definedName name="IQRImpliedvaluationV17" hidden="1">#REF!</definedName>
    <definedName name="IQRINFATradingdata2A2" hidden="1">#REF!</definedName>
    <definedName name="IQRINFATradingdata2B2" hidden="1">#REF!</definedName>
    <definedName name="IQRINFATradingdata2C2" hidden="1">#REF!</definedName>
    <definedName name="IQRINFATradingdataA2" hidden="1">#REF!</definedName>
    <definedName name="IQRINFATradingdataB2" hidden="1">#REF!</definedName>
    <definedName name="IQRINFATradingdataC2" hidden="1">#REF!</definedName>
    <definedName name="IQRLOGMTradingdataA2" hidden="1">#REF!</definedName>
    <definedName name="IQRLOGMTradingdataB2" hidden="1">#REF!</definedName>
    <definedName name="IQRLOGMTradingdataC2" hidden="1">#REF!</definedName>
    <definedName name="IQRPeopleH12" hidden="1">[69]People!$I$12:$L$12</definedName>
    <definedName name="IQRPeopleH13" hidden="1">[69]People!$I$13:$M$13</definedName>
    <definedName name="IQRPeopleH14" hidden="1">[69]People!$I$14:$L$14</definedName>
    <definedName name="IQRPeopleH15" hidden="1">[69]People!$I$15:$K$15</definedName>
    <definedName name="IQRPeopleN12" hidden="1">[69]People!$O$12:$R$12</definedName>
    <definedName name="IQRPeopleN13" hidden="1">[69]People!$O$13:$S$13</definedName>
    <definedName name="IQRPeopleN14" hidden="1">[69]People!$O$14:$R$14</definedName>
    <definedName name="IQRPeopleN15" hidden="1">[69]People!$O$15:$Q$15</definedName>
    <definedName name="IQRPRGSTradingdataA2" hidden="1">#REF!</definedName>
    <definedName name="IQRPRGSTradingdataB2" hidden="1">#REF!</definedName>
    <definedName name="IQRPricePerformanceAA4" hidden="1">'[70]Price Performance'!$AA$5:$AA$1280</definedName>
    <definedName name="IQRPricePerformanceAD4" hidden="1">'[70]Price Performance'!$AD$5:$AD$1266</definedName>
    <definedName name="IQRPricePerformanceB4" hidden="1">'[70]Price Performance'!$B$5:$B$1264</definedName>
    <definedName name="IQRPricePerformanceC4" hidden="1">'[70]Price Performance'!$C$5:$C$1264</definedName>
    <definedName name="IQRPricePerformanceI4" hidden="1">'[70]Price Performance'!$I$5:$I$324</definedName>
    <definedName name="IQRPricePerformanceL4" hidden="1">'[70]Price Performance'!$L$5:$L$1266</definedName>
    <definedName name="IQRPricePerformanceO4" hidden="1">'[70]Price Performance'!$O$5:$O$1266</definedName>
    <definedName name="IQRPricePerformanceR4" hidden="1">'[70]Price Performance'!$R$5:$R$1268</definedName>
    <definedName name="IQRPricePerformanceU4" hidden="1">'[70]Price Performance'!$U$5:$U$1266</definedName>
    <definedName name="IQRPricePerformanceX4" hidden="1">'[70]Price Performance'!$X$5:$X$1266</definedName>
    <definedName name="IQRqNASDAQB7" hidden="1">'[71]q- NASDAQ'!$B$8:$B$241</definedName>
    <definedName name="IQRqNASDAQC7" hidden="1">'[71]q- NASDAQ'!$C$8:$C$241</definedName>
    <definedName name="IQRTradingA2" hidden="1">#REF!</definedName>
    <definedName name="IQRTradingB2" hidden="1">#REF!</definedName>
    <definedName name="IQRTradingC2" hidden="1">#REF!</definedName>
    <definedName name="IQRTradingdataA2" hidden="1">#REF!</definedName>
    <definedName name="IQRTradingdataB2" hidden="1">#REF!</definedName>
    <definedName name="IQRTradingdataC2" hidden="1">#REF!</definedName>
    <definedName name="IQRUSSalesY3" hidden="1">#REF!</definedName>
    <definedName name="IQRUSSalesZ3" hidden="1">#REF!</definedName>
    <definedName name="IS_Elim_Export">[2]Placeholder!#REF!:[2]Placeholder!#REF!</definedName>
    <definedName name="itr" hidden="1">{#N/A,#N/A,FALSE,"Verify at a Glance";#N/A,#N/A,FALSE,"CARMS VS. STAR";#N/A,#N/A,FALSE,"Intel-US";#N/A,#N/A,FALSE,"Intel-PR";#N/A,#N/A,FALSE,"Intel-MISC-6";#N/A,#N/A,FALSE,"Intel-DPA-7";#N/A,#N/A,FALSE,"Intel-IRE";#N/A,#N/A,FALSE,"Intel-HK";#N/A,#N/A,FALSE,"DAILY INPUT";#N/A,#N/A,FALSE,"P5 HK Cash List"}</definedName>
    <definedName name="jen" hidden="1">{#N/A,#N/A,TRUE,"Sheet1";#N/A,#N/A,TRUE,"Sheet2";#N/A,#N/A,TRUE,"Sheet3";#N/A,#N/A,TRUE,"Sheet4"}</definedName>
    <definedName name="jh" hidden="1">{"test",#N/A,FALSE,"Dividend"}</definedName>
    <definedName name="jire" hidden="1">{#N/A,#N/A,FALSE,"Summary";#N/A,#N/A,FALSE,"Adj to Option C";#N/A,#N/A,FALSE,"Dividend Analysis";#N/A,#N/A,FALSE,"Reserve Analysis";#N/A,#N/A,FALSE,"Depreciation";#N/A,#N/A,FALSE,"Other Tax Adj"}</definedName>
    <definedName name="JT" hidden="1">[11]internal!#REF!</definedName>
    <definedName name="junk" hidden="1">#REF!</definedName>
    <definedName name="junk2" hidden="1">#REF!</definedName>
    <definedName name="k" hidden="1">#REF!</definedName>
    <definedName name="K2_WBEVMODE" hidden="1">0</definedName>
    <definedName name="key" hidden="1">#REF!</definedName>
    <definedName name="keya" hidden="1">#REF!</definedName>
    <definedName name="kyd.ChngCell.01." hidden="1">#REF!</definedName>
    <definedName name="kyd.FileSaveDir." hidden="1">"C:\My Documents\2003 Q2\A06-MD&amp;A\"</definedName>
    <definedName name="l" hidden="1">#REF!</definedName>
    <definedName name="LBOAnalysis2" hidden="1">{"WACC_clientcopy",#N/A,FALSE,"Inputs";"Beta_clientcopy",#N/A,FALSE,"Inputs";"SCF_clientcopy",#N/A,FALSE,"Inputs";"ProBS_clientcopy",#N/A,FALSE,"Inputs";"BS_clientcopy",#N/A,FALSE,"Inputs";"ProIS_clientcopy",#N/A,FALSE,"Inputs";"IS_clientcopy",#N/A,FALSE,"Inputs";"Ratios_clientcopy",#N/A,FALSE,"Ratios"}</definedName>
    <definedName name="limcount" hidden="1">1</definedName>
    <definedName name="lk" hidden="1">{#N/A,#N/A,FALSE,"Summary";#N/A,#N/A,FALSE,"Adj to Option C";#N/A,#N/A,FALSE,"Dividend Analysis";#N/A,#N/A,FALSE,"Reserve Analysis";#N/A,#N/A,FALSE,"Depreciation";#N/A,#N/A,FALSE,"Other Tax Adj"}</definedName>
    <definedName name="LLCP" hidden="1">{"PAGE1",#N/A,FALSE,"BID (3)";"PAGE2",#N/A,FALSE,"BID (3)"}</definedName>
    <definedName name="lnk_rData_Start_Driver" hidden="1">#REF!</definedName>
    <definedName name="lnk_rYearRow_Driver" hidden="1">#REF!</definedName>
    <definedName name="M" hidden="1">#REF!</definedName>
    <definedName name="M_PlaceofPath" hidden="1">"\\snyceqt0301\vdf$\tmp\blabla"</definedName>
    <definedName name="Macro2">#N/A</definedName>
    <definedName name="Macro3">#N/A</definedName>
    <definedName name="Mark" hidden="1">{"WACC_clientcopy",#N/A,FALSE,"Inputs";"Beta_clientcopy",#N/A,FALSE,"Inputs";"SCF_clientcopy",#N/A,FALSE,"Inputs";"ProBS_clientcopy",#N/A,FALSE,"Inputs";"BS_clientcopy",#N/A,FALSE,"Inputs";"ProIS_clientcopy",#N/A,FALSE,"Inputs";"IS_clientcopy",#N/A,FALSE,"Inputs";"Ratios_clientcopy",#N/A,FALSE,"Ratios"}</definedName>
    <definedName name="MCNEIL">[63]AP!$A$39:$J$43</definedName>
    <definedName name="MEMO">#N/A</definedName>
    <definedName name="MerrillPrintIt" localSheetId="0" hidden="1">[48]!MerrillPrintIt</definedName>
    <definedName name="MerrillPrintIt" hidden="1">[48]!MerrillPrintIt</definedName>
    <definedName name="METRO">[63]AP!$A$39:$J$43</definedName>
    <definedName name="MEWarning" hidden="1">1</definedName>
    <definedName name="mfgr" hidden="1">{"PAGE 1",#N/A,FALSE,"WEST_OT"}</definedName>
    <definedName name="mfgtest" hidden="1">{"PAGE 1",#N/A,FALSE,"WEST_OT"}</definedName>
    <definedName name="Military_Leave">'[52]Cst Assmp'!$A$95:$H$95</definedName>
    <definedName name="mm" localSheetId="0">OFFSET([72]!START,0,0,1,1)</definedName>
    <definedName name="mm">OFFSET([72]!START,0,0,1,1)</definedName>
    <definedName name="month" hidden="1">{#N/A,#N/A,FALSE,"July 95";#N/A,#N/A,FALSE,"Aug 95";#N/A,#N/A,FALSE,"Sep 95";#N/A,#N/A,FALSE,"October 95";#N/A,#N/A,FALSE,"November 95";#N/A,#N/A,FALSE,"December 95";#N/A,#N/A,FALSE,"February 96";#N/A,#N/A,FALSE,"March 96"}</definedName>
    <definedName name="month2" hidden="1">{#N/A,#N/A,FALSE,"July 95";#N/A,#N/A,FALSE,"Aug 95";#N/A,#N/A,FALSE,"Sep 95";#N/A,#N/A,FALSE,"October 95"}</definedName>
    <definedName name="month3" hidden="1">{#N/A,#N/A,FALSE,"July 95";#N/A,#N/A,FALSE,"Aug 95";#N/A,#N/A,FALSE,"Sep 95";#N/A,#N/A,FALSE,"October 95";#N/A,#N/A,FALSE,"November 95";#N/A,#N/A,FALSE,"December 95";#N/A,#N/A,FALSE,"February 96";#N/A,#N/A,FALSE,"March 96"}</definedName>
    <definedName name="month4" hidden="1">{#N/A,#N/A,FALSE,"July 95";#N/A,#N/A,FALSE,"Aug 95";#N/A,#N/A,FALSE,"Sep 95";#N/A,#N/A,FALSE,"October 95"}</definedName>
    <definedName name="month5" hidden="1">{#N/A,#N/A,FALSE,"July 95";#N/A,#N/A,FALSE,"Aug 95";#N/A,#N/A,FALSE,"Sep 95";#N/A,#N/A,FALSE,"October 95";#N/A,#N/A,FALSE,"November 95";#N/A,#N/A,FALSE,"December 95";#N/A,#N/A,FALSE,"February 96";#N/A,#N/A,FALSE,"March 96"}</definedName>
    <definedName name="month6" hidden="1">{#N/A,#N/A,FALSE,"July 95";#N/A,#N/A,FALSE,"Aug 95";#N/A,#N/A,FALSE,"Sep 95";#N/A,#N/A,FALSE,"October 95"}</definedName>
    <definedName name="month7" hidden="1">{#N/A,#N/A,FALSE,"July 95";#N/A,#N/A,FALSE,"Aug 95";#N/A,#N/A,FALSE,"Sep 95";#N/A,#N/A,FALSE,"October 95";#N/A,#N/A,FALSE,"November 95";#N/A,#N/A,FALSE,"December 95";#N/A,#N/A,FALSE,"February 96";#N/A,#N/A,FALSE,"March 96"}</definedName>
    <definedName name="month8" hidden="1">{#N/A,#N/A,FALSE,"July 95";#N/A,#N/A,FALSE,"Aug 95";#N/A,#N/A,FALSE,"Sep 95";#N/A,#N/A,FALSE,"October 95"}</definedName>
    <definedName name="month9" hidden="1">{#N/A,#N/A,FALSE,"July 95";#N/A,#N/A,FALSE,"Aug 95";#N/A,#N/A,FALSE,"Sep 95";#N/A,#N/A,FALSE,"October 95";#N/A,#N/A,FALSE,"November 95";#N/A,#N/A,FALSE,"December 95";#N/A,#N/A,FALSE,"February 96";#N/A,#N/A,FALSE,"March 96"}</definedName>
    <definedName name="moved" localSheetId="0">OFFSET([61]!START,0,0,1,1)</definedName>
    <definedName name="moved">OFFSET([61]!START,0,0,1,1)</definedName>
    <definedName name="MSP_1000">'[47]Microsoft Consolidated'!$S$60:$AH$95</definedName>
    <definedName name="MSP_2000">'[47]Microsoft Consolidated'!$AP$60:$BE$95</definedName>
    <definedName name="MTD" localSheetId="0">(IFERROR(_xll.MTDNET("NHI",YEAR([73]CONSOLIDATED!A$8),MONTH([73]CONSOLIDATED!A$8),[73]CONSOLIDATED!$C1,IF([73]CONSOLIDATED!$D$4="ALL","",LEFT([73]CONSOLIDATED!$D$4,3)),IF([73]CONSOLIDATED!$D$5="ALL","",LEFT([73]CONSOLIDATED!$D$5,2))),0)+IFERROR((_xll.MTDNET("CP1",YEAR([73]CONSOLIDATED!A$8),MONTH([73]CONSOLIDATED!A$8),[73]CONSOLIDATED!$C1,IF([73]CONSOLIDATED!$D$4="ALL","",LEFT([73]CONSOLIDATED!$D$4,3)),IF([73]CONSOLIDATED!$D$5="ALL","",LEFT([73]CONSOLIDATED!$D$5,2)))/_xll.EXCHRATEAVGMONTHLY("CP1",YEAR([73]CONSOLIDATED!A$8),MONTH([73]CONSOLIDATED!A$8),"Demo Spot One","USD","PHP")),0)+IFERROR(_xll.MTDNET("CHT",YEAR([73]CONSOLIDATED!A$8),MONTH([73]CONSOLIDATED!A$8),[73]CONSOLIDATED!$C1,IF([73]CONSOLIDATED!$D$4="ALL","",LEFT([73]CONSOLIDATED!$D$4,3)),IF([73]CONSOLIDATED!$D$5="ALL","",LEFT([73]CONSOLIDATED!$D$5,2))),0))</definedName>
    <definedName name="MTD">(IFERROR(_xll.MTDNET("NHI",YEAR([73]CONSOLIDATED!A$8),MONTH([73]CONSOLIDATED!A$8),[73]CONSOLIDATED!$C1,IF([73]CONSOLIDATED!$D$4="ALL","",LEFT([73]CONSOLIDATED!$D$4,3)),IF([73]CONSOLIDATED!$D$5="ALL","",LEFT([73]CONSOLIDATED!$D$5,2))),0)+IFERROR((_xll.MTDNET("CP1",YEAR([73]CONSOLIDATED!A$8),MONTH([73]CONSOLIDATED!A$8),[73]CONSOLIDATED!$C1,IF([73]CONSOLIDATED!$D$4="ALL","",LEFT([73]CONSOLIDATED!$D$4,3)),IF([73]CONSOLIDATED!$D$5="ALL","",LEFT([73]CONSOLIDATED!$D$5,2)))/_xll.EXCHRATEAVGMONTHLY("CP1",YEAR([73]CONSOLIDATED!A$8),MONTH([73]CONSOLIDATED!A$8),"Demo Spot One","USD","PHP")),0)+IFERROR(_xll.MTDNET("CHT",YEAR([73]CONSOLIDATED!A$8),MONTH([73]CONSOLIDATED!A$8),[73]CONSOLIDATED!$C1,IF([73]CONSOLIDATED!$D$4="ALL","",LEFT([73]CONSOLIDATED!$D$4,3)),IF([73]CONSOLIDATED!$D$5="ALL","",LEFT([73]CONSOLIDATED!$D$5,2))),0))</definedName>
    <definedName name="MW" hidden="1">{#N/A,#N/A,FALSE,"Job Sched"}</definedName>
    <definedName name="N" hidden="1">#REF!</definedName>
    <definedName name="na" hidden="1">"IQ_FY_DATE"</definedName>
    <definedName name="Name3">'[74]WC analytics (+data pages)'!$E$7</definedName>
    <definedName name="Neo_63">'[47]NeoPost Amort Schedule'!$B$17:$L$79</definedName>
    <definedName name="Newbal">'[75]Current Bal Sheet_Detail'!$A$6:$N$390</definedName>
    <definedName name="newdata" hidden="1">{"PAGE 1",#N/A,FALSE,"WEST_OT"}</definedName>
    <definedName name="newdata2" hidden="1">{"PAGE 1",#N/A,FALSE,"WEST_OT"}</definedName>
    <definedName name="NewKey" hidden="1">[76]Summary!#REF!</definedName>
    <definedName name="NewKey2" hidden="1">[76]Summary!#REF!</definedName>
    <definedName name="NewRange" localSheetId="0" hidden="1">[48]!NewRange</definedName>
    <definedName name="NewRange" hidden="1">[48]!NewRange</definedName>
    <definedName name="nn" localSheetId="0">OFFSET([72]!START,0,0,1,1)</definedName>
    <definedName name="nn">OFFSET([72]!START,0,0,1,1)</definedName>
    <definedName name="nnnn" hidden="1">{#N/A,#N/A,FALSE,"Job Sched"}</definedName>
    <definedName name="NZD_USD">[77]SUMMARY!$C$5</definedName>
    <definedName name="ok" hidden="1">#REF!</definedName>
    <definedName name="old" hidden="1">{#N/A,#N/A,FALSE,"July 95";#N/A,#N/A,FALSE,"Aug 95";#N/A,#N/A,FALSE,"Sep 95";#N/A,#N/A,FALSE,"October 95"}</definedName>
    <definedName name="olddata" hidden="1">{"PAGE 1",#N/A,FALSE,"WEST_OT"}</definedName>
    <definedName name="olddata1" hidden="1">{"PAGE 1",#N/A,FALSE,"WEST_OT"}</definedName>
    <definedName name="olddata2" hidden="1">{"PAGE 1",#N/A,FALSE,"WEST_OT"}</definedName>
    <definedName name="olddata3" hidden="1">{"PAGE 1",#N/A,FALSE,"WEST_OT"}</definedName>
    <definedName name="ONYX19970501222055" hidden="1">#REF!</definedName>
    <definedName name="ONYX19970501222155" hidden="1">#REF!</definedName>
    <definedName name="OP_062">'[47]Consolidated Oracle'!$N$102:$W$137</definedName>
    <definedName name="OP_245">'[47]Consolidated Oracle'!$AE$102:$AN$137</definedName>
    <definedName name="OP_310">'[47]Consolidated Oracle'!$AW$102:$BF$137</definedName>
    <definedName name="OrderTable" hidden="1">#REF!</definedName>
    <definedName name="oups" hidden="1">'[78]Cash Flow'!#REF!</definedName>
    <definedName name="oups2" hidden="1">'[78]Cash Flow'!#REF!</definedName>
    <definedName name="p.DCF" hidden="1">#REF!</definedName>
    <definedName name="p.DCF_Titles" hidden="1">#REF!</definedName>
    <definedName name="patty" hidden="1">{"PAGE 1",#N/A,FALSE,"WEST_OT"}</definedName>
    <definedName name="percentage1">#REF!,#REF!,#REF!,#REF!,#REF!,#REF!</definedName>
    <definedName name="percentage2">#REF!,#REF!,#REF!,#REF!,#REF!</definedName>
    <definedName name="Periods">'[79]Detailed Power Margin Analysis'!$Y$1:$Y$3</definedName>
    <definedName name="perm" hidden="1">{"PAGE 1",#N/A,FALSE,"WEST_OT"}</definedName>
    <definedName name="perm1" hidden="1">{"PAGE 1",#N/A,FALSE,"WEST_OT"}</definedName>
    <definedName name="perm3" hidden="1">{"PAGE 1",#N/A,FALSE,"WEST_OT"}</definedName>
    <definedName name="perm4" hidden="1">{"PAGE 1",#N/A,FALSE,"WEST_OT"}</definedName>
    <definedName name="perm5" hidden="1">{"PAGE 2",#N/A,FALSE,"WEST_OT"}</definedName>
    <definedName name="perm6" hidden="1">{"PAGE 2",#N/A,FALSE,"WEST_OT"}</definedName>
    <definedName name="perm7" hidden="1">{"PAGE 1",#N/A,FALSE,"WEST_OT"}</definedName>
    <definedName name="Personnel">[80]List!$A$18:$A$25</definedName>
    <definedName name="po" hidden="1">{#N/A,#N/A,FALSE,"Summary";#N/A,#N/A,FALSE,"Adj to Option C";#N/A,#N/A,FALSE,"Dividend Analysis";#N/A,#N/A,FALSE,"Reserve Analysis";#N/A,#N/A,FALSE,"Depreciation";#N/A,#N/A,FALSE,"Other Tax Adj"}</definedName>
    <definedName name="PopCache_GL_INTERFACE_REFERENCE7" hidden="1">[81]PopCache!$A$1:$A$2</definedName>
    <definedName name="pp" hidden="1">#REF!</definedName>
    <definedName name="PrintArea2013">#REF!</definedName>
    <definedName name="ProdForm" hidden="1">#REF!</definedName>
    <definedName name="Product" hidden="1">#REF!</definedName>
    <definedName name="product_category">[82]Definitions!$A$40:$A$61</definedName>
    <definedName name="profimp2" hidden="1">{"PAGE 1",#N/A,FALSE,"WEST_OT"}</definedName>
    <definedName name="profimp3" hidden="1">{"PAGE 2",#N/A,FALSE,"WEST_OT"}</definedName>
    <definedName name="profimp5" hidden="1">{"PAGE 1",#N/A,FALSE,"WEST_OT"}</definedName>
    <definedName name="profimptest" hidden="1">{"PAGE 2",#N/A,FALSE,"WEST_OT"}</definedName>
    <definedName name="Purpose">[82]Definitions!$A$67:$A$74</definedName>
    <definedName name="q" hidden="1">#REF!</definedName>
    <definedName name="Quarter">[51]Parameters!$C$7</definedName>
    <definedName name="r.CashFlow" hidden="1">#REF!</definedName>
    <definedName name="r.Leverage" hidden="1">#REF!</definedName>
    <definedName name="r.Liquidity" hidden="1">#REF!</definedName>
    <definedName name="r.Market" hidden="1">#REF!</definedName>
    <definedName name="r.Profitability" hidden="1">#REF!</definedName>
    <definedName name="r.Summary" hidden="1">#REF!</definedName>
    <definedName name="RCArea" hidden="1">#REF!</definedName>
    <definedName name="_xlnm.Recorder">[2]Placeholder!$A$1:$A$65536</definedName>
    <definedName name="RedefinePrintTableRange" localSheetId="0" hidden="1">[48]POWER5!RedefinePrintTableRange</definedName>
    <definedName name="RedefinePrintTableRange" hidden="1">[48]POWER5!RedefinePrintTableRange</definedName>
    <definedName name="Related" hidden="1">{#N/A,#N/A,FALSE,"Job Sched"}</definedName>
    <definedName name="report10" hidden="1">{#N/A,#N/A,FALSE,"July 95";#N/A,#N/A,FALSE,"Aug 95";#N/A,#N/A,FALSE,"Sep 95";#N/A,#N/A,FALSE,"October 95";#N/A,#N/A,FALSE,"November 95";#N/A,#N/A,FALSE,"December 95";#N/A,#N/A,FALSE,"February 96";#N/A,#N/A,FALSE,"March 96"}</definedName>
    <definedName name="Rev" hidden="1">#REF!</definedName>
    <definedName name="rich" hidden="1">{"Capital Plan CA Schedule",#N/A,TRUE,"Capital Plan";"Capital Plan Summary",#N/A,TRUE,"Capital Plan"}</definedName>
    <definedName name="rla" hidden="1">#REF!</definedName>
    <definedName name="RMB_USD_xrate">[2]Placeholder!$F$30:$R$30</definedName>
    <definedName name="rmcAccount">30090.01</definedName>
    <definedName name="rmcApplication">"PROD"</definedName>
    <definedName name="rmcCategory">"ACCYP"</definedName>
    <definedName name="rmcName">"849P"</definedName>
    <definedName name="RMCOptions">"*100000000000000"</definedName>
    <definedName name="rngComments" hidden="1">#REF!</definedName>
    <definedName name="rngDialogType" hidden="1">#REF!</definedName>
    <definedName name="rngEndDate" hidden="1">#REF!</definedName>
    <definedName name="rngLastQuery" hidden="1">#REF!</definedName>
    <definedName name="rngLastRefreshOffline" hidden="1">#REF!</definedName>
    <definedName name="rngPassword" hidden="1">#REF!</definedName>
    <definedName name="rngPivotLocation" hidden="1">#REF!</definedName>
    <definedName name="rngProtected" hidden="1">#REF!</definedName>
    <definedName name="rngPWD" hidden="1">#REF!</definedName>
    <definedName name="rngQuery" hidden="1">#REF!</definedName>
    <definedName name="rngQueryType" hidden="1">#REF!</definedName>
    <definedName name="rngRangeName" hidden="1">#REF!</definedName>
    <definedName name="rngRefreshedDate" hidden="1">#REF!</definedName>
    <definedName name="rngScenarios" hidden="1">#REF!</definedName>
    <definedName name="rngShow" hidden="1">#REF!</definedName>
    <definedName name="rngStartDate" hidden="1">#REF!</definedName>
    <definedName name="rngStoredProcedure" hidden="1">#REF!</definedName>
    <definedName name="rngUID" hidden="1">#REF!</definedName>
    <definedName name="rngUnplugged" hidden="1">#REF!</definedName>
    <definedName name="rngVersion" hidden="1">#REF!</definedName>
    <definedName name="sadsdd" localSheetId="0">OFFSET([61]!START,0,0,1,1)</definedName>
    <definedName name="sadsdd">OFFSET([61]!START,0,0,1,1)</definedName>
    <definedName name="SAF" hidden="1">{#N/A,#N/A,FALSE,"Verify at a Glance";#N/A,#N/A,FALSE,"CARMS VS. STAR";#N/A,#N/A,FALSE,"Intel-US";#N/A,#N/A,FALSE,"Intel-PR";#N/A,#N/A,FALSE,"Intel-MISC-6";#N/A,#N/A,FALSE,"Intel-DPA-7";#N/A,#N/A,FALSE,"Intel-IRE";#N/A,#N/A,FALSE,"Intel-HK";#N/A,#N/A,FALSE,"DAILY INPUT";#N/A,#N/A,FALSE,"P5 HK Cash List"}</definedName>
    <definedName name="SAPBEXrevision" hidden="1">3</definedName>
    <definedName name="SAPBEXsysID" hidden="1">"PN2"</definedName>
    <definedName name="SAPBEXwbID" hidden="1">"3T2LGOD7SYY4EFWWGCCVZMA6C"</definedName>
    <definedName name="ScenarioIndicator">#REF!</definedName>
    <definedName name="sdddss" hidden="1">[6]Cashflow!#REF!</definedName>
    <definedName name="sdfds" localSheetId="0">OFFSET([61]!START,0,0,1,1)</definedName>
    <definedName name="sdfds">OFFSET([61]!START,0,0,1,1)</definedName>
    <definedName name="SDFS" hidden="1">{#N/A,#N/A,TRUE,"Sheet1";#N/A,#N/A,TRUE,"Sheet2";#N/A,#N/A,TRUE,"Sheet3";#N/A,#N/A,TRUE,"Sheet4"}</definedName>
    <definedName name="SDFSA" hidden="1">{#N/A,#N/A,FALSE,"Aging Summary";#N/A,#N/A,FALSE,"Ratio Analysis";#N/A,#N/A,FALSE,"Test 120 Day Accts";#N/A,#N/A,FALSE,"Tickmarks"}</definedName>
    <definedName name="sencount" hidden="1">1</definedName>
    <definedName name="SFD" hidden="1">{#N/A,#N/A,FALSE,"Verify at a Glance";#N/A,#N/A,FALSE,"CARMS VS. STAR";#N/A,#N/A,FALSE,"Intel-US";#N/A,#N/A,FALSE,"Intel-PR";#N/A,#N/A,FALSE,"Intel-MISC-6";#N/A,#N/A,FALSE,"Intel-DPA-7";#N/A,#N/A,FALSE,"Intel-IRE";#N/A,#N/A,FALSE,"Intel-HK";#N/A,#N/A,FALSE,"DAILY INPUT";#N/A,#N/A,FALSE,"P5 HK Cash List"}</definedName>
    <definedName name="solver_adj" hidden="1">[83]DIL4!#REF!</definedName>
    <definedName name="solver_lhs1" hidden="1">[83]DIL4!#REF!</definedName>
    <definedName name="solver_lin" hidden="1">0</definedName>
    <definedName name="solver_num" hidden="1">0</definedName>
    <definedName name="solver_opt" hidden="1">[83]DIL4!#REF!</definedName>
    <definedName name="solver_typ" hidden="1">3</definedName>
    <definedName name="solver_val" hidden="1">399732</definedName>
    <definedName name="sort" hidden="1">#REF!</definedName>
    <definedName name="sorta" hidden="1">#REF!</definedName>
    <definedName name="SpecialPrice" hidden="1">#REF!</definedName>
    <definedName name="SpoolPath">"H:\USER\ACCTNG\Transfer\Analysis Reports by Sales Area\September 1999 by area.txt"</definedName>
    <definedName name="ss" hidden="1">#REF!</definedName>
    <definedName name="ssd" hidden="1">#REF!</definedName>
    <definedName name="SSPP_Contributions">'[52]Cst Assmp'!$A$124:$H$124</definedName>
    <definedName name="ssssss" hidden="1">#REF!</definedName>
    <definedName name="Stub" hidden="1">[84]MAIN!$I$11</definedName>
    <definedName name="Swvu.monthly._.inc._.stmt." hidden="1">#REF!</definedName>
    <definedName name="Swvu.portrait._.look." hidden="1">#REF!</definedName>
    <definedName name="tabla">[85]Hoja1!$A$1:$D$64</definedName>
    <definedName name="tablaclase">[59]CLASES_LITIGIO!$C$2:$D$9</definedName>
    <definedName name="tablapoblación">[59]JUZGADOS!$A$2:$E$64</definedName>
    <definedName name="tablaposición">[59]POSICION_MUTUA!$C$2:$D$4</definedName>
    <definedName name="tablapresentadopor">[59]PRESENTADO_POR!$C$2:$D$8</definedName>
    <definedName name="tablaresultado">[59]RESULTADO!$C$2:$D$4</definedName>
    <definedName name="tablaresultado2">[59]RESULTADO_2!$C$2:$D$4</definedName>
    <definedName name="Tax_Equalization">'[52]Cst Assmp'!$A$99:$H$99</definedName>
    <definedName name="tbl_ProdInfo" hidden="1">#REF!</definedName>
    <definedName name="TEMP" hidden="1">{"PAGE 1",#N/A,FALSE,"WEST_OT"}</definedName>
    <definedName name="temp1" hidden="1">{"PAGE 1",#N/A,FALSE,"WEST_OT"}</definedName>
    <definedName name="temp2" hidden="1">{"PAGE 1",#N/A,FALSE,"WEST_OT"}</definedName>
    <definedName name="temp3" hidden="1">{"PAGE 1",#N/A,FALSE,"WEST_OT"}</definedName>
    <definedName name="tesg4" hidden="1">{"PAGE 1",#N/A,FALSE,"WEST_OT"}</definedName>
    <definedName name="test1" hidden="1">{"PAGE 1",#N/A,FALSE,"WEST_OT"}</definedName>
    <definedName name="test10" hidden="1">{"PAGE 1",#N/A,FALSE,"WEST_OT"}</definedName>
    <definedName name="test11" hidden="1">{"PAGE 1",#N/A,FALSE,"WEST_OT"}</definedName>
    <definedName name="test12" hidden="1">{"PAGE 2",#N/A,FALSE,"WEST_OT"}</definedName>
    <definedName name="test13" hidden="1">{"PAGE 2",#N/A,FALSE,"WEST_OT"}</definedName>
    <definedName name="test14" hidden="1">{"PAGE 1",#N/A,FALSE,"WEST_OT"}</definedName>
    <definedName name="test15" hidden="1">{"PAGE 1",#N/A,FALSE,"WEST_OT"}</definedName>
    <definedName name="test2" hidden="1">{"PAGE 2",#N/A,FALSE,"WEST_OT"}</definedName>
    <definedName name="test20" hidden="1">{"PAGE 1",#N/A,FALSE,"WEST_OT"}</definedName>
    <definedName name="test21" hidden="1">{"PAGE 1",#N/A,FALSE,"WEST_OT"}</definedName>
    <definedName name="test22" hidden="1">{"PAGE 1",#N/A,FALSE,"WEST_OT"}</definedName>
    <definedName name="test23" hidden="1">{"PAGE 1",#N/A,FALSE,"WEST_OT"}</definedName>
    <definedName name="test24" hidden="1">{"PAGE 1",#N/A,FALSE,"WEST_OT"}</definedName>
    <definedName name="test25" hidden="1">{"PAGE 1",#N/A,FALSE,"WEST_OT"}</definedName>
    <definedName name="test26" hidden="1">{"PAGE 1",#N/A,FALSE,"WEST_OT"}</definedName>
    <definedName name="test27" hidden="1">{"PAGE 1",#N/A,FALSE,"WEST_OT"}</definedName>
    <definedName name="test28" hidden="1">{"PAGE 1",#N/A,FALSE,"WEST_OT"}</definedName>
    <definedName name="test29" hidden="1">{"PAGE 1",#N/A,FALSE,"WEST_OT"}</definedName>
    <definedName name="test3" hidden="1">{"PAGE 1",#N/A,FALSE,"WEST_OT"}</definedName>
    <definedName name="test30" hidden="1">{"PAGE 2",#N/A,FALSE,"WEST_OT"}</definedName>
    <definedName name="test31" hidden="1">{"PAGE 1",#N/A,FALSE,"WEST_OT"}</definedName>
    <definedName name="test32" hidden="1">{"PAGE 1",#N/A,FALSE,"WEST_OT"}</definedName>
    <definedName name="test33" hidden="1">{"PAGE 1",#N/A,FALSE,"WEST_OT"}</definedName>
    <definedName name="test34" hidden="1">{"PAGE 1",#N/A,FALSE,"WEST_OT"}</definedName>
    <definedName name="test35" hidden="1">{"PAGE 1",#N/A,FALSE,"WEST_OT"}</definedName>
    <definedName name="test36" hidden="1">{"PAGE 1",#N/A,FALSE,"WEST_OT"}</definedName>
    <definedName name="test37" hidden="1">{"PAGE 2",#N/A,FALSE,"WEST_OT"}</definedName>
    <definedName name="test38" hidden="1">{"PAGE 1",#N/A,FALSE,"WEST_OT"}</definedName>
    <definedName name="test39" hidden="1">{"PAGE 1",#N/A,FALSE,"WEST_OT"}</definedName>
    <definedName name="test4" hidden="1">{"PAGE 1",#N/A,FALSE,"WEST_OT"}</definedName>
    <definedName name="test40" hidden="1">{"PAGE 2",#N/A,FALSE,"WEST_OT"}</definedName>
    <definedName name="test41" hidden="1">{"PAGE 1",#N/A,FALSE,"WEST_OT"}</definedName>
    <definedName name="test42" hidden="1">{"PAGE 1",#N/A,FALSE,"WEST_OT"}</definedName>
    <definedName name="test43" hidden="1">{"PAGE 2",#N/A,FALSE,"WEST_OT"}</definedName>
    <definedName name="test44" hidden="1">{"PAGE 2",#N/A,FALSE,"WEST_OT"}</definedName>
    <definedName name="test45" hidden="1">{"PAGE 1",#N/A,FALSE,"WEST_OT"}</definedName>
    <definedName name="test46" hidden="1">{"PAGE 1",#N/A,FALSE,"WEST_OT"}</definedName>
    <definedName name="test5" hidden="1">{"PAGE 1",#N/A,FALSE,"WEST_OT"}</definedName>
    <definedName name="test6" hidden="1">{"PAGE 2",#N/A,FALSE,"WEST_OT"}</definedName>
    <definedName name="test7" hidden="1">{"PAGE 2",#N/A,FALSE,"WEST_OT"}</definedName>
    <definedName name="test8" hidden="1">{"PAGE 1",#N/A,FALSE,"WEST_OT"}</definedName>
    <definedName name="test9" hidden="1">{"PAGE 1",#N/A,FALSE,"WEST_OT"}</definedName>
    <definedName name="TextRefCopyRangeCount" hidden="1">4</definedName>
    <definedName name="THEAP">#N/A</definedName>
    <definedName name="THEAR">#N/A</definedName>
    <definedName name="Time" hidden="1">"b1"</definedName>
    <definedName name="TLA.004" hidden="1">#REF!</definedName>
    <definedName name="TLA.024" hidden="1">#REF!</definedName>
    <definedName name="TLA.027" hidden="1">#REF!</definedName>
    <definedName name="TLA.056" hidden="1">#REF!</definedName>
    <definedName name="TopType" hidden="1">[7]WORKD!#REF!</definedName>
    <definedName name="TP_Footer_Path" hidden="1">"S:\74639\03RET\(417) 2004 Cost Projection\"</definedName>
    <definedName name="TP_Footer_Path1" hidden="1">"S:\74639\03RET\(852) Pension Val - OOS\Contribution Allocations\"</definedName>
    <definedName name="ttt" hidden="1">{"PAGE 1",#N/A,FALSE,"WEST_OT"}</definedName>
    <definedName name="TTTT" hidden="1">{"PAGE 1",#N/A,FALSE,"WEST_OT"}</definedName>
    <definedName name="ttttttt"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Tuition_Refund_Hourly">'[52]Cst Assmp'!$A$129:$H$137</definedName>
    <definedName name="Tuition_Refund_Salary">'[52]Cst Assmp'!$A$142:$H$150</definedName>
    <definedName name="UBS1CasefromSubs">[86]!UBS1CasefromSubs</definedName>
    <definedName name="UBS1CasefromSubs2">[86]!UBS1CasefromSubs2</definedName>
    <definedName name="UBS2CasefromSubs">[86]!UBS2CasefromSubs</definedName>
    <definedName name="UBS2CasefromSubs2">[86]!UBS2CasefromSubs2</definedName>
    <definedName name="Update" hidden="1">#REF!</definedName>
    <definedName name="USD_NZD">[77]SUMMARY!$C$4</definedName>
    <definedName name="UYT" hidden="1">[87]VSS!$H$70:$H$71</definedName>
    <definedName name="v2daf" hidden="1">#REF!</definedName>
    <definedName name="valdelete" hidden="1">#REF!</definedName>
    <definedName name="Value">IF([73]CONSOLIDATED!$C1="",1,IF(SUM([73]CONSOLIDATED!$C1:$P1)&lt;&gt;0,1,0))</definedName>
    <definedName name="Version" hidden="1">"a1"</definedName>
    <definedName name="victor" hidden="1">{"multiple",#N/A,FALSE,"client";"margins",#N/A,FALSE,"client";"data",#N/A,FALSE,"client"}</definedName>
    <definedName name="w" hidden="1">{#N/A,#N/A,FALSE,"July 95";#N/A,#N/A,FALSE,"Aug 95";#N/A,#N/A,FALSE,"Sep 95";#N/A,#N/A,FALSE,"October 95"}</definedName>
    <definedName name="waterfal">#N/A</definedName>
    <definedName name="Werte">#REF!,'[88]Bilanz und GuV'!$B$5:$C$8,'[88]Bilanz und GuV'!$B$11:$C$13,'[88]Bilanz und GuV'!$B$15:$C$18,'[88]Bilanz und GuV'!$B$24,'[88]Bilanz und GuV'!$C$24,'[88]Bilanz und GuV'!$B$25,'[88]Bilanz und GuV'!$C$25,'[88]Bilanz und GuV'!$B$26,'[88]Bilanz und GuV'!$C$26,'[88]Bilanz und GuV'!$B$27,'[88]Bilanz und GuV'!$C$27,'[88]Bilanz und GuV'!$B$28,'[88]Bilanz und GuV'!$C$28,'[88]Bilanz und GuV'!$B$29</definedName>
    <definedName name="Wertt">#REF!,'[88]Bilanz und GuV'!$B$5:$C$8,'[88]Bilanz und GuV'!$B$11:$C$13,'[88]Bilanz und GuV'!$B$15:$C$18,'[88]Bilanz und GuV'!$B$24,'[88]Bilanz und GuV'!$C$24,'[88]Bilanz und GuV'!$B$25,'[88]Bilanz und GuV'!$C$25,'[88]Bilanz und GuV'!$B$26,'[88]Bilanz und GuV'!$C$26,'[88]Bilanz und GuV'!$B$27,'[88]Bilanz und GuV'!$C$27,'[88]Bilanz und GuV'!$B$28,'[88]Bilanz und GuV'!$C$28,'[88]Bilanz und GuV'!$B$29</definedName>
    <definedName name="wrd.2._.pagers.3" hidden="1">{"Cover",#N/A,FALSE,"Cover";"Summary",#N/A,FALSE,"Summarpage"}</definedName>
    <definedName name="wrm.81" hidden="1">{"cover",#N/A,TRUE,"Cover";"toc3",#N/A,TRUE,"TOC";"over",#N/A,TRUE,"Overview";"ts2",#N/A,TRUE,"Det_Trans_Sum";"ei1",#N/A,TRUE,"Earnings Impact";"ad1",#N/A,TRUE,"accretion dilution";"pfis1",#N/A,TRUE,"Pro Forma Income Statement";"acq1",#N/A,TRUE,"Acquirer";"tar1",#N/A,TRUE,"Target"}</definedName>
    <definedName name="wrn.10." hidden="1">{"cover",#N/A,TRUE,"Cover";"toc3",#N/A,TRUE,"TOC";"over",#N/A,TRUE,"Overview";"ts2",#N/A,TRUE,"Det_Trans_Sum";"ei1c",#N/A,TRUE,"Earnings Impact";"ad1",#N/A,TRUE,"accretion dilution";"pfis1",#N/A,TRUE,"Pro Forma Income Statement";"acq1c",#N/A,TRUE,"Acquirer";"tar1c",#N/A,TRUE,"Target"}</definedName>
    <definedName name="wrn.11." hidden="1">{"cover",#N/A,TRUE,"Cover";"toc3",#N/A,TRUE,"TOC";"over",#N/A,TRUE,"Overview";"ts2",#N/A,TRUE,"Det_Trans_Sum";"ei2c",#N/A,TRUE,"Earnings Impact";"ad2",#N/A,TRUE,"accretion dilution";"pfis2",#N/A,TRUE,"Pro Forma Income Statement";"acq2c",#N/A,TRUE,"Acquirer";"tar2c",#N/A,TRUE,"Target"}</definedName>
    <definedName name="wrn.12." hidden="1">{"cover",#N/A,TRUE,"Cover";"toc3",#N/A,TRUE,"TOC";"over",#N/A,TRUE,"Overview";"ts2",#N/A,TRUE,"Det_Trans_Sum";"ei3c",#N/A,TRUE,"Earnings Impact";"ad3",#N/A,TRUE,"accretion dilution";"pfis3",#N/A,TRUE,"Pro Forma Income Statement";"acq3c",#N/A,TRUE,"Acquirer";"tar3c",#N/A,TRUE,"Target"}</definedName>
    <definedName name="wrn.13." hidden="1">{"cover",#N/A,TRUE,"Cover";"toc4",#N/A,TRUE,"TOC";"over",#N/A,TRUE,"Overview";"ts2",#N/A,TRUE,"Det_Trans_Sum";"eic",#N/A,TRUE,"Earnings Impact";"ad",#N/A,TRUE,"accretion dilution";"tas",#N/A,TRUE,"TaintedShares";"hg",#N/A,TRUE,"Has-Gets";"pfis",#N/A,TRUE,"Pro Forma Income Statement";"ca",#N/A,TRUE,"Contribution_Analysis";"acqc",#N/A,TRUE,"Acquirer";"tarc",#N/A,TRUE,"Target"}</definedName>
    <definedName name="wrn.14." hidden="1">{"cover",#N/A,TRUE,"Cover";"toc4",#N/A,TRUE,"TOC";"over",#N/A,TRUE,"Overview";"ts2",#N/A,TRUE,"Det_Trans_Sum";"ei1c",#N/A,TRUE,"Earnings Impact";"ad1",#N/A,TRUE,"accretion dilution";"tas",#N/A,TRUE,"TaintedShares";"hg1",#N/A,TRUE,"Has-Gets";"pfis1",#N/A,TRUE,"Pro Forma Income Statement";"ca1",#N/A,TRUE,"Contribution_Analysis";"acq1c",#N/A,TRUE,"Acquirer";"tar1c",#N/A,TRUE,"Target"}</definedName>
    <definedName name="wrn.15." hidden="1">{"cover",#N/A,TRUE,"Cover";"toc4",#N/A,TRUE,"TOC";"over",#N/A,TRUE,"Overview";"ts2",#N/A,TRUE,"Det_Trans_Sum";"ei2c",#N/A,TRUE,"Earnings Impact";"ad2",#N/A,TRUE,"accretion dilution";"tas",#N/A,TRUE,"TaintedShares";"hg2",#N/A,TRUE,"Has-Gets";"pfis2",#N/A,TRUE,"Pro Forma Income Statement";"ca2",#N/A,TRUE,"Contribution_Analysis";"acq2c",#N/A,TRUE,"Acquirer";"tar2c",#N/A,TRUE,"Target"}</definedName>
    <definedName name="wrn.16." hidden="1">{"cover",#N/A,TRUE,"Cover";"toc4",#N/A,TRUE,"TOC";"over",#N/A,TRUE,"Overview";"ts2",#N/A,TRUE,"Det_Trans_Sum";"ei3c",#N/A,TRUE,"Earnings Impact";"ad3",#N/A,TRUE,"accretion dilution";"tas",#N/A,TRUE,"TaintedShares";"hg3",#N/A,TRUE,"Has-Gets";"pfis3",#N/A,TRUE,"Pro Forma Income Statement";"ca3",#N/A,TRUE,"Contribution_Analysis";"acq3c",#N/A,TRUE,"Acquirer";"tar3c",#N/A,TRUE,"Target"}</definedName>
    <definedName name="wrn.17." hidden="1">{"cover",#N/A,TRUE,"Cover";"toc5",#N/A,TRUE,"TOC";"over",#N/A,TRUE,"Overview";"ts2",#N/A,TRUE,"Det_Trans_Sum";"eic",#N/A,TRUE,"Earnings Impact";"ad",#N/A,TRUE,"accretion dilution";"pfis",#N/A,TRUE,"Pro Forma Income Statement";"ca",#N/A,TRUE,"Contribution_Analysis";"acqc",#N/A,TRUE,"Acquirer";"tarc",#N/A,TRUE,"Target"}</definedName>
    <definedName name="wrn.18." hidden="1">{"cover",#N/A,TRUE,"Cover";"toc5",#N/A,TRUE,"TOC";"over",#N/A,TRUE,"Overview";"ts2",#N/A,TRUE,"Det_Trans_Sum";"ei1c",#N/A,TRUE,"Earnings Impact";"ad1",#N/A,TRUE,"accretion dilution";"pfis1",#N/A,TRUE,"Pro Forma Income Statement";"ca1",#N/A,TRUE,"Contribution_Analysis";"acq1c",#N/A,TRUE,"Acquirer";"tar1c",#N/A,TRUE,"Target"}</definedName>
    <definedName name="wrn.19." hidden="1">{"cover",#N/A,TRUE,"Cover";"toc5",#N/A,TRUE,"TOC";"ts2",#N/A,TRUE,"Det_Trans_Sum";"over",#N/A,TRUE,"Overview";"ei2c",#N/A,TRUE,"Earnings Impact";"ad2",#N/A,TRUE,"accretion dilution";"pfis2",#N/A,TRUE,"Pro Forma Income Statement";"ca2",#N/A,TRUE,"Contribution_Analysis";"acq2c",#N/A,TRUE,"Acquirer";"tar2c",#N/A,TRUE,"Target"}</definedName>
    <definedName name="wrn.20." hidden="1">{"cover",#N/A,TRUE,"Cover";"toc5",#N/A,TRUE,"TOC";"over",#N/A,TRUE,"Overview";"ts2",#N/A,TRUE,"Det_Trans_Sum";"ei3c",#N/A,TRUE,"Earnings Impact";"ad3",#N/A,TRUE,"accretion dilution";"pfis3",#N/A,TRUE,"Pro Forma Income Statement";"ca3",#N/A,TRUE,"Contribution_Analysis";"acq3c",#N/A,TRUE,"Acquirer";"tar3c",#N/A,TRUE,"Target"}</definedName>
    <definedName name="wrn.2003._.Detail._.in._.Dollars." hidden="1">{#N/A,#N/A,FALSE,"2003 Est";#N/A,#N/A,FALSE,"2003 Pr";#N/A,#N/A,FALSE,"2003 Plan"}</definedName>
    <definedName name="wrn.2003._.Detail._.per._.pax." hidden="1">{#N/A,#N/A,FALSE,"2003 Est per pax";#N/A,#N/A,FALSE,"2003 Pr per pax";#N/A,#N/A,FALSE,"2003 Plan per pax"}</definedName>
    <definedName name="wrn.2003._.RM._.Reports." hidden="1">{#N/A,#N/A,FALSE,"Prd Summ 03Prvs03E";#N/A,#N/A,FALSE,"Prd Summ 03Pvs03E"}</definedName>
    <definedName name="wrn.2004._.Detail._.in._.Dollars." hidden="1">{#N/A,#N/A,FALSE,"2004 Est";#N/A,#N/A,FALSE,"2004 Pr Est";#N/A,#N/A,FALSE,"2004 Plan"}</definedName>
    <definedName name="wrn.2004._.Detail._.per._.pax." hidden="1">{#N/A,#N/A,FALSE,"2004 Est per pax";#N/A,#N/A,FALSE,"2004 Pr per pax";#N/A,#N/A,FALSE,"2004 Plan per pax"}</definedName>
    <definedName name="wrn.2004._.RM._.Reports." hidden="1">{#N/A,#N/A,FALSE,"Prd Summ 04Pvs04E";#N/A,#N/A,FALSE,"Prd Summ 04Prvs04E";#N/A,#N/A,FALSE,"Prd Summ 03Evs04E"}</definedName>
    <definedName name="wrn.21." hidden="1">{"cover",#N/A,TRUE,"Cover";"toc6",#N/A,TRUE,"TOC";"over",#N/A,TRUE,"Overview";"ts2",#N/A,TRUE,"Det_Trans_Sum";"eic",#N/A,TRUE,"Earnings Impact";"ad",#N/A,TRUE,"accretion dilution";"hg",#N/A,TRUE,"Has-Gets";"pfis",#N/A,TRUE,"Pro Forma Income Statement";"ca",#N/A,TRUE,"Contribution_Analysis";"acqc",#N/A,TRUE,"Acquirer";"tarc",#N/A,TRUE,"Target"}</definedName>
    <definedName name="wrn.22." hidden="1">{"cover",#N/A,TRUE,"Cover";"toc6",#N/A,TRUE,"TOC";"over",#N/A,TRUE,"Overview";"ts2",#N/A,TRUE,"Det_Trans_Sum";"ei1c",#N/A,TRUE,"Earnings Impact";"ad1",#N/A,TRUE,"accretion dilution";"hg1",#N/A,TRUE,"Has-Gets";"pfis1",#N/A,TRUE,"Pro Forma Income Statement";"ca1",#N/A,TRUE,"Contribution_Analysis";"acq1c",#N/A,TRUE,"Acquirer";"tar1c",#N/A,TRUE,"Target"}</definedName>
    <definedName name="wrn.23." hidden="1">{"cover",#N/A,TRUE,"Cover";"toc6",#N/A,TRUE,"TOC";"pfis3",#N/A,TRUE,"Overview";"ts2",#N/A,TRUE,"Det_Trans_Sum";"ei2c",#N/A,TRUE,"Earnings Impact";"ad2",#N/A,TRUE,"accretion dilution";"hg2",#N/A,TRUE,"Has-Gets";"pfis2",#N/A,TRUE,"Pro Forma Income Statement";"ca2",#N/A,TRUE,"Contribution_Analysis";"acq2c",#N/A,TRUE,"Acquirer";"tar2c",#N/A,TRUE,"Target"}</definedName>
    <definedName name="wrn.24." hidden="1">{"cover",#N/A,TRUE,"Cover";"toc6",#N/A,TRUE,"TOC";"over",#N/A,TRUE,"Overview";"ts2",#N/A,TRUE,"Det_Trans_Sum";"ei3c",#N/A,TRUE,"Earnings Impact";"ad3",#N/A,TRUE,"accretion dilution";"hg3",#N/A,TRUE,"Has-Gets";"pfis",#N/A,TRUE,"Pro Forma Income Statement";"ca3",#N/A,TRUE,"Contribution_Analysis";"acq3c",#N/A,TRUE,"Acquirer";"tar3c",#N/A,TRUE,"Target"}</definedName>
    <definedName name="wrn.25." hidden="1">{"cover",#N/A,TRUE,"Cover";"toc3",#N/A,TRUE,"TOC";"over",#N/A,TRUE,"Overview";"ts2",#N/A,TRUE,"Det_Trans_Sum";"ei",#N/A,TRUE,"Earnings Impact";"ad",#N/A,TRUE,"accretion dilution";"pfis",#N/A,TRUE,"Pro Forma Income Statement";"acq",#N/A,TRUE,"Acquirer";"tar",#N/A,TRUE,"Target"}</definedName>
    <definedName name="wrn.26." hidden="1">{"cover",#N/A,TRUE,"Cover";"toc3",#N/A,TRUE,"TOC";"over",#N/A,TRUE,"Overview";"ts2",#N/A,TRUE,"Det_Trans_Sum";"ei1",#N/A,TRUE,"Earnings Impact";"ad1",#N/A,TRUE,"accretion dilution";"pfis1",#N/A,TRUE,"Pro Forma Income Statement";"acq1",#N/A,TRUE,"Acquirer";"tar1",#N/A,TRUE,"Target"}</definedName>
    <definedName name="wrn.27." hidden="1">{"cover",#N/A,TRUE,"Cover";"toc3",#N/A,TRUE,"TOC";"over",#N/A,TRUE,"Overview";"ts2",#N/A,TRUE,"Det_Trans_Sum";"ei2",#N/A,TRUE,"Earnings Impact";"ad2",#N/A,TRUE,"accretion dilution";"pfis2",#N/A,TRUE,"Pro Forma Income Statement";"acq2",#N/A,TRUE,"Acquirer";"tar2",#N/A,TRUE,"Target"}</definedName>
    <definedName name="wrn.28." hidden="1">{"cover",#N/A,TRUE,"Cover";"toc3",#N/A,TRUE,"TOC";"over",#N/A,TRUE,"Overview";"ts2",#N/A,TRUE,"Det_Trans_Sum";"ei3",#N/A,TRUE,"Earnings Impact";"ad3",#N/A,TRUE,"accretion dilution";"pfis3",#N/A,TRUE,"Pro Forma Income Statement";"acq3",#N/A,TRUE,"Acquirer";"tar3",#N/A,TRUE,"Target"}</definedName>
    <definedName name="wrn.29." hidden="1">{"cover",#N/A,TRUE,"Cover";"toc4",#N/A,TRUE,"TOC";"over",#N/A,TRUE,"Overview";"ts2",#N/A,TRUE,"Det_Trans_Sum";"ei",#N/A,TRUE,"Earnings Impact";"ad",#N/A,TRUE,"accretion dilution";"tas",#N/A,TRUE,"TaintedShares";"hg",#N/A,TRUE,"Has-Gets";"pfis",#N/A,TRUE,"Pro Forma Income Statement";"ca",#N/A,TRUE,"Contribution_Analysis";"acq",#N/A,TRUE,"Acquirer";"tar",#N/A,TRUE,"Target"}</definedName>
    <definedName name="wrn.3." hidden="1">{"cover",#N/A,TRUE,"Cover";"toc1",#N/A,TRUE,"TOC";"ts1",#N/A,TRUE,"Transaction Summary";"ei2",#N/A,TRUE,"Earnings Impact";"ad2",#N/A,TRUE,"accretion dilution"}</definedName>
    <definedName name="wrn.30." hidden="1">{"cover",#N/A,TRUE,"Cover";"toc4",#N/A,TRUE,"TOC";"over",#N/A,TRUE,"Overview";"ts2",#N/A,TRUE,"Det_Trans_Sum";"ei1",#N/A,TRUE,"Earnings Impact";"ad1",#N/A,TRUE,"accretion dilution";"tas",#N/A,TRUE,"TaintedShares";"hg1",#N/A,TRUE,"Has-Gets";"pfis1",#N/A,TRUE,"Pro Forma Income Statement";"ca1",#N/A,TRUE,"Contribution_Analysis";"acq1",#N/A,TRUE,"Acquirer";"tar1",#N/A,TRUE,"Target"}</definedName>
    <definedName name="wrn.31." hidden="1">{"cover",#N/A,TRUE,"Cover";"toc4",#N/A,TRUE,"TOC";"over",#N/A,TRUE,"Overview";"ts2",#N/A,TRUE,"Det_Trans_Sum";"ei2",#N/A,TRUE,"Earnings Impact";"ad2",#N/A,TRUE,"accretion dilution";"tas",#N/A,TRUE,"TaintedShares";"hg2",#N/A,TRUE,"Has-Gets";"pfis2",#N/A,TRUE,"Pro Forma Income Statement";"ca2",#N/A,TRUE,"Contribution_Analysis";"acq2",#N/A,TRUE,"Acquirer";"tar2",#N/A,TRUE,"Target"}</definedName>
    <definedName name="wrn.32." hidden="1">{"cover",#N/A,TRUE,"Cover";"toc4",#N/A,TRUE,"TOC";"over",#N/A,TRUE,"Overview";"ts2",#N/A,TRUE,"Det_Trans_Sum";"ei3",#N/A,TRUE,"Earnings Impact";"ad3",#N/A,TRUE,"accretion dilution";"tas",#N/A,TRUE,"TaintedShares";"hg3",#N/A,TRUE,"Has-Gets";"pfis3",#N/A,TRUE,"Pro Forma Income Statement";"ca3",#N/A,TRUE,"Contribution_Analysis";"acq3",#N/A,TRUE,"Acquirer";"tar3",#N/A,TRUE,"Target"}</definedName>
    <definedName name="wrn.33." hidden="1">{"cover",#N/A,TRUE,"Cover";"toc5",#N/A,TRUE,"TOC";"over",#N/A,TRUE,"Overview";"ts2",#N/A,TRUE,"Det_Trans_Sum";"ei",#N/A,TRUE,"Earnings Impact";"ad",#N/A,TRUE,"accretion dilution";"pfis",#N/A,TRUE,"Pro Forma Income Statement";"ca",#N/A,TRUE,"Contribution_Analysis";"acq",#N/A,TRUE,"Acquirer";"tar",#N/A,TRUE,"Target"}</definedName>
    <definedName name="wrn.34." hidden="1">{"cover",#N/A,TRUE,"Cover";"toc5",#N/A,TRUE,"TOC";"over",#N/A,TRUE,"Overview";"ts2",#N/A,TRUE,"Det_Trans_Sum";"ei1",#N/A,TRUE,"Earnings Impact";"ad1",#N/A,TRUE,"accretion dilution";"pfis1",#N/A,TRUE,"Pro Forma Income Statement";"ca1",#N/A,TRUE,"Contribution_Analysis";"acq1",#N/A,TRUE,"Acquirer";"tar1",#N/A,TRUE,"Target"}</definedName>
    <definedName name="wrn.35." hidden="1">{"cover",#N/A,TRUE,"Cover";"toc5",#N/A,TRUE,"TOC";"over",#N/A,TRUE,"Overview";"ts2",#N/A,TRUE,"Det_Trans_Sum";"ei2",#N/A,TRUE,"Earnings Impact";"ad2",#N/A,TRUE,"accretion dilution";"pfis2",#N/A,TRUE,"Pro Forma Income Statement";"ca2",#N/A,TRUE,"Contribution_Analysis";"acq2",#N/A,TRUE,"Acquirer";"tar2",#N/A,TRUE,"Target"}</definedName>
    <definedName name="wrn.36." hidden="1">{"cover",#N/A,TRUE,"Cover";"toc5",#N/A,TRUE,"TOC";"over",#N/A,TRUE,"Overview";"ts2",#N/A,TRUE,"Det_Trans_Sum";"ei3",#N/A,TRUE,"Earnings Impact";"ad3",#N/A,TRUE,"accretion dilution";"pfis3",#N/A,TRUE,"Pro Forma Income Statement";"ca3",#N/A,TRUE,"Contribution_Analysis";"acq3",#N/A,TRUE,"Acquirer";"tar3",#N/A,TRUE,"Target"}</definedName>
    <definedName name="wrn.37." hidden="1">{"cover",#N/A,TRUE,"Cover";"toc6",#N/A,TRUE,"TOC";"over",#N/A,TRUE,"Overview";"ts2",#N/A,TRUE,"Det_Trans_Sum";"ei",#N/A,TRUE,"Earnings Impact";"ad",#N/A,TRUE,"accretion dilution";"hg",#N/A,TRUE,"Has-Gets";"pfis",#N/A,TRUE,"Pro Forma Income Statement";"ca",#N/A,TRUE,"Contribution_Analysis";"acq",#N/A,TRUE,"Acquirer";"tar",#N/A,TRUE,"Target"}</definedName>
    <definedName name="wrn.38." hidden="1">{"cover",#N/A,TRUE,"Cover";"toc6",#N/A,TRUE,"TOC";"over",#N/A,TRUE,"Overview";"ts2",#N/A,TRUE,"Det_Trans_Sum";"ei1",#N/A,TRUE,"Earnings Impact";"ad1",#N/A,TRUE,"accretion dilution";"hg1",#N/A,TRUE,"Has-Gets";"pfis1",#N/A,TRUE,"Pro Forma Income Statement";"ca1",#N/A,TRUE,"Contribution_Analysis";"acq1",#N/A,TRUE,"Acquirer";"tar1",#N/A,TRUE,"Target"}</definedName>
    <definedName name="wrn.39." hidden="1">{"cover",#N/A,TRUE,"Cover";"toc6",#N/A,TRUE,"TOC";"over",#N/A,TRUE,"Overview";"ts2",#N/A,TRUE,"Det_Trans_Sum";"ei2",#N/A,TRUE,"Earnings Impact";"ad2",#N/A,TRUE,"accretion dilution";"hg2",#N/A,TRUE,"Has-Gets";"pfis2",#N/A,TRUE,"Pro Forma Income Statement";"ca2",#N/A,TRUE,"Contribution_Analysis";"acq2",#N/A,TRUE,"Acquirer";"tar2",#N/A,TRUE,"Target"}</definedName>
    <definedName name="wrn.4." hidden="1">{"toc1",#N/A,FALSE,"TOC";"cover",#N/A,FALSE,"Cover";"ts1",#N/A,FALSE,"Transaction Summary";"ei3",#N/A,FALSE,"Earnings Impact";"ad3",#N/A,FALSE,"accretion dilution"}</definedName>
    <definedName name="wrn.40." hidden="1">{"cover",#N/A,TRUE,"Cover";"toc6",#N/A,TRUE,"TOC";"over",#N/A,TRUE,"Overview";"ts2",#N/A,TRUE,"Det_Trans_Sum";"ei3",#N/A,TRUE,"Earnings Impact";"ad3",#N/A,TRUE,"accretion dilution";"hg3",#N/A,TRUE,"Has-Gets";"pfis3",#N/A,TRUE,"Pro Forma Income Statement";"ca3",#N/A,TRUE,"Contribution_Analysis";"acq3",#N/A,TRUE,"Acquirer";"tar3",#N/A,TRUE,"Target"}</definedName>
    <definedName name="wrn.41." hidden="1">{"cover",#N/A,TRUE,"Cover";"toc7",#N/A,TRUE,"TOC";"over",#N/A,TRUE,"Overview";"ts2",#N/A,TRUE,"Det_Trans_Sum";"eic",#N/A,TRUE,"Earnings Impact";"ad",#N/A,TRUE,"accretion dilution";"pfis",#N/A,TRUE,"Pro Forma Income Statement";"profba",#N/A,TRUE,"Pro Forma Balance Sheet";"acqc",#N/A,TRUE,"Acquirer";"tarc",#N/A,TRUE,"Target"}</definedName>
    <definedName name="wrn.42." hidden="1">{"cover",#N/A,TRUE,"Cover";"toc7",#N/A,TRUE,"TOC";"over",#N/A,TRUE,"Overview";"ts2",#N/A,TRUE,"Det_Trans_Sum";"ei1c",#N/A,TRUE,"Earnings Impact";"ad1",#N/A,TRUE,"accretion dilution";"pfis1",#N/A,TRUE,"Pro Forma Income Statement";"profba",#N/A,TRUE,"Pro Forma Balance Sheet";"acq1c",#N/A,TRUE,"Acquirer";"tar1c",#N/A,TRUE,"Target"}</definedName>
    <definedName name="wrn.43." hidden="1">{"cover",#N/A,TRUE,"Cover";"toc7",#N/A,TRUE,"TOC";"over",#N/A,TRUE,"Overview";"ts2",#N/A,TRUE,"Det_Trans_Sum";"ei2c",#N/A,TRUE,"Earnings Impact";"ad2",#N/A,TRUE,"accretion dilution";"pfis2",#N/A,TRUE,"Pro Forma Income Statement";"profba",#N/A,TRUE,"Pro Forma Balance Sheet";"acq2c",#N/A,TRUE,"Acquirer";"tar2c",#N/A,TRUE,"Target"}</definedName>
    <definedName name="wrn.44." hidden="1">{"cover",#N/A,TRUE,"Cover";"toc7",#N/A,TRUE,"TOC";"over",#N/A,TRUE,"Overview";"ts2",#N/A,TRUE,"Det_Trans_Sum";"ei3c",#N/A,TRUE,"Earnings Impact";"ad3",#N/A,TRUE,"accretion dilution";"pfis3",#N/A,TRUE,"Pro Forma Income Statement";"profba",#N/A,TRUE,"Pro Forma Balance Sheet";"acq3c",#N/A,TRUE,"Acquirer";"tar3c",#N/A,TRUE,"Target"}</definedName>
    <definedName name="wrn.45." hidden="1">{"cover",#N/A,TRUE,"Cover";"toc8",#N/A,TRUE,"TOC";"over",#N/A,TRUE,"Overview";"ts2",#N/A,TRUE,"Det_Trans_Sum";"eic",#N/A,TRUE,"Earnings Impact";"ad",#N/A,TRUE,"accretion dilution";"pfis",#N/A,TRUE,"Pro Forma Income Statement";"ca",#N/A,TRUE,"Contribution_Analysis";"profba",#N/A,TRUE,"Pro Forma Balance Sheet";"acqc",#N/A,TRUE,"Acquirer";"tarc",#N/A,TRUE,"Target"}</definedName>
    <definedName name="wrn.46." hidden="1">{"cover",#N/A,TRUE,"Cover";"toc8",#N/A,TRUE,"TOC";"over",#N/A,TRUE,"Overview";"ts2",#N/A,TRUE,"Det_Trans_Sum";"ei1c",#N/A,TRUE,"Earnings Impact";"ad1",#N/A,TRUE,"accretion dilution";"pfis1",#N/A,TRUE,"Pro Forma Income Statement";"ca1",#N/A,TRUE,"Contribution_Analysis";"profba",#N/A,TRUE,"Pro Forma Balance Sheet";"acq1c",#N/A,TRUE,"Acquirer";"tar1c",#N/A,TRUE,"Target"}</definedName>
    <definedName name="wrn.47." hidden="1">{"cover",#N/A,TRUE,"Cover";"toc8",#N/A,TRUE,"TOC";"over",#N/A,TRUE,"Overview";"ts2",#N/A,TRUE,"Det_Trans_Sum";"ei2c",#N/A,TRUE,"Earnings Impact";"ad2",#N/A,TRUE,"accretion dilution";"pfis2",#N/A,TRUE,"Pro Forma Income Statement";"ca2",#N/A,TRUE,"Contribution_Analysis";"profba",#N/A,TRUE,"Pro Forma Balance Sheet";"acq2c",#N/A,TRUE,"Acquirer";"tar2c",#N/A,TRUE,"Target"}</definedName>
    <definedName name="wrn.48." hidden="1">{"cover",#N/A,TRUE,"Cover";"toc8",#N/A,TRUE,"TOC";"over",#N/A,TRUE,"Overview";"ts2",#N/A,TRUE,"Det_Trans_Sum";"ei3c",#N/A,TRUE,"Earnings Impact";"ad3",#N/A,TRUE,"accretion dilution";"pfis3",#N/A,TRUE,"Pro Forma Income Statement";"ca3",#N/A,TRUE,"Contribution_Analysis";"profba",#N/A,TRUE,"Pro Forma Balance Sheet";"acq3c",#N/A,TRUE,"Acquirer";"tar3c",#N/A,TRUE,"Target"}</definedName>
    <definedName name="wrn.49." hidden="1">{"cover",#N/A,TRUE,"Cover";"toc9",#N/A,TRUE,"TOC";"over",#N/A,TRUE,"Overview";"ts2",#N/A,TRUE,"Det_Trans_Sum";"eic",#N/A,TRUE,"Earnings Impact";"ad",#N/A,TRUE,"accretion dilution";"tas",#N/A,TRUE,"TaintedShares";"hg",#N/A,TRUE,"Has-Gets";"pfis",#N/A,TRUE,"Pro Forma Income Statement";"ca",#N/A,TRUE,"Contribution_Analysis";"profba",#N/A,TRUE,"Pro Forma Balance Sheet";"acqc",#N/A,TRUE,"Acquirer";"tarc",#N/A,TRUE,"Target"}</definedName>
    <definedName name="wrn.5." hidden="1">{"cover",#N/A,TRUE,"Cover";"toc2",#N/A,TRUE,"TOC";"ts1",#N/A,TRUE,"Transaction Summary";"ei",#N/A,TRUE,"Earnings Impact";"ad",#N/A,TRUE,"accretion dilution";"hg",#N/A,TRUE,"Has-Gets"}</definedName>
    <definedName name="wrn.50." hidden="1">{"cover",#N/A,TRUE,"Cover";"toc9",#N/A,TRUE,"TOC";"over",#N/A,TRUE,"Overview";"ts2",#N/A,TRUE,"Det_Trans_Sum";"ei1c",#N/A,TRUE,"Earnings Impact";"ad1",#N/A,TRUE,"accretion dilution";"tas",#N/A,TRUE,"TaintedShares";"hg1",#N/A,TRUE,"Has-Gets";"pfis1",#N/A,TRUE,"Pro Forma Income Statement";"ca1",#N/A,TRUE,"Contribution_Analysis";"profba",#N/A,TRUE,"Pro Forma Balance Sheet";"acq1c",#N/A,TRUE,"Acquirer";"tar1c",#N/A,TRUE,"Target"}</definedName>
    <definedName name="wrn.51." hidden="1">{"cover",#N/A,TRUE,"Cover";"toc9",#N/A,TRUE,"TOC";"over",#N/A,TRUE,"Overview";"ei2c",#N/A,TRUE,"Earnings Impact";"ts2",#N/A,TRUE,"Det_Trans_Sum";"ad2",#N/A,TRUE,"accretion dilution";"tas",#N/A,TRUE,"TaintedShares";"hg2",#N/A,TRUE,"Has-Gets";"pfis2",#N/A,TRUE,"Pro Forma Income Statement";"ca2",#N/A,TRUE,"Contribution_Analysis";"profba",#N/A,TRUE,"Pro Forma Balance Sheet";"acq2c",#N/A,TRUE,"Acquirer";"tar2c",#N/A,TRUE,"Target"}</definedName>
    <definedName name="wrn.52." hidden="1">{"cover",#N/A,TRUE,"Cover";"toc9",#N/A,TRUE,"TOC";"over",#N/A,TRUE,"Overview";"ts2",#N/A,TRUE,"Det_Trans_Sum";"ei3c",#N/A,TRUE,"Earnings Impact";"ad3",#N/A,TRUE,"accretion dilution";"tas",#N/A,TRUE,"TaintedShares";"hg3",#N/A,TRUE,"Has-Gets";"pfis3",#N/A,TRUE,"Pro Forma Income Statement";"ca3",#N/A,TRUE,"Contribution_Analysis";"profba",#N/A,TRUE,"Pro Forma Balance Sheet";"acq3c",#N/A,TRUE,"Acquirer";"tar3c",#N/A,TRUE,"Target"}</definedName>
    <definedName name="wrn.53." hidden="1">{"cover",#N/A,TRUE,"Cover";"toc10",#N/A,TRUE,"TOC";"over",#N/A,TRUE,"Overview";"ts2",#N/A,TRUE,"Det_Trans_Sum";"eic",#N/A,TRUE,"Earnings Impact";"ad",#N/A,TRUE,"accretion dilution";"hg",#N/A,TRUE,"Has-Gets";"pfis",#N/A,TRUE,"Pro Forma Income Statement";"ca",#N/A,TRUE,"Contribution_Analysis";"profba",#N/A,TRUE,"Pro Forma Balance Sheet";"acqc",#N/A,TRUE,"Acquirer";"tarc",#N/A,TRUE,"Target"}</definedName>
    <definedName name="wrn.54." hidden="1">{"cover",#N/A,TRUE,"Cover";"toc10",#N/A,TRUE,"TOC";"over",#N/A,TRUE,"Overview";"over",#N/A,TRUE,"Det_Trans_Sum";"ei1c",#N/A,TRUE,"Earnings Impact";"ad1",#N/A,TRUE,"accretion dilution";"hg1",#N/A,TRUE,"Has-Gets";"pfis1",#N/A,TRUE,"Pro Forma Income Statement";"ca1",#N/A,TRUE,"Contribution_Analysis";"profba",#N/A,TRUE,"Pro Forma Balance Sheet";"acq1c",#N/A,TRUE,"Acquirer";"tar1c",#N/A,TRUE,"Target"}</definedName>
    <definedName name="wrn.55." hidden="1">{"cover",#N/A,TRUE,"Cover";"toc10",#N/A,TRUE,"TOC";"over",#N/A,TRUE,"Overview";"ts2",#N/A,TRUE,"Det_Trans_Sum";"ei2c",#N/A,TRUE,"Earnings Impact";"ad2",#N/A,TRUE,"accretion dilution";"hg2",#N/A,TRUE,"Has-Gets";"pfis2",#N/A,TRUE,"Pro Forma Income Statement";"ca2",#N/A,TRUE,"Contribution_Analysis";"profba",#N/A,TRUE,"Pro Forma Balance Sheet";"acq2c",#N/A,TRUE,"Acquirer";"tar2c",#N/A,TRUE,"Target"}</definedName>
    <definedName name="wrn.56." hidden="1">{"cover",#N/A,TRUE,"Cover";"toc10",#N/A,TRUE,"TOC";"over",#N/A,TRUE,"Overview";"ts2",#N/A,TRUE,"Det_Trans_Sum";"ei3c",#N/A,TRUE,"Earnings Impact";"ad3",#N/A,TRUE,"accretion dilution";"hg3",#N/A,TRUE,"Has-Gets";"pfis3",#N/A,TRUE,"Pro Forma Income Statement";"ca3",#N/A,TRUE,"Contribution_Analysis";"profba",#N/A,TRUE,"Pro Forma Balance Sheet";"acq3c",#N/A,TRUE,"Acquirer";"tar3c",#N/A,TRUE,"Target"}</definedName>
    <definedName name="wrn.57." hidden="1">{"cover",#N/A,TRUE,"Cover";"toc7",#N/A,TRUE,"TOC";"over",#N/A,TRUE,"Overview";"ts2",#N/A,TRUE,"Det_Trans_Sum";"ei",#N/A,TRUE,"Earnings Impact";"ad",#N/A,TRUE,"accretion dilution";"pfis",#N/A,TRUE,"Pro Forma Income Statement";"profba",#N/A,TRUE,"Pro Forma Balance Sheet";"acq",#N/A,TRUE,"Acquirer";"tar",#N/A,TRUE,"Target"}</definedName>
    <definedName name="wrn.58." hidden="1">{"cover",#N/A,TRUE,"Cover";"toc7",#N/A,TRUE,"TOC";"over",#N/A,TRUE,"Overview";"ts2",#N/A,TRUE,"Det_Trans_Sum";"ei1",#N/A,TRUE,"Earnings Impact";"ad1",#N/A,TRUE,"accretion dilution";"pfis1",#N/A,TRUE,"Pro Forma Income Statement";"profba",#N/A,TRUE,"Pro Forma Balance Sheet";"acq1",#N/A,TRUE,"Acquirer";"tar1",#N/A,TRUE,"Target"}</definedName>
    <definedName name="wrn.59." hidden="1">{"cover",#N/A,TRUE,"Cover";"toc7",#N/A,TRUE,"TOC";"over",#N/A,TRUE,"Overview";"ts2",#N/A,TRUE,"Det_Trans_Sum";"ei2",#N/A,TRUE,"Earnings Impact";"ad2",#N/A,TRUE,"accretion dilution";"pfis2",#N/A,TRUE,"Pro Forma Income Statement";"profba",#N/A,TRUE,"Pro Forma Balance Sheet";"acq2",#N/A,TRUE,"Acquirer";"tar2",#N/A,TRUE,"Target"}</definedName>
    <definedName name="wrn.6." hidden="1">{"cover",#N/A,TRUE,"Cover";"toc2",#N/A,TRUE,"TOC";"ts1",#N/A,TRUE,"Transaction Summary";"ei1",#N/A,TRUE,"Earnings Impact";"ad1",#N/A,TRUE,"accretion dilution";"hg1",#N/A,TRUE,"Has-Gets"}</definedName>
    <definedName name="wrn.60." hidden="1">{"cover",#N/A,TRUE,"Cover";"toc7",#N/A,TRUE,"TOC";"over",#N/A,TRUE,"Overview";"ts2",#N/A,TRUE,"Det_Trans_Sum";"ei3",#N/A,TRUE,"Earnings Impact";"ad3",#N/A,TRUE,"accretion dilution";"pfis3",#N/A,TRUE,"Pro Forma Income Statement";"profba",#N/A,TRUE,"Pro Forma Balance Sheet";"acq3",#N/A,TRUE,"Acquirer";"tar3",#N/A,TRUE,"Target"}</definedName>
    <definedName name="wrn.61." hidden="1">{"cover",#N/A,TRUE,"Cover";"toc8",#N/A,TRUE,"TOC";"over",#N/A,TRUE,"Overview";"ts2",#N/A,TRUE,"Det_Trans_Sum";"ei",#N/A,TRUE,"Earnings Impact";"ad",#N/A,TRUE,"accretion dilution";"tas",#N/A,TRUE,"TaintedShares";"hg",#N/A,TRUE,"Has-Gets";"pfis",#N/A,TRUE,"Pro Forma Income Statement";"ca",#N/A,TRUE,"Contribution_Analysis";"profba",#N/A,TRUE,"Pro Forma Balance Sheet";"acq",#N/A,TRUE,"Acquirer";"tar",#N/A,TRUE,"Target"}</definedName>
    <definedName name="wrn.62." hidden="1">{"cover",#N/A,TRUE,"Cover";"toc8",#N/A,TRUE,"TOC";"over",#N/A,TRUE,"Overview";"ts2",#N/A,TRUE,"Det_Trans_Sum";"ei1",#N/A,TRUE,"Earnings Impact";"ad1",#N/A,TRUE,"accretion dilution";"tas",#N/A,TRUE,"TaintedShares";"hg1",#N/A,TRUE,"Has-Gets";"pfis1",#N/A,TRUE,"Pro Forma Income Statement";"ca1",#N/A,TRUE,"Contribution_Analysis";"profba",#N/A,TRUE,"Pro Forma Balance Sheet";"acq1",#N/A,TRUE,"Acquirer";"tar1",#N/A,TRUE,"Target"}</definedName>
    <definedName name="wrn.63." hidden="1">{"cover",#N/A,TRUE,"Cover";"toc8",#N/A,TRUE,"TOC";"over",#N/A,TRUE,"Overview";"ts2",#N/A,TRUE,"Det_Trans_Sum";"ei2",#N/A,TRUE,"Earnings Impact";"ad2",#N/A,TRUE,"accretion dilution";"tas",#N/A,TRUE,"TaintedShares";"hg2",#N/A,TRUE,"Has-Gets";"pfis2",#N/A,TRUE,"Pro Forma Income Statement";"ca2",#N/A,TRUE,"Contribution_Analysis";"profba",#N/A,TRUE,"Pro Forma Balance Sheet";"acq2",#N/A,TRUE,"Acquirer";"tar2",#N/A,TRUE,"Target"}</definedName>
    <definedName name="wrn.64." hidden="1">{"cover",#N/A,TRUE,"Cover";"toc8",#N/A,TRUE,"TOC";"over",#N/A,TRUE,"Overview";"ts2",#N/A,TRUE,"Det_Trans_Sum";"ei3",#N/A,TRUE,"Earnings Impact";"ad3",#N/A,TRUE,"accretion dilution";"tas",#N/A,TRUE,"TaintedShares";"hg3",#N/A,TRUE,"Has-Gets";"pfis3",#N/A,TRUE,"Pro Forma Income Statement";"ca3",#N/A,TRUE,"Contribution_Analysis";"profba",#N/A,TRUE,"Pro Forma Balance Sheet";"acq3",#N/A,TRUE,"Acquirer";"tar3",#N/A,TRUE,"Target"}</definedName>
    <definedName name="wrn.65." hidden="1">{"cover",#N/A,TRUE,"Cover";"toc9",#N/A,TRUE,"TOC";"over",#N/A,TRUE,"Overview";"ts2",#N/A,TRUE,"Det_Trans_Sum";"ei",#N/A,TRUE,"Earnings Impact";"ad1",#N/A,TRUE,"accretion dilution";"pfis",#N/A,TRUE,"Pro Forma Income Statement";"ca",#N/A,TRUE,"Contribution_Analysis";"profba",#N/A,TRUE,"Pro Forma Balance Sheet";"acq",#N/A,TRUE,"Acquirer";"tar",#N/A,TRUE,"Target"}</definedName>
    <definedName name="wrn.66." hidden="1">{"cover",#N/A,TRUE,"Cover";"toc9",#N/A,TRUE,"TOC";"over",#N/A,TRUE,"Overview";"ts2",#N/A,TRUE,"Det_Trans_Sum";"ei1",#N/A,TRUE,"Earnings Impact";"ad1",#N/A,TRUE,"accretion dilution";"pfis1",#N/A,TRUE,"Pro Forma Income Statement";"ca1",#N/A,TRUE,"Contribution_Analysis";"profba",#N/A,TRUE,"Pro Forma Balance Sheet";"acq1",#N/A,TRUE,"Acquirer";"tar1",#N/A,TRUE,"Target"}</definedName>
    <definedName name="wrn.67." hidden="1">{"cover",#N/A,TRUE,"Cover";"toc9",#N/A,TRUE,"TOC";"over",#N/A,TRUE,"Overview";"ts2",#N/A,TRUE,"Det_Trans_Sum";"ei2",#N/A,TRUE,"Earnings Impact";"ad2",#N/A,TRUE,"accretion dilution";"pfis2",#N/A,TRUE,"Pro Forma Income Statement";"ca2",#N/A,TRUE,"Contribution_Analysis";"profba",#N/A,TRUE,"Pro Forma Balance Sheet";"acq2",#N/A,TRUE,"Acquirer";"tar2",#N/A,TRUE,"Target"}</definedName>
    <definedName name="wrn.68." hidden="1">{"cover",#N/A,TRUE,"Cover";"toc9",#N/A,TRUE,"TOC";"over",#N/A,TRUE,"Overview";"ts2",#N/A,TRUE,"Det_Trans_Sum";"ei3",#N/A,TRUE,"Earnings Impact";"ad3",#N/A,TRUE,"accretion dilution";"pfis3",#N/A,TRUE,"Pro Forma Income Statement";"ca3",#N/A,TRUE,"Contribution_Analysis";"profba",#N/A,TRUE,"Pro Forma Balance Sheet";"acq3",#N/A,TRUE,"Acquirer";"tar3",#N/A,TRUE,"Target"}</definedName>
    <definedName name="wrn.69." hidden="1">{"cover",#N/A,TRUE,"Cover";"toc10",#N/A,TRUE,"TOC";"over",#N/A,TRUE,"Overview";"ts2",#N/A,TRUE,"Det_Trans_Sum";"ei",#N/A,TRUE,"Earnings Impact";"ad",#N/A,TRUE,"accretion dilution";"hg",#N/A,TRUE,"Has-Gets";"pfis",#N/A,TRUE,"Pro Forma Income Statement";"ca",#N/A,TRUE,"Contribution_Analysis";"profba",#N/A,TRUE,"Pro Forma Balance Sheet";"acq",#N/A,TRUE,"Acquirer";"tar",#N/A,TRUE,"Target"}</definedName>
    <definedName name="wrn.7." hidden="1">{"cover",#N/A,TRUE,"Cover";"toc2",#N/A,TRUE,"TOC";"ts1",#N/A,TRUE,"Transaction Summary";"ei2c",#N/A,TRUE,"Earnings Impact";"ad2",#N/A,TRUE,"accretion dilution";"hg2",#N/A,TRUE,"Has-Gets"}</definedName>
    <definedName name="wrn.70." hidden="1">{"cover",#N/A,TRUE,"Cover";"toc10",#N/A,TRUE,"TOC";"over",#N/A,TRUE,"Overview";"ts2",#N/A,TRUE,"Det_Trans_Sum";"ei1",#N/A,TRUE,"Earnings Impact";"ad1",#N/A,TRUE,"accretion dilution";"hg",#N/A,TRUE,"Has-Gets";"pfis1",#N/A,TRUE,"Pro Forma Income Statement";"ca1",#N/A,TRUE,"Contribution_Analysis";"profba",#N/A,TRUE,"Pro Forma Balance Sheet";"acq1",#N/A,TRUE,"Acquirer";"tar1",#N/A,TRUE,"Target"}</definedName>
    <definedName name="wrn.71." hidden="1">{"cover",#N/A,TRUE,"Cover";"toc10",#N/A,TRUE,"TOC";"over",#N/A,TRUE,"Overview";"ts2",#N/A,TRUE,"Det_Trans_Sum";"ei2",#N/A,TRUE,"Earnings Impact";"ad2",#N/A,TRUE,"accretion dilution";"hg2",#N/A,TRUE,"Has-Gets";"pfis2",#N/A,TRUE,"Pro Forma Income Statement";"ca2",#N/A,TRUE,"Contribution_Analysis";"profba",#N/A,TRUE,"Pro Forma Balance Sheet";"acq2",#N/A,TRUE,"Acquirer";"tar2",#N/A,TRUE,"Target"}</definedName>
    <definedName name="wrn.72." hidden="1">{"cover",#N/A,TRUE,"Cover";"toc10",#N/A,TRUE,"TOC";"over",#N/A,TRUE,"Overview";"ts2",#N/A,TRUE,"Det_Trans_Sum";"ei3",#N/A,TRUE,"Earnings Impact";"ad3",#N/A,TRUE,"accretion dilution";"hg3",#N/A,TRUE,"Has-Gets";"pfis3",#N/A,TRUE,"Pro Forma Income Statement";"ca3",#N/A,TRUE,"Contribution_Analysis";"profba",#N/A,TRUE,"Pro Forma Balance Sheet";"acq3",#N/A,TRUE,"Acquirer";"tar3",#N/A,TRUE,"Target"}</definedName>
    <definedName name="wrn.8." hidden="1">{"cover",#N/A,TRUE,"Cover";"toc2",#N/A,TRUE,"TOC";"ts1",#N/A,TRUE,"Transaction Summary";"ei3",#N/A,TRUE,"Earnings Impact";"ad3",#N/A,TRUE,"accretion dilution";"hg3",#N/A,TRUE,"Has-Gets"}</definedName>
    <definedName name="wrn.9." hidden="1">{"cover",#N/A,TRUE,"Cover";"toc3",#N/A,TRUE,"TOC";"over",#N/A,TRUE,"Overview";"ts2",#N/A,TRUE,"Det_Trans_Sum";"eic",#N/A,TRUE,"Earnings Impact";"ad",#N/A,TRUE,"accretion dilution";"pfis",#N/A,TRUE,"Pro Forma Income Statement";"acqc",#N/A,TRUE,"Acquirer";"tarc",#N/A,TRUE,"Target"}</definedName>
    <definedName name="wrn.96_.Plan1." hidden="1">{#N/A,#N/A,TRUE,"INPUT Sale &amp; PS GP Plan";#N/A,#N/A,TRUE,"INPUT TTB GP &amp; Elim";#N/A,#N/A,TRUE,"INPUT OCOS";#N/A,#N/A,TRUE,"INPUT Op Exp PLAN";#N/A,#N/A,TRUE,"PRINT P &amp; L FCST";#N/A,#N/A,TRUE,"INPUT Sales &amp; GP FCST";#N/A,#N/A,TRUE,"Print Sales &amp; GP Growth";#N/A,#N/A,TRUE,"capexp";#N/A,#N/A,TRUE,"MC-Regional P&amp;L and Cash Flow";#N/A,#N/A,TRUE,"MC - Standard Account";#N/A,#N/A,TRUE,"MC - List of Customer Names";#N/A,#N/A,TRUE,"MC - Product Line";#N/A,#N/A,TRUE,"Assumptions";#N/A,#N/A,TRUE,"Up-Down";#N/A,#N/A,TRUE,"OPEX Growth";#N/A,#N/A,TRUE,"HPO-Selling";#N/A,#N/A,TRUE,"HPO-Distribution";#N/A,#N/A,TRUE,"HPO-Transportation";#N/A,#N/A,TRUE,"HPO-Trans Charged";#N/A,#N/A,TRUE,"HPO-Bad Debt";#N/A,#N/A,TRUE,"HP-Other G&amp;A"}</definedName>
    <definedName name="wrn.96._.Plan." hidden="1">{#N/A,#N/A,TRUE,"INPUT Sale &amp; PS GP Plan";#N/A,#N/A,TRUE,"INPUT TTB GP &amp; Elim";#N/A,#N/A,TRUE,"INPUT OCOS";#N/A,#N/A,TRUE,"INPUT Op Exp PLAN";#N/A,#N/A,TRUE,"PRINT P &amp; L FCST";#N/A,#N/A,TRUE,"INPUT Sales &amp; GP FCST";#N/A,#N/A,TRUE,"Print Sales &amp; GP Growth";#N/A,#N/A,TRUE,"capexp";#N/A,#N/A,TRUE,"MC-Regional P&amp;L and Cash Flow";#N/A,#N/A,TRUE,"MC - Standard Account";#N/A,#N/A,TRUE,"MC - List of Customer Names";#N/A,#N/A,TRUE,"MC - Product Line";#N/A,#N/A,TRUE,"Assumptions";#N/A,#N/A,TRUE,"Up-Down";#N/A,#N/A,TRUE,"OPEX Growth";#N/A,#N/A,TRUE,"HPO-Selling";#N/A,#N/A,TRUE,"HPO-Distribution";#N/A,#N/A,TRUE,"HPO-Transportation";#N/A,#N/A,TRUE,"HPO-Trans Charged";#N/A,#N/A,TRUE,"HPO-Bad Debt";#N/A,#N/A,TRUE,"HP-Other G&amp;A"}</definedName>
    <definedName name="wrn.Aging._.and._.Trend._.Analysis." hidden="1">{#N/A,#N/A,FALSE,"Aging Summary";#N/A,#N/A,FALSE,"Ratio Analysis";#N/A,#N/A,FALSE,"Test 120 Day Accts";#N/A,#N/A,FALSE,"Tickmarks"}</definedName>
    <definedName name="wrn.all." hidden="1">{"cf",#N/A,FALSE,"Annual";"is",#N/A,FALSE,"Annual";"geo",#N/A,FALSE,"Annual";"jwt",#N/A,FALSE,"Annual";"om",#N/A,FALSE,"Annual";"other",#N/A,FALSE,"Annual";"omcontd",#N/A,FALSE,"Annual"}</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Sections." hidden="1">{"Data Entry",#N/A,FALSE,"COMPTEMP";"Ratios",#N/A,FALSE,"COMPTEMP";"Aggregate Values",#N/A,FALSE,"COMPTEMP";"Equity Multiples",#N/A,FALSE,"COMPTEMP";"Summary Overview",#N/A,FALSE,"COMPTEMP"}</definedName>
    <definedName name="wrn.asg." hidden="1">{#N/A,#N/A,FALSE,"Exh 1";#N/A,#N/A,FALSE,"Exh 2";#N/A,#N/A,FALSE,"Exh 2a";#N/A,#N/A,FALSE,"Exh 3";#N/A,#N/A,FALSE,"Exhib 4";#N/A,#N/A,FALSE,"eh 5";#N/A,#N/A,FALSE,"Exh 6"}</definedName>
    <definedName name="wrn.Attendance._.Schedule._.1995." hidden="1">{#N/A,#N/A,TRUE,"Sheet1";#N/A,#N/A,TRUE,"Sheet2";#N/A,#N/A,TRUE,"Sheet3";#N/A,#N/A,TRUE,"Sheet4"}</definedName>
    <definedName name="wrn.Bank._.of._.America." hidden="1">{#N/A,#N/A,TRUE,"Cover_Page";#N/A,#N/A,TRUE,"Balance Sheet FY12";#N/A,#N/A,TRUE,"Debt Covenants_BofA_Cons";#N/A,#N/A,TRUE,"Consolidated-Cash Flow";#N/A,#N/A,TRUE,"CY_Per Inc FY12";#N/A,#N/A,TRUE,"Income FY12";#N/A,#N/A,TRUE,"Consolidated"}</definedName>
    <definedName name="wrn.BGEN." hidden="1">{"Revenue",#N/A,FALSE,"Revenue";"QEarn1",#N/A,FALSE,"Qearn";"QEarn2",#N/A,FALSE,"Qearn";"QMargin",#N/A,FALSE,"Margin";"Cashflow",#N/A,FALSE,"Cashflow";"Product Pipeline",#N/A,FALSE,"Product Pipeline";"Comment Model",#N/A,FALSE,"Comment P&amp;L"}</definedName>
    <definedName name="wrn.BID." hidden="1">{"PAGE1",#N/A,FALSE,"BID (3)";"PAGE2",#N/A,FALSE,"BID (3)"}</definedName>
    <definedName name="wrn.BKD." hidden="1">{#N/A,#N/A,FALSE,"Cover_Page";#N/A,#N/A,FALSE,"Balance Sheet FY12";#N/A,#N/A,FALSE,"Debt Covenants_US Bank_Cons";#N/A,#N/A,FALSE,"Debt Covenants_BofA_Cons";#N/A,#N/A,FALSE,"Consolidated-Cash Flow";#N/A,#N/A,FALSE,"CY_Per Inc FY12";#N/A,#N/A,FALSE,"Income FY12";#N/A,#N/A,FALSE,"Consolidated"}</definedName>
    <definedName name="wrn.breakup." hidden="1">{"comps1",#N/A,FALSE,"Comps Sheet";"comps2",#N/A,FALSE,"Comps Sheet";"comps3",#N/A,FALSE,"Comps Sheet";"comps4",#N/A,FALSE,"Comps Sheet";"comps5",#N/A,FALSE,"Comps Sheet";"comps6",#N/A,FALSE,"Comps Sheet";"ec",#N/A,FALSE,"E&amp;C";"environmental",#N/A,FALSE,"Environmental";"heavy",#N/A,FALSE,"Heavy Const."}</definedName>
    <definedName name="wrn.BUDGET." hidden="1">{#N/A,#N/A,FALSE,"Total REGN by Month";#N/A,#N/A,FALSE,"Total REGN Board Formats ";#N/A,#N/A,FALSE,"Summary By Dept";#N/A,#N/A,FALSE,"Research";#N/A,#N/A,FALSE,"Protein Science";#N/A,#N/A,FALSE,"Development";#N/A,#N/A,FALSE,"Regulatory";#N/A,#N/A,FALSE,"Clinical";#N/A,#N/A,FALSE,"Pilot Plant";#N/A,#N/A,FALSE,"Site Services";#N/A,#N/A,FALSE,"Administration";#N/A,#N/A,FALSE,"Legal";#N/A,#N/A,FALSE,"Corporate";#N/A,#N/A,FALSE,"Rensselaer";#N/A,#N/A,FALSE,"Plug-Tarrytown"}</definedName>
    <definedName name="wrn.budgetb." hidden="1">{#N/A,#N/A,FALSE,"Total REGN by Month";#N/A,#N/A,FALSE,"Total REGN Board Formats ";#N/A,#N/A,FALSE,"Summary By Dept";#N/A,#N/A,FALSE,"Research";#N/A,#N/A,FALSE,"Protein Science";#N/A,#N/A,FALSE,"Development";#N/A,#N/A,FALSE,"Regulatory";#N/A,#N/A,FALSE,"Clinical";#N/A,#N/A,FALSE,"Pilot Plant";#N/A,#N/A,FALSE,"Site Services";#N/A,#N/A,FALSE,"Administration";#N/A,#N/A,FALSE,"Legal";#N/A,#N/A,FALSE,"Rensselaer";#N/A,#N/A,FALSE,"Corporate";#N/A,#N/A,FALSE,"Plug-Tarrytown";#N/A,#N/A,FALSE,"Plug-Rensselaer"}</definedName>
    <definedName name="wrn.Capital._.Plan._.Report." hidden="1">{"Capital Plan CA Schedule",#N/A,TRUE,"Capital Plan";"Capital Plan Summary",#N/A,TRUE,"Capital Plan"}</definedName>
    <definedName name="wrn.client." hidden="1">{"multiple",#N/A,FALSE,"client";"margins",#N/A,FALSE,"client";"data",#N/A,FALSE,"client"}</definedName>
    <definedName name="wrn.Client3." hidden="1">{"data",#N/A,FALSE,"client (3)";"margins",#N/A,FALSE,"client (3)";"multiple",#N/A,FALSE,"client (3)"}</definedName>
    <definedName name="wrn.client4." hidden="1">{"multiple",#N/A,FALSE,"client (4)";"margins",#N/A,FALSE,"client (4)";"data",#N/A,FALSE,"client (4)"}</definedName>
    <definedName name="wrn.clientcopy." hidden="1">{"WACC_clientcopy",#N/A,FALSE,"Inputs";"Beta_clientcopy",#N/A,FALSE,"Inputs";"SCF_clientcopy",#N/A,FALSE,"Inputs";"ProBS_clientcopy",#N/A,FALSE,"Inputs";"BS_clientcopy",#N/A,FALSE,"Inputs";"ProIS_clientcopy",#N/A,FALSE,"Inputs";"IS_clientcopy",#N/A,FALSE,"Inputs";"Ratios_clientcopy",#N/A,FALSE,"Ratios"}</definedName>
    <definedName name="wrn.clientcopy1." hidden="1">{"WACC_clientcopy",#N/A,FALSE,"Inputs";"Beta_clientcopy",#N/A,FALSE,"Inputs";"SCF_clientcopy",#N/A,FALSE,"Inputs";"ProBS_clientcopy",#N/A,FALSE,"Inputs";"BS_clientcopy",#N/A,FALSE,"Inputs";"ProIS_clientcopy",#N/A,FALSE,"Inputs";"IS_clientcopy",#N/A,FALSE,"Inputs";"Ratios_clientcopy",#N/A,FALSE,"Ratios"}</definedName>
    <definedName name="wrn.clientcopy2." hidden="1">{"WACC_clientcopy",#N/A,FALSE,"Inputs";"Beta_clientcopy",#N/A,FALSE,"Inputs";"SCF_clientcopy",#N/A,FALSE,"Inputs";"ProBS_clientcopy",#N/A,FALSE,"Inputs";"BS_clientcopy",#N/A,FALSE,"Inputs";"ProIS_clientcopy",#N/A,FALSE,"Inputs";"IS_clientcopy",#N/A,FALSE,"Inputs";"Ratios_clientcopy",#N/A,FALSE,"Ratios"}</definedName>
    <definedName name="wrn.clientcopy3." hidden="1">{"WACC_clientcopy",#N/A,FALSE,"Inputs";"Beta_clientcopy",#N/A,FALSE,"Inputs";"SCF_clientcopy",#N/A,FALSE,"Inputs";"ProBS_clientcopy",#N/A,FALSE,"Inputs";"BS_clientcopy",#N/A,FALSE,"Inputs";"ProIS_clientcopy",#N/A,FALSE,"Inputs";"IS_clientcopy",#N/A,FALSE,"Inputs";"Ratios_clientcopy",#N/A,FALSE,"Ratios"}</definedName>
    <definedName name="wrn.CONTRACT._.WIP._.1997." hidden="1">{#N/A,#N/A,FALSE,"A"}</definedName>
    <definedName name="wrn.DCF._.Valuation." hidden="1">{"value box",#N/A,TRUE,"DPL Inc. Fin Statements";"unlevered free cash flows",#N/A,TRUE,"DPL Inc. Fin Statements"}</definedName>
    <definedName name="wrn.Development._.Hours." hidden="1">{#N/A,#N/A,FALSE,"July 95";#N/A,#N/A,FALSE,"Aug 95";#N/A,#N/A,FALSE,"Sep 95";#N/A,#N/A,FALSE,"October 95"}</definedName>
    <definedName name="wrn.djall." hidden="1">{"djcash",#N/A,FALSE,"DJann";"djinc",#N/A,FALSE,"DJann";"djtaxes",#N/A,FALSE,"DJann";"djbuspub",#N/A,FALSE,"DJann";"djwall",#N/A,FALSE,"DJann";"djcompprs",#N/A,FALSE,"DJann";"djteler",#N/A,FALSE,"DJann"}</definedName>
    <definedName name="wrn.ebitda." hidden="1">{#N/A,#N/A,FALSE,"2003_Input - P&amp;L"}</definedName>
    <definedName name="wrn.ebitda2" hidden="1">{#N/A,#N/A,FALSE,"2003_Input - P&amp;L"}</definedName>
    <definedName name="wrn.ecpall." hidden="1">{"ecpcash",#N/A,FALSE,"ECPann";"ecpinc",#N/A,FALSE,"ECPann";"ecpindia",#N/A,FALSE,"ECPann";"ecpmun",#N/A,FALSE,"ECPann";"ecpphoenix",#N/A,FALSE,"ECPann";"ecpothe",#N/A,FALSE,"ECPann";"ecpbalsht",#N/A,FALSE,"ECPann"}</definedName>
    <definedName name="wrn.Estimated._.Tax._.Annualized._.Method." hidden="1">{#N/A,#N/A,FALSE,"Summary";#N/A,#N/A,FALSE,"Adj to Option C";#N/A,#N/A,FALSE,"Dividend Analysis";#N/A,#N/A,FALSE,"Reserve Analysis";#N/A,#N/A,FALSE,"Depreciation";#N/A,#N/A,FALSE,"Other Tax Adj"}</definedName>
    <definedName name="wrn.FCB." hidden="1">{"FCB_ALL",#N/A,FALSE,"FCB"}</definedName>
    <definedName name="wrn.fcb2" hidden="1">{"FCB_ALL",#N/A,FALSE,"FCB"}</definedName>
    <definedName name="wrn.fcopy2" hidden="1">{"WACC_filecopy",#N/A,FALSE,"Inputs";"Beta_filecopy",#N/A,FALSE,"Inputs";"SCF_filecopy",#N/A,FALSE,"Inputs";"ProBS_filecopy",#N/A,FALSE,"Inputs";"BS_filecopy",#N/A,FALSE,"Inputs";"ProIS_filecopy",#N/A,FALSE,"Inputs";"IS_filecopy",#N/A,FALSE,"Inputs"}</definedName>
    <definedName name="wrn.filecopy." hidden="1">{"WACC_filecopy",#N/A,FALSE,"Inputs";"Beta_filecopy",#N/A,FALSE,"Inputs";"SCF_filecopy",#N/A,FALSE,"Inputs";"ProBS_filecopy",#N/A,FALSE,"Inputs";"BS_filecopy",#N/A,FALSE,"Inputs";"ProIS_filecopy",#N/A,FALSE,"Inputs";"IS_filecopy",#N/A,FALSE,"Inputs"}</definedName>
    <definedName name="wrn.filecopy1." hidden="1">{"WACC_filecopy",#N/A,FALSE,"Inputs";"Beta_filecopy",#N/A,FALSE,"Inputs";"SCF_filecopy",#N/A,FALSE,"Inputs";"ProBS_filecopy",#N/A,FALSE,"Inputs";"BS_filecopy",#N/A,FALSE,"Inputs";"ProIS_filecopy",#N/A,FALSE,"Inputs";"IS_filecopy",#N/A,FALSE,"Inputs"}</definedName>
    <definedName name="wrn.filecopy2." hidden="1">{"WACC_filecopy",#N/A,FALSE,"Inputs";"Beta_filecopy",#N/A,FALSE,"Inputs";"SCF_filecopy",#N/A,FALSE,"Inputs";"ProBS_filecopy",#N/A,FALSE,"Inputs";"BS_filecopy",#N/A,FALSE,"Inputs";"ProIS_filecopy",#N/A,FALSE,"Inputs";"IS_filecopy",#N/A,FALSE,"Inputs"}</definedName>
    <definedName name="wrn.FIN97." hidden="1">{#N/A,#N/A,FALSE,"FIN97 DETAIL"}</definedName>
    <definedName name="wrn.Financials." hidden="1">{"BSCOMPARE",#N/A,FALSE,"Bal Sheet";"BSASCONSOL",#N/A,FALSE,"Bal Sheet";"BSLICONSOL",#N/A,FALSE,"Bal Sheet";"incactplan",#N/A,FALSE,"Inc Stmt";"inccompare",#N/A,FALSE,"Inc Stmt";"incconsol",#N/A,FALSE,"Inc Stmt";"incconsolqtd",#N/A,FALSE,"Inc Stmt";"incconsolytd",#N/A,FALSE,"Inc Stmt";"sumysiinc",#N/A,FALSE,"Inc Stmt";"sumysoinc",#N/A,FALSE,"Inc Stmt";"sumincmos",#N/A,FALSE,"Inc Stmt";"sumincltd",#N/A,FALSE,"Inc Stmt";"sumbscompare",#N/A,FALSE,"Bal Sheet"}</definedName>
    <definedName name="wrn.Full._.Model." hidden="1">{#N/A,#N/A,FALSE,"Cov";#N/A,#N/A,FALSE,"sum (2)";#N/A,#N/A,FALSE,"bs";#N/A,#N/A,FALSE,"is";#N/A,#N/A,FALSE,"pis";#N/A,#N/A,FALSE,"cf";#N/A,#N/A,FALSE,"wc";#N/A,#N/A,FALSE,"ltd";#N/A,#N/A,FALSE,"cover";#N/A,#N/A,FALSE,"irr (2)";#N/A,#N/A,FALSE,"in"}</definedName>
    <definedName name="wrn.Full._.report." hidden="1">{"multiple",#N/A,FALSE,"client (2)";"margins",#N/A,FALSE,"client (2)";"data",#N/A,FALSE,"client (2)";"multiple",#N/A,FALSE,"client";"margins",#N/A,FALSE,"client";"data",#N/A,FALSE,"client"}</definedName>
    <definedName name="wrn.Full._.Workbook._.Report." hidden="1">{"Balance Sheet Summary",#N/A,TRUE,"Balance Sheet";"Cash Flow Summary",#N/A,TRUE,"Cash Flow";"Capital Plan CA Schedule",#N/A,TRUE,"Capital Plan";"Capital Plan Summary",#N/A,TRUE,"Capital Plan"}</definedName>
    <definedName name="wrn.GCIall." hidden="1">{"gcicash",#N/A,FALSE,"GCIINC";"gciinc",#N/A,FALSE,"GCIINC";"gciexclusa",#N/A,FALSE,"GCIINC";"usatdy",#N/A,FALSE,"GCIINC"}</definedName>
    <definedName name="wrn.IDPH." hidden="1">{"Rituxan Revenues",#N/A,FALSE,"B cell Revenues";"QEarn1",#N/A,FALSE,"Qearn";"QEarn2",#N/A,FALSE,"Qearn";"QMargin",#N/A,FALSE,"qmargin";"Cashflow",#N/A,FALSE,"cashflow";"Product Pipeline",#N/A,FALSE,"Product Pipeline"}</definedName>
    <definedName name="wrn.Input._.Print._.Area." hidden="1">{#N/A,#N/A,FALSE,"inputs";#N/A,#N/A,FALSE,"inputs"}</definedName>
    <definedName name="wrn.jerrys_copy." hidden="1">{#N/A,#N/A,FALSE,"Cover_Page";#N/A,#N/A,FALSE,"Balance Sheet FY12";#N/A,#N/A,FALSE,"Debt Covenants_US Bank";#N/A,#N/A,FALSE,"Debt Covenants_Bank of Amercia";#N/A,#N/A,FALSE,"Con Bal_Sheet";#N/A,#N/A,FALSE,"Balance Sheet FY11";#N/A,#N/A,FALSE,"Consolidated-Cash Flow";#N/A,#N/A,FALSE,"CY_Per Inc FY12";#N/A,#N/A,FALSE,"Income FY12";#N/A,#N/A,FALSE,"Con Inc_Stmt CY";#N/A,#N/A,FALSE,"I_S Summary";#N/A,#N/A,FALSE,"Consolidated";#N/A,#N/A,FALSE,"WD";#N/A,#N/A,FALSE,"Pace";#N/A,#N/A,FALSE,"Pace Elim";#N/A,#N/A,FALSE,"WA";#N/A,#N/A,FALSE,"WA Elim";#N/A,#N/A,FALSE,"Cr Memo_Reclass";#N/A,#N/A,FALSE,"Notes"}</definedName>
    <definedName name="wrn.K3._.Annual." hidden="1">{"K3Cash",#N/A,FALSE,"Ann";"K3Income",#N/A,FALSE,"Ann";"K3Educ",#N/A,FALSE,"Ann";"K3media",#N/A,FALSE,"Ann";"K3Info",#N/A,FALSE,"Ann";"K3Valuation",#N/A,FALSE,"Ann"}</definedName>
    <definedName name="wrn.K3._.Quarterly." hidden="1">{"K3 first",#N/A,FALSE,"Qtr.";"K3 second",#N/A,FALSE,"Qtr.";"K3 Third",#N/A,FALSE,"Qtr.";"K3 Fourth",#N/A,FALSE,"Qtr.";"K3 Full",#N/A,FALSE,"Qtr."}</definedName>
    <definedName name="wrn.kriall." hidden="1">{"kricash",#N/A,FALSE,"INC";"kriinc",#N/A,FALSE,"INC";"krimiami",#N/A,FALSE,"INC";"kriother",#N/A,FALSE,"INC";"kripapers",#N/A,FALSE,"INC"}</definedName>
    <definedName name="wrn.MEDI." hidden="1">{"Revenues",#N/A,FALSE,"Revenues";"QEarn1",#N/A,FALSE,"Qearn";"QEarn2",#N/A,FALSE,"Qearn";"QMargin",#N/A,FALSE,"Qmargin";"Cashflow",#N/A,FALSE,"Cashflow";"Product Pipeline",#N/A,FALSE,"Product Pipeline";"First Call Tables",#N/A,FALSE,"First Call Tables";"Comment P&amp;L",#N/A,FALSE,"Comment P&amp;L"}</definedName>
    <definedName name="wrn.mhpall." hidden="1">{"mhpcash",#N/A,FALSE,"MHPNEWX";"mhpinc",#N/A,FALSE,"MHPNEWX";"mhptax",#N/A,FALSE,"MHPNEWX";"mhpbroad",#N/A,FALSE,"MHPNEWX";"mhpeduc",#N/A,FALSE,"MHPNEWX";"mhpfin",#N/A,FALSE,"MHPNEWX";"mhpinfo",#N/A,FALSE,"MHPNEWX"}</definedName>
    <definedName name="wrn.mikes_copy." hidden="1">{#N/A,#N/A,FALSE,"Cover_Page";#N/A,#N/A,FALSE,"Balance Sheet FY12";#N/A,#N/A,FALSE,"Balance Sheet FY11";#N/A,#N/A,FALSE,"Debt Covenants_US Bank_Cons";#N/A,#N/A,FALSE,"Debt Covenants_BofA_Cons";#N/A,#N/A,FALSE,"Consolidated-Cash Flow";#N/A,#N/A,FALSE,"CY_Per Inc FY12";#N/A,#N/A,FALSE,"Income FY12";#N/A,#N/A,FALSE,"Con Bal_Sheet";#N/A,#N/A,FALSE,"Con Inc_Stmt CY";#N/A,#N/A,FALSE,"Con Inc_Stmt BD";#N/A,#N/A,FALSE,"Con Inc_Stmt PY";#N/A,#N/A,FALSE,"I_S Summary";#N/A,#N/A,FALSE,"Consolidated";#N/A,#N/A,FALSE,"WD";#N/A,#N/A,FALSE,"Pace";#N/A,#N/A,FALSE,"Pace Elim";#N/A,#N/A,FALSE,"WA";#N/A,#N/A,FALSE,"WA Elim";#N/A,#N/A,FALSE,"Cr Memo_Reclass"}</definedName>
    <definedName name="wrn.month_end_spreads2" hidden="1">{#N/A,#N/A,FALSE,"Verify at a Glance";#N/A,#N/A,FALSE,"CARMS VS. STAR";#N/A,#N/A,FALSE,"Intel-US";#N/A,#N/A,FALSE,"Intel-PR";#N/A,#N/A,FALSE,"Intel-MISC-6";#N/A,#N/A,FALSE,"Intel-DPA-7";#N/A,#N/A,FALSE,"Intel-IRE";#N/A,#N/A,FALSE,"Intel-HK";#N/A,#N/A,FALSE,"DAILY INPUT";#N/A,#N/A,FALSE,"P5 HK Cash List"}</definedName>
    <definedName name="wrn.MONTH._.END._.SPREADS." hidden="1">{#N/A,#N/A,FALSE,"Verify at a Glance";#N/A,#N/A,FALSE,"CARMS VS. STAR";#N/A,#N/A,FALSE,"Intel-US";#N/A,#N/A,FALSE,"Intel-PR";#N/A,#N/A,FALSE,"Intel-MISC-6";#N/A,#N/A,FALSE,"Intel-DPA-7";#N/A,#N/A,FALSE,"Intel-IRE";#N/A,#N/A,FALSE,"Intel-HK";#N/A,#N/A,FALSE,"DAILY INPUT";#N/A,#N/A,FALSE,"P5 HK Cash List"}</definedName>
    <definedName name="wrn.Nico." hidden="1">{#N/A,#N/A,TRUE,"Cover";#N/A,#N/A,TRUE,"Transaction Summary";#N/A,#N/A,TRUE,"Earnings Impact";#N/A,#N/A,TRUE,"accretion dilution"}</definedName>
    <definedName name="wrn.nytaann." hidden="1">{"nytacash",#N/A,FALSE,"GLOBEINC";"nytainc",#N/A,FALSE,"GLOBEINC";"nytanyt",#N/A,FALSE,"GLOBEINC";"nytareg",#N/A,FALSE,"GLOBEINC";"nytaglobe",#N/A,FALSE,"GLOBEINC";"nytapprttl",#N/A,FALSE,"GLOBEINC"}</definedName>
    <definedName name="wrn.ovhd." hidden="1">{#N/A,#N/A,FALSE,"OVHDSUM"}</definedName>
    <definedName name="wrn.ovhd1." hidden="1">{#N/A,#N/A,FALSE,"OVHDSUM"}</definedName>
    <definedName name="wrn.PAGE._.1." hidden="1">{#N/A,#N/A,FALSE,"Job Sched"}</definedName>
    <definedName name="wrn.PAGE._.2." hidden="1">{"PAGE 2",#N/A,FALSE,"WEST_OT"}</definedName>
    <definedName name="wrn.PAGE._.3." hidden="1">{"PAGE 2",#N/A,FALSE,"WEST_OT"}</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ALL." hidden="1">{#N/A,#N/A,FALSE,"COVER";#N/A,#N/A,FALSE,"T of C";#N/A,#N/A,FALSE,"Balance Sheet";#N/A,#N/A,FALSE,"Consolidated";#N/A,#N/A,FALSE,"Cash Flows";#N/A,#N/A,FALSE,"Sales";#N/A,#N/A,FALSE,"1998";#N/A,#N/A,FALSE,"1999";#N/A,#N/A,FALSE,"2000";#N/A,#N/A,FALSE,"2001";#N/A,#N/A,FALSE,"2003";#N/A,#N/A,FALSE,"Hotel";#N/A,#N/A,FALSE,"Mfg";#N/A,#N/A,FALSE,"Balance Sheet"}</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printqtr." hidden="1">{"nytasecond",#N/A,FALSE,"NYTQTRS";"nytafirst",#N/A,FALSE,"NYTQTRS";"nytathird",#N/A,FALSE,"NYTQTRS";"nytafourth",#N/A,FALSE,"NYTQTRS";"nytafull",#N/A,FALSE,"NYTQTRS"}</definedName>
    <definedName name="wrn.Regions._.Bank." hidden="1">{#N/A,#N/A,FALSE,"Cover_Page";#N/A,#N/A,FALSE,"Balance Sheet FY12";#N/A,#N/A,FALSE,"Consolidated-Cash Flow";#N/A,#N/A,FALSE,"CY_Per Inc FY12"}</definedName>
    <definedName name="wrn.Report1." hidden="1">{#N/A,#N/A,FALSE,"July 95";#N/A,#N/A,FALSE,"Aug 95";#N/A,#N/A,FALSE,"Sep 95";#N/A,#N/A,FALSE,"October 95";#N/A,#N/A,FALSE,"November 95";#N/A,#N/A,FALSE,"December 95";#N/A,#N/A,FALSE,"February 96";#N/A,#N/A,FALSE,"March 96"}</definedName>
    <definedName name="wrn.Scripts." hidden="1">{"ENBREL",#N/A,FALSE,"Sheet1";"RenaGel",#N/A,FALSE,"Sheet1";"HIV PI",#N/A,FALSE,"Sheet1";"MS",#N/A,FALSE,"Sheet1"}</definedName>
    <definedName name="wrn.sspall." hidden="1">{"sspcash",#N/A,FALSE,"EWSINCX";"sspinc",#N/A,FALSE,"EWSINCX";"ssptax",#N/A,FALSE,"EWSINCX";"ssppub",#N/A,FALSE,"EWSINCX";"sspperchgetc",#N/A,FALSE,"EWSINCX";"sspevan",#N/A,FALSE,"EWSINCX";"sspbroad",#N/A,FALSE,"EWSINCX";"sspbroadcont",#N/A,FALSE,"EWSINCX";"sspcable",#N/A,FALSE,"EWSINCX";"sspent",#N/A,FALSE,"EWSINCX"}</definedName>
    <definedName name="wrn.STAND_ALONE_BOTH." hidden="1">{"FCB_ALL",#N/A,FALSE,"FCB";"GREY_ALL",#N/A,FALSE,"GREY"}</definedName>
    <definedName name="wrn.test." hidden="1">{"test",#N/A,FALSE,"Dividend"}</definedName>
    <definedName name="wrn.TMCALL." hidden="1">{"tmccash",#N/A,FALSE,"INCX";"tmcinc",#N/A,FALSE,"INCX";"tmcpretx",#N/A,FALSE,"INCX";"tmcadrev",#N/A,FALSE,"INCX";"tmcbooks",#N/A,FALSE,"INCX"}</definedName>
    <definedName name="wrn.total."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wrn.total._.year." hidden="1">{#N/A,#N/A,FALSE,"2003_Input - P&amp;L"}</definedName>
    <definedName name="wrn.total1."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wrn.trball." hidden="1">{"trbcash",#N/A,FALSE,"INCPF";"trbinc",#N/A,FALSE,"INCPF";"trbchic",#N/A,FALSE,"INCPF";"trbadrev",#N/A,FALSE,"INCPF";"trbstns",#N/A,FALSE,"INCPF";"trbtvstns",#N/A,FALSE,"INCPF"}</definedName>
    <definedName name="wrn.twofin." hidden="1">{"bscompare",#N/A,FALSE,"Bal Sheet"}</definedName>
    <definedName name="wrn.US._.Bank." hidden="1">{#N/A,#N/A,TRUE,"Cover_Page";#N/A,#N/A,TRUE,"Balance Sheet FY12";#N/A,#N/A,TRUE,"Debt Covenants_US Bank_Cons";#N/A,#N/A,TRUE,"Consolidated-Cash Flow";#N/A,#N/A,TRUE,"CY_Per Inc FY12";#N/A,#N/A,TRUE,"Income FY12";#N/A,#N/A,TRUE,"Consolidated"}</definedName>
    <definedName name="wrn.Variance._.REports." hidden="1">{#N/A,#N/A,FALSE,"Summary";#N/A,#N/A,FALSE,"04E Summ";#N/A,#N/A,FALSE,"04Pvs03E Summ";#N/A,#N/A,FALSE,"03E Summ"}</definedName>
    <definedName name="wrn.VRTX." hidden="1">{"Revenues",#N/A,FALSE,"Revenue";"qearn1",#N/A,FALSE,"Qearn";"qearn2",#N/A,FALSE,"Qearn";#N/A,#N/A,FALSE,"Qmargin";"cashflow",#N/A,FALSE,"Cashflow";"Product Pipeline",#N/A,FALSE,"Product Pipeline"}</definedName>
    <definedName name="wrn.Wacc." hidden="1">{"Area1",#N/A,FALSE,"OREWACC";"Area2",#N/A,FALSE,"OREWACC"}</definedName>
    <definedName name="wrn.Warrant._.analysis." hidden="1">{#N/A,#N/A,FALSE,"sum (2)";#N/A,#N/A,FALSE,"bs";#N/A,#N/A,FALSE,"is";#N/A,#N/A,FALSE,"cf";#N/A,#N/A,FALSE,"ltd";#N/A,#N/A,FALSE,"irr (2)"}</definedName>
    <definedName name="wrn.wpoall." hidden="1">{"wpocash",#N/A,FALSE,"WPOALLT";"wpoinc",#N/A,FALSE,"WPOALLT";"wpoexcl",#N/A,FALSE,"WPOALLT";"wpocable",#N/A,FALSE,"WPOALLT";"wpobroad",#N/A,FALSE,"WPOALLT";"wpopost",#N/A,FALSE,"WPOALLT";"wponwsweek",#N/A,FALSE,"WPOALLT"}</definedName>
    <definedName name="wtaverage">[2]Placeholder!$A$1:$C$6,[2]Placeholder!$A$9:$C$33,[2]Placeholder!$I$1:$I$6,[2]Placeholder!$I$9:$I$33</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 hidden="1">{"PAGE 2",#N/A,FALSE,"WEST_OT"}</definedName>
    <definedName name="xdif_RefreshIncludeLists" hidden="1">FALSE</definedName>
    <definedName name="XREF_COLUMN_1" hidden="1">[89]STATISTICS!#REF!</definedName>
    <definedName name="XREF_COLUMN_10" hidden="1">#REF!</definedName>
    <definedName name="XREF_COLUMN_11" hidden="1">#REF!</definedName>
    <definedName name="XREF_COLUMN_12" hidden="1">[90]IMSS!$AG:$AG</definedName>
    <definedName name="XREF_COLUMN_13"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19" hidden="1">'[91]Normal Tax'!#REF!</definedName>
    <definedName name="XREF_COLUMN_2" hidden="1">#REF!</definedName>
    <definedName name="XREF_COLUMN_20" hidden="1">'[91]Normal Tax'!#REF!</definedName>
    <definedName name="XREF_COLUMN_21" hidden="1">#REF!</definedName>
    <definedName name="XREF_COLUMN_23" hidden="1">[92]IMPUESTOS!#REF!</definedName>
    <definedName name="XREF_COLUMN_25" hidden="1">#REF!</definedName>
    <definedName name="XREF_COLUMN_29" hidden="1">'[93]infonavit y sar'!#REF!</definedName>
    <definedName name="XREF_COLUMN_3" hidden="1">#REF!</definedName>
    <definedName name="XREF_COLUMN_30" hidden="1">'[93]2%'!#REF!</definedName>
    <definedName name="XREF_COLUMN_32" hidden="1">#REF!</definedName>
    <definedName name="XREF_COLUMN_34" hidden="1">[93]Múltiple!#REF!</definedName>
    <definedName name="XREF_COLUMN_36" hidden="1">[93]Múltiple!#REF!</definedName>
    <definedName name="XREF_COLUMN_4" hidden="1">#REF!</definedName>
    <definedName name="XREF_COLUMN_40" hidden="1">[93]Lead!#REF!</definedName>
    <definedName name="XREF_COLUMN_41" hidden="1">#REF!</definedName>
    <definedName name="XREF_COLUMN_42" hidden="1">#REF!</definedName>
    <definedName name="XREF_COLUMN_43" hidden="1">#REF!</definedName>
    <definedName name="XREF_COLUMN_44" hidden="1">#REF!</definedName>
    <definedName name="XREF_COLUMN_45" hidden="1">#REF!</definedName>
    <definedName name="XREF_COLUMN_46" hidden="1">[93]Múltiple!#REF!</definedName>
    <definedName name="XREF_COLUMN_47" hidden="1">[93]Múltiple!#REF!</definedName>
    <definedName name="XREF_COLUMN_5" hidden="1">#REF!</definedName>
    <definedName name="XREF_COLUMN_6" hidden="1">'[94]Income Statement'!#REF!</definedName>
    <definedName name="XREF_COLUMN_7" hidden="1">'[91]Normal Tax'!#REF!</definedName>
    <definedName name="XREF_COLUMN_8" hidden="1">#REF!</definedName>
    <definedName name="XREF_COLUMN_9" hidden="1">[95]Gastos!#REF!</definedName>
    <definedName name="XRefActiveRow" hidden="1">#REF!</definedName>
    <definedName name="XRefColumnsCount" hidden="1">4</definedName>
    <definedName name="XRefCopy1" hidden="1">#REF!</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'[96]FAS 123'!#REF!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'[91]Normal Tax'!#REF!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'[91]Normal Tax'!#REF!</definedName>
    <definedName name="XRefCopy48Row" hidden="1">#REF!</definedName>
    <definedName name="XRefCopy49" hidden="1">#REF!</definedName>
    <definedName name="XRefCopy49Row" hidden="1">#REF!</definedName>
    <definedName name="XRefCopy4Row" hidden="1">#REF!</definedName>
    <definedName name="XRefCopy5" hidden="1">#REF!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2Row" hidden="1">#REF!</definedName>
    <definedName name="XRefCopy53" hidden="1">#REF!</definedName>
    <definedName name="XRefCopy53Row" hidden="1">#REF!</definedName>
    <definedName name="XRefCopy54" hidden="1">[90]IMSS!$Q$20</definedName>
    <definedName name="XRefCopy54Row" hidden="1">#REF!</definedName>
    <definedName name="XRefCopy55" hidden="1">[90]IMSS!$AB$20</definedName>
    <definedName name="XRefCopy55Row" hidden="1">#REF!</definedName>
    <definedName name="XRefCopy56" hidden="1">[90]IMSS!$AQ$20</definedName>
    <definedName name="XRefCopy56Row" hidden="1">#REF!</definedName>
    <definedName name="XRefCopy57" hidden="1">#REF!</definedName>
    <definedName name="XRefCopy57Row" hidden="1">#REF!</definedName>
    <definedName name="XRefCopy58" hidden="1">#REF!</definedName>
    <definedName name="XRefCopy59" hidden="1">#REF!</definedName>
    <definedName name="XRefCopy59Row" hidden="1">[93]XREF!#REF!</definedName>
    <definedName name="XRefCopy5Row" hidden="1">#REF!</definedName>
    <definedName name="XRefCopy6" hidden="1">#REF!</definedName>
    <definedName name="XRefCopy60" hidden="1">#REF!</definedName>
    <definedName name="XRefCopy60Row" hidden="1">[93]XREF!#REF!</definedName>
    <definedName name="XRefCopy65" hidden="1">[90]IMSS!$AF$46</definedName>
    <definedName name="XRefCopy66Row" hidden="1">#REF!</definedName>
    <definedName name="XRefCopy67Row" hidden="1">#REF!</definedName>
    <definedName name="XRefCopy68Row" hidden="1">#REF!</definedName>
    <definedName name="XRefCopy6Row" hidden="1">#REF!</definedName>
    <definedName name="XRefCopy7" hidden="1">#REF!</definedName>
    <definedName name="XRefCopy73Row" hidden="1">#REF!</definedName>
    <definedName name="XRefCopy74Row" hidden="1">#REF!</definedName>
    <definedName name="XRefCopy75Row" hidden="1">#REF!</definedName>
    <definedName name="XRefCopy76Row" hidden="1">#REF!</definedName>
    <definedName name="XRefCopy77Row" hidden="1">#REF!</definedName>
    <definedName name="XRefCopy78Row" hidden="1">#REF!</definedName>
    <definedName name="XRefCopy79Row" hidden="1">#REF!</definedName>
    <definedName name="XRefCopy7Row" hidden="1">#REF!</definedName>
    <definedName name="XRefCopy8" hidden="1">#REF!</definedName>
    <definedName name="XRefCopy80Row" hidden="1">#REF!</definedName>
    <definedName name="XRefCopy81Row" hidden="1">#REF!</definedName>
    <definedName name="XRefCopy82Row" hidden="1">#REF!</definedName>
    <definedName name="XRefCopy83Row" hidden="1">#REF!</definedName>
    <definedName name="XRefCopy85Row" hidden="1">#REF!</definedName>
    <definedName name="XRefCopy8Row" hidden="1">#REF!</definedName>
    <definedName name="XRefCopy9" hidden="1">#REF!</definedName>
    <definedName name="XRefCopy9Row" hidden="1">#REF!</definedName>
    <definedName name="XRefCopyRangeCount" hidden="1">8</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hidden="1">#REF!</definedName>
    <definedName name="XRefPaste40" hidden="1">'[91]Normal Tax'!#REF!</definedName>
    <definedName name="XRefPaste40Row" hidden="1">#REF!</definedName>
    <definedName name="XRefPaste41Row" hidden="1">#REF!</definedName>
    <definedName name="XRefPaste42Row" hidden="1">#REF!</definedName>
    <definedName name="XRefPaste43Row" hidden="1">#REF!</definedName>
    <definedName name="XRefPaste44Row" hidden="1">#REF!</definedName>
    <definedName name="XRefPaste45Row"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 hidden="1">#REF!</definedName>
    <definedName name="XRefPaste5Row" hidden="1">#REF!</definedName>
    <definedName name="XRefPaste6" hidden="1">#REF!</definedName>
    <definedName name="XRefPaste60" hidden="1">#REF!</definedName>
    <definedName name="XRefPaste61" hidden="1">#REF!</definedName>
    <definedName name="XRefPaste62" hidden="1">#REF!</definedName>
    <definedName name="XRefPaste63" hidden="1">#REF!</definedName>
    <definedName name="XRefPaste64" hidden="1">#REF!</definedName>
    <definedName name="XRefPaste65" hidden="1">[93]Lead!#REF!</definedName>
    <definedName name="XRefPaste65Row" hidden="1">[93]XREF!#REF!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2</definedName>
    <definedName name="xrfe" hidden="1">#REF!</definedName>
    <definedName name="xx" hidden="1">{#N/A,#N/A,FALSE,"July 95";#N/A,#N/A,FALSE,"Aug 95";#N/A,#N/A,FALSE,"Sep 95";#N/A,#N/A,FALSE,"October 95";#N/A,#N/A,FALSE,"November 95";#N/A,#N/A,FALSE,"December 95";#N/A,#N/A,FALSE,"February 96";#N/A,#N/A,FALSE,"March 96"}</definedName>
    <definedName name="xxx" hidden="1">{"PAGE 1",#N/A,FALSE,"WEST_OT"}</definedName>
    <definedName name="xxxx" hidden="1">{"PAGE 1",#N/A,FALSE,"WEST_OT"}</definedName>
    <definedName name="XXXXXXXXXX" hidden="1">'[97]SCHEDULE 9A(1 of 3)'!#REF!</definedName>
    <definedName name="xyz" hidden="1">{#N/A,#N/A,FALSE,"OVHDSUM"}</definedName>
    <definedName name="y" hidden="1">{#N/A,#N/A,FALSE,"FIN97 DETAIL"}</definedName>
    <definedName name="YearStart1">'[49]EBITDA Bridge'!$C$7</definedName>
    <definedName name="YearStart2">'[49]EBITDA Bridge'!$C$23</definedName>
    <definedName name="YearStart3">'[49]EBITDA Bridge'!$C$39</definedName>
    <definedName name="YearStart4">'[49]EBITDA Bridge'!$C$55</definedName>
    <definedName name="YearStart5">'[49]EBITDA Bridge'!$C$71</definedName>
    <definedName name="YearStart6">'[49]EBITDA Bridge'!$C$87</definedName>
    <definedName name="YearStart7">'[49]EBITDA Bridge'!$C$103</definedName>
    <definedName name="yes" hidden="1">{"PAGE 1",#N/A,FALSE,"WEST_OT"}</definedName>
    <definedName name="yrd" hidden="1">{"PAGE 1",#N/A,FALSE,"WEST_OT"}</definedName>
    <definedName name="z" hidden="1">{#N/A,#N/A,FALSE,"July 95";#N/A,#N/A,FALSE,"Aug 95";#N/A,#N/A,FALSE,"Sep 95";#N/A,#N/A,FALSE,"October 95";#N/A,#N/A,FALSE,"November 95";#N/A,#N/A,FALSE,"December 95";#N/A,#N/A,FALSE,"February 96";#N/A,#N/A,FALSE,"March 96"}</definedName>
    <definedName name="Z_0277BC40_A08D_11D2_B192_00600822B5CF_.wvu.PrintArea" hidden="1">#REF!</definedName>
    <definedName name="Z_0277BC40_A08D_11D2_B192_00600822B5CF_.wvu.PrintTitles" hidden="1">#REF!,#REF!</definedName>
    <definedName name="Z_0277BC41_A08D_11D2_B192_00600822B5CF_.wvu.PrintArea" hidden="1">#REF!</definedName>
    <definedName name="Z_0277BC41_A08D_11D2_B192_00600822B5CF_.wvu.PrintTitles" hidden="1">#REF!,#REF!</definedName>
    <definedName name="Z_0277BC42_A08D_11D2_B192_00600822B5CF_.wvu.PrintArea" hidden="1">#REF!</definedName>
    <definedName name="Z_0277BC42_A08D_11D2_B192_00600822B5CF_.wvu.PrintTitles" hidden="1">#REF!,#REF!</definedName>
    <definedName name="Z_0277BC48_A08D_11D2_B192_00600822B5CF_.wvu.PrintArea" hidden="1">#REF!</definedName>
    <definedName name="Z_0277BC48_A08D_11D2_B192_00600822B5CF_.wvu.PrintTitles" hidden="1">#REF!,#REF!</definedName>
    <definedName name="Z_0D0B497D_21F8_11D5_91EF_00B0D058E5A7_.wvu.Cols" hidden="1">#REF!</definedName>
    <definedName name="Z_0D0B497D_21F8_11D5_91EF_00B0D058E5A7_.wvu.FilterData" hidden="1">#REF!</definedName>
    <definedName name="Z_45127D29_1D59_11D2_8318_00C04FB80EAE_.wvu.Cols" hidden="1">'[98]Developer rev 99: Ad Sales  exp'!$D$1:$G$65536,'[98]Developer rev 99: Ad Sales  exp'!$T$1:$T$65536,'[98]Developer rev 99: Ad Sales  exp'!$V$1:$W$65536</definedName>
    <definedName name="Z_45127D29_1D59_11D2_8318_00C04FB80EAE_.wvu.PrintArea" hidden="1">'[98]Developer rev 99: Ad Sales  exp'!$C$111:$W$158</definedName>
    <definedName name="Z_45127D29_1D59_11D2_8318_00C04FB80EAE_.wvu.PrintTitles" hidden="1">'[98]Bus Dev:corp. exp'!$A$111:$IV$113</definedName>
    <definedName name="Z_6DCFB463_A485_11D2_B192_00600822B5CF_.wvu.PrintArea" hidden="1">#REF!</definedName>
    <definedName name="Z_6DCFB463_A485_11D2_B192_00600822B5CF_.wvu.PrintTitles" hidden="1">#REF!,#REF!</definedName>
    <definedName name="Z_6DCFB464_A485_11D2_B192_00600822B5CF_.wvu.PrintArea" hidden="1">#REF!</definedName>
    <definedName name="Z_6DCFB464_A485_11D2_B192_00600822B5CF_.wvu.PrintTitles" hidden="1">#REF!,#REF!</definedName>
    <definedName name="Z_6DCFB465_A485_11D2_B192_00600822B5CF_.wvu.PrintArea" hidden="1">#REF!</definedName>
    <definedName name="Z_6DCFB465_A485_11D2_B192_00600822B5CF_.wvu.PrintTitles" hidden="1">#REF!,#REF!</definedName>
    <definedName name="Z_6DCFB466_A485_11D2_B192_00600822B5CF_.wvu.PrintArea" hidden="1">#REF!</definedName>
    <definedName name="Z_6DCFB466_A485_11D2_B192_00600822B5CF_.wvu.PrintTitles" hidden="1">#REF!,#REF!</definedName>
    <definedName name="Z_7628DC41_0FA8_11D3_9758_002035867318_.wvu.PrintArea" hidden="1">#REF!</definedName>
    <definedName name="Z_A927BE76_98BC_46C6_B754_C568F87EBE85_.wvu.Cols" hidden="1">#REF!</definedName>
    <definedName name="Z_A927BE76_98BC_46C6_B754_C568F87EBE85_.wvu.PrintArea" hidden="1">#REF!</definedName>
    <definedName name="Z_A927BE76_98BC_46C6_B754_C568F87EBE85_.wvu.PrintTitles" hidden="1">#REF!</definedName>
    <definedName name="zz"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6" i="1" l="1"/>
  <c r="AC16" i="1"/>
  <c r="AG16" i="1"/>
  <c r="AK16" i="1"/>
  <c r="AO16" i="1"/>
  <c r="AS16" i="1"/>
  <c r="M15" i="1"/>
  <c r="N15" i="1" s="1"/>
  <c r="I2" i="1"/>
  <c r="K2" i="1" s="1"/>
  <c r="N2" i="1"/>
  <c r="I16" i="1"/>
  <c r="K16" i="1" s="1"/>
  <c r="E16" i="1"/>
  <c r="Z16" i="1" s="1"/>
  <c r="I15" i="1"/>
  <c r="K15" i="1" s="1"/>
  <c r="I3" i="1"/>
  <c r="R3" i="1" s="1"/>
  <c r="E3" i="1"/>
  <c r="AV16" i="1" l="1"/>
  <c r="AR16" i="1"/>
  <c r="AN16" i="1"/>
  <c r="AJ16" i="1"/>
  <c r="AF16" i="1"/>
  <c r="AB16" i="1"/>
  <c r="X16" i="1"/>
  <c r="AU16" i="1"/>
  <c r="AQ16" i="1"/>
  <c r="AM16" i="1"/>
  <c r="AI16" i="1"/>
  <c r="AE16" i="1"/>
  <c r="AA16" i="1"/>
  <c r="W16" i="1"/>
  <c r="M16" i="1"/>
  <c r="N16" i="1" s="1"/>
  <c r="AT16" i="1"/>
  <c r="AP16" i="1"/>
  <c r="AL16" i="1"/>
  <c r="AH16" i="1"/>
  <c r="AD16" i="1"/>
  <c r="O15" i="1"/>
  <c r="Z2" i="1"/>
  <c r="K3" i="1"/>
  <c r="AI2" i="1"/>
  <c r="AD2" i="1"/>
  <c r="AF2" i="1"/>
  <c r="R2" i="1"/>
  <c r="AH2" i="1"/>
  <c r="S2" i="1"/>
  <c r="T2" i="1"/>
  <c r="AJ2" i="1"/>
  <c r="AB2" i="1"/>
  <c r="AE2" i="1"/>
  <c r="Q2" i="1"/>
  <c r="V2" i="1"/>
  <c r="W2" i="1"/>
  <c r="X2" i="1"/>
  <c r="Y2" i="1"/>
  <c r="Q3" i="1"/>
  <c r="AA2" i="1"/>
  <c r="AC2" i="1"/>
  <c r="O2" i="1"/>
  <c r="P2" i="1"/>
  <c r="AG2" i="1"/>
  <c r="U2" i="1"/>
  <c r="N3" i="1"/>
  <c r="O3" i="1"/>
  <c r="P3" i="1"/>
  <c r="P15" i="1" l="1"/>
  <c r="O16" i="1"/>
  <c r="V3" i="1"/>
  <c r="P16" i="1" l="1"/>
  <c r="Q15" i="1"/>
  <c r="R15" i="1" l="1"/>
  <c r="S15" i="1" s="1"/>
  <c r="T15" i="1" s="1"/>
  <c r="Q16" i="1"/>
  <c r="R16" i="1" l="1"/>
  <c r="S16" i="1" s="1"/>
  <c r="T16" i="1" s="1"/>
  <c r="U16" i="1" s="1"/>
  <c r="V16" i="1" s="1"/>
  <c r="U15" i="1"/>
  <c r="V15" i="1" s="1"/>
  <c r="W15" i="1" s="1"/>
  <c r="X15" i="1" s="1"/>
  <c r="Y15" i="1" l="1"/>
  <c r="Z15" i="1" s="1"/>
  <c r="AA15" i="1" s="1"/>
  <c r="AB15" i="1" l="1"/>
  <c r="AC15" i="1" s="1"/>
  <c r="AD15" i="1" l="1"/>
  <c r="AE15" i="1" s="1"/>
  <c r="AF15" i="1" s="1"/>
  <c r="AG15" i="1" s="1"/>
  <c r="AH15" i="1" s="1"/>
  <c r="AI15" i="1" s="1"/>
  <c r="AJ15" i="1" s="1"/>
  <c r="AK15" i="1" s="1"/>
  <c r="AL15" i="1" s="1"/>
  <c r="AM15" i="1" s="1"/>
  <c r="AN15" i="1" s="1"/>
  <c r="AO15" i="1" s="1"/>
  <c r="AP15" i="1" s="1"/>
  <c r="AQ15" i="1" s="1"/>
  <c r="AR15" i="1" s="1"/>
  <c r="AS15" i="1" s="1"/>
  <c r="AT15" i="1" s="1"/>
  <c r="AU15" i="1" l="1"/>
  <c r="AV15" i="1" s="1"/>
</calcChain>
</file>

<file path=xl/sharedStrings.xml><?xml version="1.0" encoding="utf-8"?>
<sst xmlns="http://schemas.openxmlformats.org/spreadsheetml/2006/main" count="21" uniqueCount="20">
  <si>
    <t>Report Month</t>
  </si>
  <si>
    <t>Name</t>
  </si>
  <si>
    <t>Status</t>
  </si>
  <si>
    <t>Employee Termination Date</t>
  </si>
  <si>
    <t>Stock Option Grace Termination Date</t>
  </si>
  <si>
    <t>Stock Option Grant Date</t>
  </si>
  <si>
    <t>Stock Option Amort End Date</t>
  </si>
  <si>
    <t>Aggregate Fair Value</t>
  </si>
  <si>
    <t>Amort. Period in Days</t>
  </si>
  <si>
    <t># of Days</t>
  </si>
  <si>
    <t>John Smith</t>
  </si>
  <si>
    <t>A</t>
  </si>
  <si>
    <t>T</t>
  </si>
  <si>
    <t>Amortize Stock Options with the following conditions:</t>
  </si>
  <si>
    <t xml:space="preserve"> - Continue calculating amortization UNTIL Stock Option Amort End Date (column G). Stop amortizing the month after Stock Option Amort End Date and thereafter</t>
  </si>
  <si>
    <t xml:space="preserve"> - Stop the Amortization on the month and year of Employee Termination Date (column D)</t>
  </si>
  <si>
    <t xml:space="preserve"> - Reverse total Amortization on the month and year of Stock Option Grace termination date</t>
  </si>
  <si>
    <t>This report needs to be automated with a formula for monthly amortization that calculates for when an employee is given a stock option with a start date and stock option end date but also takes into consideration stopping the amortization when employee is terminated.</t>
  </si>
  <si>
    <t xml:space="preserve"> - Start calculating Amortization when Stock Option Grant Date, (column F) has the same Month and Year (regardless of day) with the header periods starting on column K1</t>
  </si>
  <si>
    <t>Add calculation for when the employee gets terminated with the following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</si>
</sst>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_);\(&quot;$&quot;#,##0\)"/>
    <numFmt numFmtId="165" formatCode="mm/dd/yyyy"/>
    <numFmt numFmtId="166" formatCode="mmm\-d\-yy"/>
    <numFmt numFmtId="167" formatCode="mmm\-yyyy"/>
    <numFmt numFmtId="172" formatCode="_([$$-409]* #,##0_);_([$$-409]* \(#,##0\);_([$$-409]* &quot;-&quot;??_);_(@_)"/>
  </numFmts>
  <fonts count="7" x14ac:knownFonts="1">
    <font>
      <sz val="11"/>
      <color theme="1"/>
      <name val="Aptos Narrow"/>
      <family val="2"/>
      <scheme val="minor"/>
    </font>
    <font>
      <sz val="10"/>
      <color theme="1"/>
      <name val="Arial"/>
      <family val="2"/>
    </font>
    <font>
      <sz val="11"/>
      <color theme="1"/>
      <name val="Aptos Narrow"/>
      <family val="2"/>
      <scheme val="minor"/>
    </font>
    <font>
      <b/>
      <sz val="10"/>
      <name val="Arial"/>
      <family val="2"/>
    </font>
    <font>
      <sz val="11"/>
      <color theme="1"/>
      <name val="Arial"/>
      <family val="2"/>
    </font>
    <font>
      <sz val="10"/>
      <name val="Arial"/>
      <family val="2"/>
    </font>
    <font>
      <b/>
      <sz val="11"/>
      <color theme="1"/>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CC"/>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43" fontId="2" fillId="0" borderId="0" applyFont="0" applyFill="0" applyBorder="0" applyAlignment="0" applyProtection="0"/>
  </cellStyleXfs>
  <cellXfs count="20">
    <xf numFmtId="0" fontId="0" fillId="0" borderId="0" xfId="0"/>
    <xf numFmtId="165" fontId="3" fillId="2" borderId="1" xfId="0" applyNumberFormat="1" applyFont="1" applyFill="1" applyBorder="1" applyAlignment="1">
      <alignment horizontal="center" vertical="top" wrapText="1"/>
    </xf>
    <xf numFmtId="166" fontId="3" fillId="3" borderId="1" xfId="0" applyNumberFormat="1" applyFont="1" applyFill="1" applyBorder="1" applyAlignment="1">
      <alignment horizontal="center" vertical="top"/>
    </xf>
    <xf numFmtId="0" fontId="1" fillId="0" borderId="0" xfId="0" applyFont="1"/>
    <xf numFmtId="167" fontId="4" fillId="0" borderId="0" xfId="0" applyNumberFormat="1" applyFont="1" applyAlignment="1">
      <alignment horizontal="left"/>
    </xf>
    <xf numFmtId="0" fontId="4" fillId="0" borderId="0" xfId="0" applyFont="1"/>
    <xf numFmtId="165" fontId="3" fillId="0" borderId="2" xfId="0" applyNumberFormat="1" applyFont="1" applyBorder="1" applyAlignment="1">
      <alignment horizontal="center" vertical="top" wrapText="1"/>
    </xf>
    <xf numFmtId="14" fontId="5" fillId="4" borderId="0" xfId="0" applyNumberFormat="1" applyFont="1" applyFill="1" applyAlignment="1">
      <alignment horizontal="center"/>
    </xf>
    <xf numFmtId="14" fontId="3" fillId="4" borderId="0" xfId="0" applyNumberFormat="1" applyFont="1" applyFill="1" applyAlignment="1">
      <alignment horizontal="center"/>
    </xf>
    <xf numFmtId="164" fontId="4" fillId="0" borderId="0" xfId="1" applyNumberFormat="1" applyFont="1"/>
    <xf numFmtId="164" fontId="4" fillId="0" borderId="0" xfId="0" applyNumberFormat="1" applyFont="1"/>
    <xf numFmtId="165" fontId="3" fillId="0" borderId="0" xfId="0" applyNumberFormat="1" applyFont="1" applyAlignment="1">
      <alignment horizontal="center" vertical="top" wrapText="1"/>
    </xf>
    <xf numFmtId="164" fontId="4" fillId="0" borderId="0" xfId="1" applyNumberFormat="1" applyFont="1" applyFill="1"/>
    <xf numFmtId="164" fontId="6" fillId="0" borderId="0" xfId="1" applyNumberFormat="1" applyFont="1"/>
    <xf numFmtId="0" fontId="4" fillId="0" borderId="0" xfId="0" applyFont="1" applyAlignment="1">
      <alignment horizontal="center"/>
    </xf>
    <xf numFmtId="0" fontId="4" fillId="0" borderId="0" xfId="0" quotePrefix="1" applyFont="1" applyAlignment="1">
      <alignment horizontal="left" indent="2"/>
    </xf>
    <xf numFmtId="43" fontId="4" fillId="0" borderId="0" xfId="1" applyFont="1"/>
    <xf numFmtId="37" fontId="4" fillId="0" borderId="0" xfId="1" applyNumberFormat="1" applyFont="1" applyAlignment="1">
      <alignment horizontal="center"/>
    </xf>
    <xf numFmtId="0" fontId="6" fillId="0" borderId="0" xfId="0" applyFont="1"/>
    <xf numFmtId="172" fontId="4" fillId="0" borderId="0" xfId="1" applyNumberFormat="1"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16" Type="http://schemas.openxmlformats.org/officeDocument/2006/relationships/externalLink" Target="externalLinks/externalLink14.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102" Type="http://schemas.openxmlformats.org/officeDocument/2006/relationships/styles" Target="styles.xml"/><Relationship Id="rId5" Type="http://schemas.openxmlformats.org/officeDocument/2006/relationships/externalLink" Target="externalLinks/externalLink3.xml"/><Relationship Id="rId90" Type="http://schemas.openxmlformats.org/officeDocument/2006/relationships/externalLink" Target="externalLinks/externalLink88.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103"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calcChain" Target="calcChain.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3"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tus365-my.sharepoint.com/Documents%20and%20Settings/bcrosse/My%20Documents/Carrier%20UTC/05%20Financial%20Reporting/Financial%20Extracts/12%202005/HYP_EXTR_2005_PLAN%20COMP%20TO%20DEC%20ACT%20LOCK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1share01/Share$/Documents%20and%20Settings/rzvfkx/My%20Documents/Transactions/Freedom/Models/DCF/Remove%20Link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DOCUME~1/s998076/LOCALS~1/Temp/dscr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un1share01/Share$/COST/Jimmy/Ontario/MORM/CY2006/Spoilage%20graph%20ONT%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spira.corp/UserShares/PLAN%20&amp;%20UPD/UPD%202004/Models%20from%20Area%20not%20commercial/old%20files/Post%20Exec%20Key%20Consol%202004%20PLAN%20F3-F4%20DS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alvarez/d/EIN2000/REPORTES%20COORPORATIVO/Archivos_xls/USA2/98/ZAPAT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un1share01/Share$/DB2/TKUSA/TK/2003/QuickPeek/Budd_11252003/ExcelWKS/FlexPl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spira.corp/UserShares/UPDT/EUPD/2003%20PLAN/Instructions/Division/PxxxHDQ.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spira.corp/UserShares/Acct/EXCEL/2001/2001%20April%20Update/Gaiting%202001%20APU.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rv-sie-bu3/dfi/windows/TEMP/INPUT%20NEW%20aj.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BFPSCR01/DEPTS/Acct/EXCEL/Month99/CR-RPR9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hi-fs-002/clients$/hum/Payroll/2005/2005%20Payroll%20Plan%20vs.%20Actu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DATA/Capital%20&amp;%20Operating%20Budgets/Energy%20Templates/capgraph.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MTaylor/FASSETS/Ytdmar99/99DEP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EEBGPT1NAS01/Groups/Demand/Budgets/2010/SCG/Bud%202010%20(LF-59%20v2)/Revenues/DDCycle-History%2004-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Mccalebd/admin$/WINDOWS/TEMP/FebWeek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TEMP/COSS0998.WK4"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Mccalebd/admin$/WINDOWS/TEMP/RECBG01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BBDLFS01/GROUPS/Market%20Research/Key%20Factors/Graph%205-13-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ADIND/ADREVTRD/advolKP.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EMS/Data/Documents%20and%20Settings/john.higgins/Local%20Settings/Temporary%20Internet%20Files/OLK18/ELEC_P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DOCUME~1/s998076/LOCALS~1/Temp/dscr6.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CSCCincSKR"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Ibnjs008/orion/AEC/KM%20Gas%20Lines/DOCUME~1/kinderd/LOCALS~1/Temp/1973/SHARE/RECEIPT/OFFSHORE/HIOS/FINANC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Projects/Temp/NetRight/Links/IBNA/8514815_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Projects/NrPortbl/IBNA/BHLEE/8377180_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sun1share01/Share$/1%20Projects/Maersk/Project%20Gazelle/Marketing%20Materials/CIM/Project%20Gazelle%20CIM/Support/Project%20Gazelle%20CIM%20Support_v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Projects/CKE%20Restaurants/CKE%20Final%20LBO%20Folder%20-%20March%20'06/Recap/CKE%20Recap%20Model%20-%20Draf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Projects/Temp/NetRight/Links/IBNA/8379583_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sun1share01/Share$/Documents%20and%20Settings/bhlee/Desktop/Project%20Gaucho%20-%20Base%20Case%204.24.06"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gtus365-my.sharepoint.com/Covenant%20Care/April%202011/Comps/Transaction%20Comps/Transaction%20Comps_v1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un1share01/Share$/Yirilli/Cast%20&amp;%20Crew/Company%20Financials/OLD/CC%20Trend%20Analysis%20MY%209.21.2007%20v2.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Transactions.v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Projects/NrPortbl/IBNA/BHLEE/8431254_1.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Book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Projects/CKE%20Restaurants/CKE%20Final%20LBO%20Folder%20-%20March%20'06/Recap/CKE%20Recap%20Model%20-%2007.19.0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NJFILE02/CF-SHR/ACCOUNTING/Special%20Projects/M-Power/Latest%20Version/LDMI%20Network%201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chicwfs2/VOL5/Documents%20and%20Settings/jordaan1/Desktop/Chef/Chef%20Databook%20draf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WINNT/Profiles/cchillin/Temporary%20Internet%20Files/OLK6/Personal/QTR3-2000/Chill/SEC/Form%2010-Q%201Q%20%2099/Q1-99%20PWC%20Qtrly%20Review%20Pkg%20Ver%20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min01prod01/MIN01Data/TECHNOLOGY_COMPS/AAP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Ibnbs001/bookereq/Corp01/Strategic%20Planning/CorpDev/TGN/Models/Asset%20Structuring/wip_TXGenco_base26a%20rev1%20Ex%20Limestone%2003092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hdcnas21/HDC-Share1/Users/kjones/AppData/Local/Microsoft/Windows/Temporary%20Internet%20Files/Content.Outlook/04KGFTTD/Timecards/Product%20Development%20Initiative%20capitalization%20audit-v2.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gtus365.sharepoint.com/Users/US38465/Documents/TAS/TAS%20databook%20template%20MASTER%201.6.14.xlsx,%20version%201.0:%205/13/2014%2010:37%20A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c016-11950/CPModels/WINDOWS/TEMP/A.I.R.%209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Slv-filesrv1/finance/Chill/SEC/Form%2010-Q%201Q%20%2099/Q1-99%20PWC%20Qtrly%20Review%20Pkg%20Ver%20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K:/Users/jbroome/AppData/Local/Microsoft/Windows/Temporary%20Internet%20Files/Content.Outlook/2PGJZ95M/WINDOWS/Temporary%20Internet%20Files/OLK8304/DEZ.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sun1share01/Share$/Workfile/Accounting/Financial%20Statements/YE%20Financial%20Statement%20Package/FY%202018/2050%202061%202073%202079%20Capital%20Lease%20Payable%202018-12.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Applications/Microsoft%20Excel.app/Contents/Resources/en_GB.lproj/Add-Ins/POWER5.XLA"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chicwfs2/VOL5/Program%20Files/EY%20TAS%20Databook/Lib/Databook%20library%20America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ph12/MyDocs/audit/agb/RAGONDU/My%20Documents/current%20engagements/pascual%20group/pharex/yearend/RYMONT/republic%20chemical%20ind.,%20inc/New%20Folder/9.30.2000%20Republic%20Chemical%20Industries,%20Inc..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Q:/MyDocs/group/Budget/2014/Simulations/Budget%202014%20Version%202014%2002%201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un1share01/Share$/PLANSN3/Labor%20FCL/Projects/Budget%20Business%20Plan/Division%20Submissions/ECAS%20Att%20v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sun1share01/homefolder$/Users/mmegathlin/AppData/Local/Microsoft/Windows/Temporary%20Internet%20Files/Content.Outlook/HM0R4RDV/LND%20Q4%202016%20Staffing%20and%20Spend%20Forecast_v1.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sun1share01/homefolder$/MyDocs/Recap%20Materials/Alere/NationsHealth%20Transition%20Services_11.01.2012.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min01prod01/MIN01Data/TEMP/TEMP/TEMP/TEMP/INQ%20Shareholder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sun1share01/Share$/Documents%20and%20Settings/mirasol.a.villamayor/Desktop/analytic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sun1share01/Share$/Accounting/2019/_Month%20End%20-%20Gorman/07-19/Reconciliation/1304%20Prepayments%202019-07.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Chic_audit_01/VOL2/windows/TEMP/11299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10.200.16.141/forms/repositorio/prd/prevency/publico/planti/LITIS0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sun1share01/Share$/Workfile/Acquisition_%20Divesture/Acquisition/.01%20New%20Mountain%20Capital/Gorman%20Health%20Group,%20LLC/Integration/General%20Ledger/GHG,%20LLC_Deferred%20Revenue%20Analysis%20v1.4%20102717.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sun1share01/homefolder$/MyDocs/2015/Budget/2015%20Facilities%20Budget_02%2004%202015.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sun1share01/Share$/Accounting/2019/_Financials%20-%20Convey/0319/_BS%20Trend%20-%20CONS%20-%200319%20(NF)%2004.18.19.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APP1/DATA/My%20Documents/ACORE/ACIDAHO.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BOBV/EXCEL/1998%20Projections/Consolidated/Administration%201998.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L:/Linjeorg/90-FINANCE/Budget%20och%20bokslut/2003/Bokslut%202003/0312%20-%20Dec/Mecel_Dec03_Act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sun1share01/Share$/TEMP/CPM99c.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W:/Temp/DOCUME~1/dmcl/000038ae/4f9622ac.hst/80070e54/3-Mode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sun1share01/Share$/Users/Matt/AppData/Local/Capital%20IQ/Office%20Plug-in/Templates/Plug-In%20Tools/Capital%20IQ%20Identifier%20Convertor.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sun1share01/Share$/Users/Josh/AppData/Local/Capital%20IQ/Office%20Plug-in/Templates/Plug-In%20Tools/Capital%20IQ%20Identifier%20Convertor.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sun1share01/Share$/Users/Josh/Dropbox/Working/Clients/Pervasive/CapIQ%20Datav2.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sun1share01/Share$/Egnyte/Shared/common%20files/comps/Current%20Comps/txn%20comps.xlsb"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sun1share01/homefolder$/MyDocs/New%20Site/DTSI%20Yuma%20data.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sun1share01/homefolder$/MyDocs/2013/Q3-2013/09-2013/Departmental%20-%20v9.30.13%20(NF).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Program%20Files/EY%20TAS%20Databook/Lib/Databook%20library%20RoW.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s://gtus365-my.sharepoint.com/Amurdell/2002%20comb/9%20sep/to%20do/FinancialData02.xls" TargetMode="External"/></Relationships>
</file>

<file path=xl/externalLinks/_rels/externalLink76.xml.rels><?xml version="1.0" encoding="UTF-8" standalone="yes"?>
<Relationships xmlns="http://schemas.openxmlformats.org/package/2006/relationships"><Relationship Id="rId1" Type="http://schemas.microsoft.com/office/2006/relationships/xlExternalLinkPath/xlPathMissing" Target="_astliv.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sun1share01/Share$/Users/mclifford/AppData/Local/Microsoft/Windows/Temporary%20Internet%20Files/Content.Outlook/WHMMW83P/Onyx_Steps+Funds%20Flow_DRAFT_2018.10.25%20v%20Thurs%20Evening%20Post%20TPG%20trade%20(003).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com0243/_nyl/CASHFLOW/1998/998CF.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s://gtus365-my.sharepoint.com/Users/US40980/Documents/Outlook%20Attachments/Star%20datasite/Finance/56%20B%20Reports%20(including%20YTD%20July%202014%20monthly%20trial%20balances)/July%20Trial%20Balance.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sun1share01/Share$/UK/2014/Userzoom%20Ltd%20Accounting%20details_2014.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sun1share01/Share$/Accounting/Financials/2011/Month-End/11'11/Journal%20Entries/SJE42dNOV11SR-%20Interest%20accrual%20on%20$15M%20funding.xlsm"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https://gtus365-my.sharepoint.com/WINDOWS/Temporary%20Internet%20Files/OLK180/RDE2002Template-8-10-0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sun1share01/Share$/DERICKC/TECHN/CMSI/DIL.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Pandora/1jz/TrainingTheStreet/Presentations/Valuation/DCF%20&amp;%20LBO/Worksheet%20in%20Master%20Version%20DCF%20&amp;%20LBO%20for%20Fordham%20v2.0"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sun1share01/Share$/Documents%20and%20Settings/lba5001/indicadores%20y%20resultados/Conciertos%20perfeccionados%20JUNIO.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http://team.gt.com/Users/us49020/Desktop/Wrigley%20finalization/Rev%20by%20Cust.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SSFilePrint/FINPUB$/Documents%20and%20Settings/bcollins/Desktop/Fall%20and%20Spring/VSDP/VSDP%20Aug_v2.xls" TargetMode="External"/></Relationships>
</file>

<file path=xl/externalLinks/_rels/externalLink88.xml.rels><?xml version="1.0" encoding="UTF-8" standalone="yes"?>
<Relationships xmlns="http://schemas.openxmlformats.org/package/2006/relationships"><Relationship Id="rId1" Type="http://schemas.microsoft.com/office/2006/relationships/xlExternalLinkPath/xlPathMissing" Target="Cash%20Flow%20mit%20Kennzahlen.xls" TargetMode="External"/></Relationships>
</file>

<file path=xl/externalLinks/_rels/externalLink89.xml.rels><?xml version="1.0" encoding="UTF-8" standalone="yes"?>
<Relationships xmlns="http://schemas.openxmlformats.org/package/2006/relationships"><Relationship Id="rId1" Type="http://schemas.microsoft.com/office/2006/relationships/xlExternalLinkPath/xlPathMissing" Target="Worksheet%20in%205330%20Allowance%20for%20Doubtful%20Accounts%20Testing%20-%20CM"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E:/Users/pafcha/Documents/Proyectos/Rifle/Users/bertharojas/Desktop/Worksheet%20in%206412%20Vaciado%20de%20Impuesto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ushdcnas03/Lightning/Documents%20and%20Settings/shana.cooper/Local%20Settings/Temporary%20Internet%20Files/OLK9/Shana_FY2007%20tax%20calc.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E:/Users/pafcha/Documents/Proyectos/Rifle/Users/bertharojas/Desktop/Worksheet%20in%206410%20Impuestos%20por%20Pagar%20Leadsheet%20aasa"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E:/Users/pafcha/Documents/Proyectos/Rifle/Documents%20and%20Settings/avazquezgomez/My%20Documents/AUDITORIAS%202004/Grupo%20Aloymex/Alvarez/IMPUESTOS%20LQM.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ushdcnas03/Lightning/Documents%20and%20Settings/Tim.Toppin/Local%20Settings/Temporary%20Internet%20Files/OLKD8/Worksheet%20in%206440%20M%20Direct%20Taxation%20Workings%20(MEGAPAK)"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E:/Users/pafcha/Documents/Proyectos/Rifle/Users/bertharojas/Desktop/Worksheet%20in%208311%20Revisi&#243;n%20de%20Gastos%20Friem%202003" TargetMode="External"/></Relationships>
</file>

<file path=xl/externalLinks/_rels/externalLink96.xml.rels><?xml version="1.0" encoding="UTF-8" standalone="yes"?>
<Relationships xmlns="http://schemas.openxmlformats.org/package/2006/relationships"><Relationship Id="rId1" Type="http://schemas.microsoft.com/office/2006/relationships/xlExternalLinkPath/xlPathMissing" Target="Worksheet%20in%20(C)%207150%20FAS%20123%20Calculation"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sun1share01/Share$/Engagements%20-%20Active/h/WINDOWS/TEMP/GMMBSdetail.sch9A.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SNEECH/Data/Administrative/Financial/Budgets/1999%20Budget/archived%20budgets/1999%20budget%20vers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ll Year Comps"/>
      <sheetName val="Month-Qtr-Half Yr Comps"/>
      <sheetName val="Balance Sheet"/>
      <sheetName val="Factory"/>
      <sheetName val="Waterfall"/>
      <sheetName val="Module1"/>
      <sheetName val="GT Custom"/>
      <sheetName val="Info"/>
      <sheetName val="AcctNamez"/>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ceholder"/>
      <sheetName val="#REF"/>
      <sheetName val="Income Statement Input"/>
      <sheetName val="Macro2"/>
      <sheetName val="DCFNEW"/>
      <sheetName val="AHG-Mfg-2Plts"/>
      <sheetName val="Remove Links"/>
      <sheetName val="Financials"/>
      <sheetName val="Assump&amp;Sales"/>
      <sheetName val="DPSS"/>
      <sheetName val="Manufacturing"/>
      <sheetName val="Engineering"/>
      <sheetName val="SG&amp;A"/>
      <sheetName val="Sales"/>
      <sheetName val="Material"/>
      <sheetName val="Freight"/>
      <sheetName val="Other Costs"/>
      <sheetName val="D&amp;A"/>
      <sheetName val="Capex"/>
      <sheetName val="Other Income"/>
      <sheetName val="DPSS IAM"/>
      <sheetName val="DPSS OES"/>
      <sheetName val="Labor - Modified"/>
      <sheetName val="Summary (revised)"/>
      <sheetName val="CaLe"/>
      <sheetName val="2005 AHG"/>
      <sheetName val="Impairment Input Worksheet"/>
      <sheetName val="Sell Scenarios"/>
      <sheetName val="Sell Scenarios (2004 Close)"/>
      <sheetName val="Assumptions"/>
      <sheetName val="Sell Scenarios (2005 Close)"/>
      <sheetName val="Scenario 5 Summary (adj. DPSS)"/>
      <sheetName val="Balance Sheets"/>
      <sheetName val="Gain Loss (2004)"/>
      <sheetName val="AHG Loss Contract"/>
      <sheetName val="Balance Sheet Summary"/>
      <sheetName val="AHG Asset Impair (Full Wksht)"/>
      <sheetName val="AHG BBP 05-07 (9.24.04) (TR37%)"/>
      <sheetName val="Accounting"/>
      <sheetName val="New Brunswick"/>
      <sheetName val="Fitzgerald"/>
      <sheetName val="Anaheim"/>
      <sheetName val="Olathe"/>
      <sheetName val="Fitzgerald P&amp;L"/>
      <sheetName val="BS"/>
      <sheetName val="Sheet1"/>
      <sheetName val="Wkg Cap Trending"/>
      <sheetName val="Full Year Comps"/>
      <sheetName val="Ignition 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cr6"/>
      <sheetName val="#REF"/>
      <sheetName val="Fin_Tax Input"/>
      <sheetName val="A"/>
      <sheetName val="HIOS 93 thru 96"/>
      <sheetName val="Base rev-o&amp;m assumptions"/>
      <sheetName val="Assume1"/>
      <sheetName val="Assume2"/>
      <sheetName val="GrossMargin"/>
      <sheetName val="Cover"/>
      <sheetName val="Economics"/>
      <sheetName val="Expenses"/>
      <sheetName val="Sources"/>
      <sheetName val="Assumptions"/>
      <sheetName val="Debt Service"/>
      <sheetName val="O&amp;M"/>
      <sheetName val="PjtSum"/>
      <sheetName val="Ch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9"/>
      <sheetName val="2000"/>
      <sheetName val="2001"/>
      <sheetName val="2002"/>
      <sheetName val="2003"/>
      <sheetName val="2004"/>
      <sheetName val="2005"/>
      <sheetName val="2006"/>
    </sheetNames>
    <sheetDataSet>
      <sheetData sheetId="0">
        <row r="27">
          <cell r="C27">
            <v>6656</v>
          </cell>
          <cell r="D27">
            <v>12397</v>
          </cell>
          <cell r="E27">
            <v>10125</v>
          </cell>
          <cell r="F27">
            <v>26101</v>
          </cell>
          <cell r="G27">
            <v>19546</v>
          </cell>
          <cell r="H27">
            <v>24453</v>
          </cell>
          <cell r="I27">
            <v>26174</v>
          </cell>
          <cell r="J27">
            <v>21530</v>
          </cell>
          <cell r="K27">
            <v>16702</v>
          </cell>
          <cell r="L27">
            <v>18750</v>
          </cell>
          <cell r="M27">
            <v>31066</v>
          </cell>
          <cell r="N27">
            <v>9406</v>
          </cell>
        </row>
        <row r="28">
          <cell r="C28">
            <v>17406</v>
          </cell>
          <cell r="D28">
            <v>16617</v>
          </cell>
          <cell r="E28">
            <v>18199</v>
          </cell>
          <cell r="F28">
            <v>16617</v>
          </cell>
          <cell r="G28">
            <v>15824</v>
          </cell>
          <cell r="H28">
            <v>18199</v>
          </cell>
          <cell r="I28">
            <v>17406</v>
          </cell>
          <cell r="J28">
            <v>16617</v>
          </cell>
          <cell r="K28">
            <v>17406</v>
          </cell>
          <cell r="L28">
            <v>17406</v>
          </cell>
          <cell r="M28">
            <v>17406</v>
          </cell>
          <cell r="N28">
            <v>17406</v>
          </cell>
        </row>
        <row r="29">
          <cell r="C29">
            <v>15081</v>
          </cell>
          <cell r="D29">
            <v>9534</v>
          </cell>
          <cell r="E29">
            <v>16733</v>
          </cell>
          <cell r="F29">
            <v>20546</v>
          </cell>
          <cell r="G29">
            <v>7728</v>
          </cell>
          <cell r="H29">
            <v>14122</v>
          </cell>
          <cell r="I29">
            <v>11972</v>
          </cell>
          <cell r="J29">
            <v>13752</v>
          </cell>
          <cell r="K29">
            <v>11731</v>
          </cell>
          <cell r="L29">
            <v>29377</v>
          </cell>
          <cell r="M29">
            <v>8668</v>
          </cell>
          <cell r="N29">
            <v>8164</v>
          </cell>
        </row>
      </sheetData>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3 DSO GRAPH"/>
      <sheetName val="F4 SUPPLEMENTAL"/>
      <sheetName val="DSO Graphs"/>
      <sheetName val="Graph Data"/>
      <sheetName val="Perf Impact Calc"/>
      <sheetName val="04 PLN ESS"/>
      <sheetName val="04 UPD ESS"/>
      <sheetName val="DIV ESS"/>
      <sheetName val="DSO GRAPH"/>
      <sheetName val="LBE Selections"/>
      <sheetName val="INPUT Contractors"/>
      <sheetName val="Drop Down List"/>
      <sheetName val="Drop down"/>
      <sheetName val="DOH"/>
      <sheetName val="DSO"/>
      <sheetName val="F3_DSO_GRAPH"/>
      <sheetName val="4.2 Def Rev Risk (4)"/>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Analysis"/>
      <sheetName val="Balance Sheet (US$) "/>
      <sheetName val="Balance Sheet (LC$)"/>
      <sheetName val="Profit&amp;Loss (LC$) "/>
      <sheetName val="Profit&amp;Loss (US$)"/>
      <sheetName val="Profit&amp;Loss Monthly (LC$) "/>
      <sheetName val="Cost-Prod-sales $(LC) "/>
      <sheetName val="Cost-Prod-sales $(US) "/>
      <sheetName val="Source&amp;Use"/>
      <sheetName val="Cashflow"/>
      <sheetName val="Basic Paramet "/>
      <sheetName val="Basic-par ADDINFO"/>
      <sheetName val="Intercomp. State."/>
      <sheetName val="Prod. Report"/>
      <sheetName val="Executive 1"/>
      <sheetName val="Executive 2"/>
      <sheetName val="Executive 3"/>
      <sheetName val="Executive 4"/>
      <sheetName val="EVA"/>
      <sheetName val="INVENTORY"/>
      <sheetName val="Sales&amp;Mkt"/>
      <sheetName val="plant "/>
      <sheetName val="Fin &amp; Other"/>
      <sheetName val="selling "/>
      <sheetName val="G &amp; A"/>
      <sheetName val="Sched A9"/>
      <sheetName val="Sched A5"/>
      <sheetName val="Annexure"/>
      <sheetName val="Control"/>
      <sheetName val="Settings"/>
      <sheetName val="sapactivexlhiddensheet"/>
      <sheetName val="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deBySide"/>
      <sheetName val="AccountingDetail"/>
      <sheetName val="ContribDetail"/>
      <sheetName val="QuarterlyDetail"/>
      <sheetName val="STable"/>
      <sheetName val="Notes"/>
      <sheetName val="Home"/>
      <sheetName val="Summary"/>
      <sheetName val="3way"/>
      <sheetName val="Monthly"/>
      <sheetName val="ADJ"/>
      <sheetName val="S"/>
      <sheetName val="S1"/>
      <sheetName val="S2"/>
      <sheetName val="S3"/>
      <sheetName val="S4"/>
      <sheetName val="WORKD"/>
      <sheetName val="Module1"/>
      <sheetName val="GT Custom"/>
      <sheetName val="Status"/>
      <sheetName val="GT_Custom"/>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P-1A"/>
      <sheetName val="P-2A"/>
      <sheetName val="P-2C"/>
      <sheetName val="P-7E"/>
      <sheetName val="P-8A"/>
      <sheetName val="P-9A"/>
      <sheetName val="P-12E_LC"/>
      <sheetName val="P-12E_USD"/>
      <sheetName val="P-12F"/>
      <sheetName val="P-17B"/>
      <sheetName val="P-29A"/>
      <sheetName val="DSO"/>
      <sheetName val="DOH"/>
      <sheetName val="P-16F"/>
      <sheetName val="P-21A"/>
      <sheetName val="P-24A"/>
      <sheetName val="P-7C"/>
      <sheetName val="P-7D"/>
      <sheetName val="P-8B"/>
      <sheetName val="P-30B"/>
      <sheetName val="P-19B"/>
      <sheetName val="MACROS"/>
      <sheetName val="Adaytum"/>
      <sheetName val="Instruction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IR"/>
      <sheetName val="ROSS"/>
      <sheetName val="MOLDING"/>
      <sheetName val="TTLTRPT"/>
      <sheetName val="VOLUME"/>
      <sheetName val="UTILIZATION"/>
      <sheetName val="PRODTEST"/>
      <sheetName val="OTHER"/>
      <sheetName val="COST REDUC"/>
      <sheetName val="Sheet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nées LMU"/>
      <sheetName val="Données Euro"/>
      <sheetName val="Donn?es LMU"/>
      <sheetName val="Donn_es LMU"/>
      <sheetName val="DRopDown &amp; Past Y11"/>
      <sheetName val="#REF"/>
      <sheetName val="EVA1"/>
      <sheetName val="SUMMARY"/>
      <sheetName val="contri"/>
      <sheetName val="All Accounts"/>
      <sheetName val="All Cies allocated_F10"/>
      <sheetName val="Curr"/>
      <sheetName val="b3 scope erb reworked"/>
      <sheetName val="taux RP2"/>
      <sheetName val="Format BV"/>
      <sheetName val="P&amp;Lrestatements"/>
      <sheetName val="Feuil3"/>
      <sheetName val="GW above BU level"/>
      <sheetName val="Ecarts ch vs 2000"/>
      <sheetName val="Contrôle"/>
      <sheetName val="cr FR"/>
      <sheetName val="Front page"/>
      <sheetName val="Selections"/>
      <sheetName val="Checklist"/>
      <sheetName val="calendar-REZ"/>
      <sheetName val="October 2003"/>
      <sheetName val="IFRS_Restatement"/>
      <sheetName val="Divers"/>
      <sheetName val="EVA €"/>
      <sheetName val="Contrib (LGALL)"/>
      <sheetName val="exchange rates"/>
      <sheetName val="calendar "/>
      <sheetName val="ACH"/>
      <sheetName val="Accounts"/>
      <sheetName val="CA origine"/>
      <sheetName val="Exchange"/>
      <sheetName val="Choix"/>
      <sheetName val="WB Volumes"/>
      <sheetName val="Unit Freight and Distances USWB"/>
      <sheetName val="Income Stat datachart"/>
      <sheetName val="JC Prices"/>
      <sheetName val="Manufacturing datachart"/>
      <sheetName val="Market"/>
      <sheetName val="WB Prices"/>
      <sheetName val="WB Revenues"/>
      <sheetName val="Rest of P&amp;L"/>
      <sheetName val="Cont. Wilm."/>
      <sheetName val="Result €"/>
      <sheetName val="Sales per Product ALL"/>
      <sheetName val="BC"/>
      <sheetName val="PY12_F10"/>
      <sheetName val="BU_Q_F10"/>
      <sheetName val="BU12_F10"/>
      <sheetName val="BU_PQ_F10"/>
      <sheetName val="CY_PQ_F10"/>
      <sheetName val="PY_PQ_F10"/>
      <sheetName val="PY_Q_F10"/>
      <sheetName val="WB + JC Production"/>
      <sheetName val="Manufacturing costsxx"/>
      <sheetName val="Contribution by PC 2"/>
      <sheetName val="Prod Fixed Costs"/>
      <sheetName val="Interim QoE"/>
      <sheetName val="SG&amp;A"/>
      <sheetName val="Gross to Net Sales"/>
      <sheetName val="Net Sales by PC1"/>
      <sheetName val="Net Sales by PC2"/>
      <sheetName val="Var Prod costs (Overview)"/>
      <sheetName val="PB Manufacturing costs"/>
      <sheetName val="MS Manufacturing costs"/>
      <sheetName val="BO2"/>
      <sheetName val="EBIT proforma"/>
      <sheetName val="GRAPHS"/>
    </sheetNames>
    <sheetDataSet>
      <sheetData sheetId="0" refreshError="1">
        <row r="2">
          <cell r="E2">
            <v>3</v>
          </cell>
          <cell r="H2">
            <v>6</v>
          </cell>
          <cell r="K2">
            <v>9</v>
          </cell>
          <cell r="N2">
            <v>1991</v>
          </cell>
          <cell r="Q2">
            <v>3</v>
          </cell>
          <cell r="T2">
            <v>6</v>
          </cell>
          <cell r="W2">
            <v>9</v>
          </cell>
          <cell r="Z2">
            <v>1992</v>
          </cell>
          <cell r="AC2">
            <v>3</v>
          </cell>
          <cell r="AF2">
            <v>6</v>
          </cell>
          <cell r="AG2">
            <v>0</v>
          </cell>
          <cell r="AH2">
            <v>0</v>
          </cell>
          <cell r="AI2">
            <v>9</v>
          </cell>
          <cell r="AJ2">
            <v>0</v>
          </cell>
          <cell r="AK2">
            <v>0</v>
          </cell>
          <cell r="AL2">
            <v>1993</v>
          </cell>
          <cell r="AM2">
            <v>0</v>
          </cell>
          <cell r="AN2">
            <v>0</v>
          </cell>
          <cell r="AO2">
            <v>3</v>
          </cell>
          <cell r="AP2">
            <v>0</v>
          </cell>
          <cell r="AQ2">
            <v>0</v>
          </cell>
          <cell r="AR2">
            <v>6</v>
          </cell>
          <cell r="AS2">
            <v>0</v>
          </cell>
          <cell r="AT2">
            <v>0</v>
          </cell>
          <cell r="AU2">
            <v>9</v>
          </cell>
          <cell r="AV2">
            <v>0</v>
          </cell>
          <cell r="AW2">
            <v>0</v>
          </cell>
          <cell r="AX2">
            <v>1994</v>
          </cell>
          <cell r="AY2">
            <v>0</v>
          </cell>
          <cell r="AZ2">
            <v>0</v>
          </cell>
          <cell r="BA2">
            <v>3</v>
          </cell>
          <cell r="BB2">
            <v>0</v>
          </cell>
          <cell r="BC2">
            <v>0</v>
          </cell>
          <cell r="BD2">
            <v>6</v>
          </cell>
          <cell r="BE2">
            <v>0</v>
          </cell>
          <cell r="BF2">
            <v>0</v>
          </cell>
          <cell r="BG2">
            <v>9</v>
          </cell>
          <cell r="BH2">
            <v>0</v>
          </cell>
          <cell r="BI2">
            <v>0</v>
          </cell>
          <cell r="BJ2">
            <v>1995</v>
          </cell>
          <cell r="BM2">
            <v>3</v>
          </cell>
          <cell r="BP2">
            <v>6</v>
          </cell>
          <cell r="BS2">
            <v>9</v>
          </cell>
          <cell r="BV2">
            <v>1996</v>
          </cell>
          <cell r="BY2">
            <v>3</v>
          </cell>
          <cell r="CB2">
            <v>6</v>
          </cell>
          <cell r="CE2">
            <v>9</v>
          </cell>
          <cell r="CH2">
            <v>1997</v>
          </cell>
        </row>
        <row r="6">
          <cell r="Z6">
            <v>8.6</v>
          </cell>
          <cell r="AA6">
            <v>8.84</v>
          </cell>
          <cell r="AB6">
            <v>9.4700000000000006</v>
          </cell>
          <cell r="AC6">
            <v>9.57</v>
          </cell>
          <cell r="AD6">
            <v>9.4600000000000009</v>
          </cell>
          <cell r="AE6">
            <v>9.49</v>
          </cell>
          <cell r="AF6">
            <v>9.5399999999999991</v>
          </cell>
          <cell r="AG6">
            <v>9.6199999999999992</v>
          </cell>
          <cell r="AH6">
            <v>9.57</v>
          </cell>
          <cell r="AI6">
            <v>9.5299999999999994</v>
          </cell>
          <cell r="AJ6">
            <v>9.48</v>
          </cell>
          <cell r="AK6">
            <v>9.33</v>
          </cell>
          <cell r="AL6">
            <v>9.3800000000000008</v>
          </cell>
          <cell r="AM6">
            <v>9.6300000000000008</v>
          </cell>
          <cell r="AN6">
            <v>9.89</v>
          </cell>
          <cell r="AO6">
            <v>9.93</v>
          </cell>
          <cell r="AP6">
            <v>9.9600000000000009</v>
          </cell>
          <cell r="AQ6">
            <v>9.9700000000000006</v>
          </cell>
          <cell r="AR6">
            <v>9.9700000000000006</v>
          </cell>
          <cell r="AS6">
            <v>10.02</v>
          </cell>
          <cell r="AT6">
            <v>10.199999999999999</v>
          </cell>
          <cell r="AU6">
            <v>10.06</v>
          </cell>
          <cell r="AV6">
            <v>10.02</v>
          </cell>
          <cell r="AW6">
            <v>10.09</v>
          </cell>
          <cell r="AX6">
            <v>9.9600000000000009</v>
          </cell>
          <cell r="AY6">
            <v>10.18</v>
          </cell>
          <cell r="AZ6">
            <v>10.35</v>
          </cell>
          <cell r="BA6">
            <v>10.41</v>
          </cell>
          <cell r="BB6">
            <v>10.43</v>
          </cell>
          <cell r="BC6">
            <v>10.43</v>
          </cell>
          <cell r="BD6">
            <v>10.35</v>
          </cell>
          <cell r="BE6">
            <v>10.37</v>
          </cell>
          <cell r="BF6">
            <v>10.47</v>
          </cell>
          <cell r="BG6">
            <v>10.26</v>
          </cell>
          <cell r="BH6">
            <v>10.28</v>
          </cell>
          <cell r="BI6">
            <v>10.45</v>
          </cell>
          <cell r="BJ6">
            <v>10.51</v>
          </cell>
          <cell r="BK6">
            <v>11.06</v>
          </cell>
          <cell r="BL6">
            <v>11.01</v>
          </cell>
          <cell r="BM6">
            <v>11.03</v>
          </cell>
          <cell r="BN6">
            <v>10.99</v>
          </cell>
          <cell r="BO6">
            <v>10.95</v>
          </cell>
          <cell r="BP6">
            <v>10.89</v>
          </cell>
          <cell r="BQ6">
            <v>10.87</v>
          </cell>
          <cell r="BR6">
            <v>11.01</v>
          </cell>
          <cell r="BS6">
            <v>10.88</v>
          </cell>
          <cell r="BT6">
            <v>10.86</v>
          </cell>
          <cell r="BU6">
            <v>10.78</v>
          </cell>
          <cell r="BV6">
            <v>10.76</v>
          </cell>
          <cell r="BW6">
            <v>10.85</v>
          </cell>
          <cell r="BX6">
            <v>10.73</v>
          </cell>
          <cell r="BY6">
            <v>10.8</v>
          </cell>
          <cell r="BZ6">
            <v>10.81</v>
          </cell>
          <cell r="CA6">
            <v>10.84</v>
          </cell>
          <cell r="CB6">
            <v>10.94</v>
          </cell>
          <cell r="CC6">
            <v>10.9</v>
          </cell>
          <cell r="CD6">
            <v>11.09</v>
          </cell>
          <cell r="CE6">
            <v>11.23</v>
          </cell>
          <cell r="CF6">
            <v>10.67</v>
          </cell>
          <cell r="CG6">
            <v>9.66</v>
          </cell>
          <cell r="CH6">
            <v>9.4</v>
          </cell>
        </row>
        <row r="7">
          <cell r="A7" t="str">
            <v>PMV Moyen</v>
          </cell>
          <cell r="AA7">
            <v>9.42</v>
          </cell>
          <cell r="AB7">
            <v>9.42</v>
          </cell>
          <cell r="AC7">
            <v>9.42</v>
          </cell>
          <cell r="AD7">
            <v>9.42</v>
          </cell>
          <cell r="AE7">
            <v>9.42</v>
          </cell>
          <cell r="AF7">
            <v>9.42</v>
          </cell>
          <cell r="AG7">
            <v>9.42</v>
          </cell>
          <cell r="AH7">
            <v>9.42</v>
          </cell>
          <cell r="AI7">
            <v>9.42</v>
          </cell>
          <cell r="AJ7">
            <v>9.42</v>
          </cell>
          <cell r="AK7">
            <v>9.42</v>
          </cell>
          <cell r="AM7">
            <v>9.9600000000000009</v>
          </cell>
          <cell r="AN7">
            <v>9.9600000000000009</v>
          </cell>
          <cell r="AO7">
            <v>9.9600000000000009</v>
          </cell>
          <cell r="AP7">
            <v>9.9600000000000009</v>
          </cell>
          <cell r="AQ7">
            <v>9.9600000000000009</v>
          </cell>
          <cell r="AR7">
            <v>9.9600000000000009</v>
          </cell>
          <cell r="AS7">
            <v>9.9600000000000009</v>
          </cell>
          <cell r="AT7">
            <v>9.9600000000000009</v>
          </cell>
          <cell r="AU7">
            <v>9.9600000000000009</v>
          </cell>
          <cell r="AV7">
            <v>9.9600000000000009</v>
          </cell>
          <cell r="AW7">
            <v>9.9600000000000009</v>
          </cell>
          <cell r="AX7">
            <v>9.9600000000000009</v>
          </cell>
          <cell r="AZ7">
            <v>10.37</v>
          </cell>
          <cell r="BA7">
            <v>10.37</v>
          </cell>
          <cell r="BB7">
            <v>10.37</v>
          </cell>
          <cell r="BC7">
            <v>10.37</v>
          </cell>
          <cell r="BD7">
            <v>10.37</v>
          </cell>
          <cell r="BE7">
            <v>10.37</v>
          </cell>
          <cell r="BF7">
            <v>10.37</v>
          </cell>
          <cell r="BG7">
            <v>10.37</v>
          </cell>
          <cell r="BH7">
            <v>10.37</v>
          </cell>
          <cell r="BI7">
            <v>10.37</v>
          </cell>
          <cell r="BJ7">
            <v>10.37</v>
          </cell>
          <cell r="BL7">
            <v>10.93</v>
          </cell>
          <cell r="BM7">
            <v>10.93</v>
          </cell>
          <cell r="BN7">
            <v>10.93</v>
          </cell>
          <cell r="BO7">
            <v>10.93</v>
          </cell>
          <cell r="BP7">
            <v>10.93</v>
          </cell>
          <cell r="BQ7">
            <v>10.93</v>
          </cell>
          <cell r="BR7">
            <v>10.93</v>
          </cell>
          <cell r="BS7">
            <v>10.93</v>
          </cell>
          <cell r="BT7">
            <v>10.93</v>
          </cell>
          <cell r="BU7">
            <v>10.93</v>
          </cell>
          <cell r="BV7">
            <v>10.93</v>
          </cell>
          <cell r="BW7">
            <v>0</v>
          </cell>
          <cell r="BX7">
            <v>10.65</v>
          </cell>
          <cell r="BY7">
            <v>10.65</v>
          </cell>
          <cell r="BZ7">
            <v>10.65</v>
          </cell>
          <cell r="CA7">
            <v>10.65</v>
          </cell>
          <cell r="CB7">
            <v>10.65</v>
          </cell>
          <cell r="CC7">
            <v>10.65</v>
          </cell>
          <cell r="CD7">
            <v>10.65</v>
          </cell>
          <cell r="CE7">
            <v>10.65</v>
          </cell>
          <cell r="CF7">
            <v>10.65</v>
          </cell>
          <cell r="CG7">
            <v>10.65</v>
          </cell>
          <cell r="CH7">
            <v>10.65</v>
          </cell>
        </row>
        <row r="12">
          <cell r="Z12">
            <v>0.78900000000000003</v>
          </cell>
          <cell r="AA12">
            <v>0.8</v>
          </cell>
          <cell r="AB12">
            <v>0.79300000000000004</v>
          </cell>
          <cell r="AC12">
            <v>0.79200000000000004</v>
          </cell>
          <cell r="AD12">
            <v>0.85299999999999998</v>
          </cell>
          <cell r="AE12">
            <v>0.873</v>
          </cell>
          <cell r="AF12">
            <v>0.871</v>
          </cell>
          <cell r="AG12">
            <v>0.86499999999999999</v>
          </cell>
          <cell r="AH12">
            <v>0.85899999999999999</v>
          </cell>
          <cell r="AI12">
            <v>0.85199999999999998</v>
          </cell>
          <cell r="AJ12">
            <v>0.85299999999999998</v>
          </cell>
          <cell r="AK12">
            <v>0.84699999999999998</v>
          </cell>
          <cell r="AL12">
            <v>0.80900000000000005</v>
          </cell>
          <cell r="AM12">
            <v>0.89600000000000002</v>
          </cell>
          <cell r="AN12">
            <v>0.875</v>
          </cell>
          <cell r="AO12">
            <v>0.85699999999999998</v>
          </cell>
          <cell r="AP12">
            <v>0.88800000000000001</v>
          </cell>
          <cell r="AQ12">
            <v>0.85899999999999999</v>
          </cell>
          <cell r="AR12">
            <v>0.86499999999999999</v>
          </cell>
          <cell r="AS12">
            <v>0.81499999999999995</v>
          </cell>
          <cell r="AT12">
            <v>0.81100000000000005</v>
          </cell>
          <cell r="AU12">
            <v>0.81</v>
          </cell>
          <cell r="AV12">
            <v>0.81600000000000006</v>
          </cell>
          <cell r="AW12">
            <v>0.80900000000000005</v>
          </cell>
          <cell r="AX12">
            <v>0.79300000000000004</v>
          </cell>
          <cell r="AY12">
            <v>0.82069999999999999</v>
          </cell>
          <cell r="AZ12">
            <v>0.82909999999999995</v>
          </cell>
          <cell r="BA12">
            <v>0.89729999999999999</v>
          </cell>
          <cell r="BB12">
            <v>0.91090000000000004</v>
          </cell>
          <cell r="BC12">
            <v>0.91369999999999996</v>
          </cell>
          <cell r="BD12">
            <v>0.89629999999999999</v>
          </cell>
          <cell r="BE12">
            <v>0.90300000000000002</v>
          </cell>
          <cell r="BF12">
            <v>0.91290000000000004</v>
          </cell>
          <cell r="BG12">
            <v>0.90110000000000001</v>
          </cell>
          <cell r="BH12">
            <v>0.89019999999999999</v>
          </cell>
          <cell r="BI12">
            <v>0.8891</v>
          </cell>
          <cell r="BJ12">
            <v>0.89070000000000005</v>
          </cell>
          <cell r="BK12">
            <v>0.94479999999999997</v>
          </cell>
          <cell r="BL12">
            <v>0.94679999999999997</v>
          </cell>
          <cell r="BM12">
            <v>0.92979999999999996</v>
          </cell>
          <cell r="BN12">
            <v>0.92200000000000004</v>
          </cell>
          <cell r="BO12">
            <v>0.91139999999999999</v>
          </cell>
          <cell r="BP12">
            <v>0.90900000000000003</v>
          </cell>
          <cell r="BQ12">
            <v>0.9224</v>
          </cell>
          <cell r="BR12">
            <v>0.9022</v>
          </cell>
          <cell r="BS12">
            <v>0.89749999999999996</v>
          </cell>
          <cell r="BT12">
            <v>0.89759999999999995</v>
          </cell>
          <cell r="BU12">
            <v>0.92079999999999995</v>
          </cell>
          <cell r="BV12">
            <v>0.92079999999999995</v>
          </cell>
          <cell r="BW12">
            <v>0.93089999999999995</v>
          </cell>
          <cell r="BX12">
            <v>0.91039999999999999</v>
          </cell>
          <cell r="BY12">
            <v>0.90529999999999999</v>
          </cell>
          <cell r="BZ12">
            <v>0.90990000000000004</v>
          </cell>
          <cell r="CA12">
            <v>0.90549999999999997</v>
          </cell>
          <cell r="CB12">
            <v>0.91090000000000004</v>
          </cell>
          <cell r="CC12">
            <v>0.9143</v>
          </cell>
          <cell r="CD12">
            <v>0.93149999999999999</v>
          </cell>
          <cell r="CE12">
            <v>0.94099999999999995</v>
          </cell>
          <cell r="CF12">
            <v>0.92249999999999999</v>
          </cell>
          <cell r="CG12">
            <v>0.92589999999999995</v>
          </cell>
          <cell r="CH12">
            <v>0.92349999999999999</v>
          </cell>
        </row>
        <row r="13">
          <cell r="AA13">
            <v>0.83279999999999998</v>
          </cell>
          <cell r="AB13">
            <v>0.83279999999999998</v>
          </cell>
          <cell r="AC13">
            <v>0.83279999999999998</v>
          </cell>
          <cell r="AD13">
            <v>0.83279999999999998</v>
          </cell>
          <cell r="AE13">
            <v>0.83279999999999998</v>
          </cell>
          <cell r="AF13">
            <v>0.83279999999999998</v>
          </cell>
          <cell r="AG13">
            <v>0.83279999999999998</v>
          </cell>
          <cell r="AH13">
            <v>0.83279999999999998</v>
          </cell>
          <cell r="AI13">
            <v>0.83279999999999998</v>
          </cell>
          <cell r="AJ13">
            <v>0.83279999999999998</v>
          </cell>
          <cell r="AK13">
            <v>0.83279999999999998</v>
          </cell>
          <cell r="AM13">
            <v>0.83799999999999997</v>
          </cell>
          <cell r="AN13">
            <v>0.83799999999999997</v>
          </cell>
          <cell r="AO13">
            <v>0.83799999999999997</v>
          </cell>
          <cell r="AP13">
            <v>0.83799999999999997</v>
          </cell>
          <cell r="AQ13">
            <v>0.83799999999999997</v>
          </cell>
          <cell r="AR13">
            <v>0.83799999999999997</v>
          </cell>
          <cell r="AS13">
            <v>0.83799999999999997</v>
          </cell>
          <cell r="AT13">
            <v>0.83799999999999997</v>
          </cell>
          <cell r="AU13">
            <v>0.83799999999999997</v>
          </cell>
          <cell r="AV13">
            <v>0.83799999999999997</v>
          </cell>
          <cell r="AW13">
            <v>0.83799999999999997</v>
          </cell>
          <cell r="AX13">
            <v>0.83799999999999997</v>
          </cell>
          <cell r="AZ13">
            <v>0.8841</v>
          </cell>
          <cell r="BA13">
            <v>0.8841</v>
          </cell>
          <cell r="BB13">
            <v>0.8841</v>
          </cell>
          <cell r="BC13">
            <v>0.8841</v>
          </cell>
          <cell r="BD13">
            <v>0.8841</v>
          </cell>
          <cell r="BE13">
            <v>0.8841</v>
          </cell>
          <cell r="BF13">
            <v>0.8841</v>
          </cell>
          <cell r="BG13">
            <v>0.8841</v>
          </cell>
          <cell r="BH13">
            <v>0.8841</v>
          </cell>
          <cell r="BI13">
            <v>0.8841</v>
          </cell>
          <cell r="BJ13">
            <v>0.8841</v>
          </cell>
          <cell r="BL13">
            <v>0.91539999999999999</v>
          </cell>
          <cell r="BM13">
            <v>0.91539999999999999</v>
          </cell>
          <cell r="BN13">
            <v>0.91539999999999999</v>
          </cell>
          <cell r="BO13">
            <v>0.91539999999999999</v>
          </cell>
          <cell r="BP13">
            <v>0.91539999999999999</v>
          </cell>
          <cell r="BQ13">
            <v>0.91539999999999999</v>
          </cell>
          <cell r="BR13">
            <v>0.91539999999999999</v>
          </cell>
          <cell r="BS13">
            <v>0.91539999999999999</v>
          </cell>
          <cell r="BT13">
            <v>0.91539999999999999</v>
          </cell>
          <cell r="BU13">
            <v>0.91539999999999999</v>
          </cell>
          <cell r="BV13">
            <v>0.91539999999999999</v>
          </cell>
          <cell r="BW13">
            <v>0</v>
          </cell>
          <cell r="BX13">
            <v>0.91890000000000005</v>
          </cell>
          <cell r="BY13">
            <v>0.91890000000000005</v>
          </cell>
          <cell r="BZ13">
            <v>0.91890000000000005</v>
          </cell>
          <cell r="CA13">
            <v>0.91890000000000005</v>
          </cell>
          <cell r="CB13">
            <v>0.91890000000000005</v>
          </cell>
          <cell r="CC13">
            <v>0.91890000000000005</v>
          </cell>
          <cell r="CD13">
            <v>0.91890000000000005</v>
          </cell>
          <cell r="CE13">
            <v>0.91890000000000005</v>
          </cell>
          <cell r="CF13">
            <v>0.91890000000000005</v>
          </cell>
          <cell r="CG13">
            <v>0.91890000000000005</v>
          </cell>
          <cell r="CH13">
            <v>0.91890000000000005</v>
          </cell>
        </row>
        <row r="18">
          <cell r="Z18">
            <v>2.3166660000000001</v>
          </cell>
          <cell r="AA18">
            <v>2.4028229999999997</v>
          </cell>
          <cell r="AB18">
            <v>2.4123960000000002</v>
          </cell>
          <cell r="AC18">
            <v>2.4794070000000001</v>
          </cell>
          <cell r="AD18">
            <v>2.6230020000000001</v>
          </cell>
          <cell r="AE18">
            <v>2.5942830000000003</v>
          </cell>
          <cell r="AF18">
            <v>2.6038559999999999</v>
          </cell>
          <cell r="AG18">
            <v>2.6038559999999999</v>
          </cell>
          <cell r="AH18">
            <v>2.6038559999999999</v>
          </cell>
          <cell r="AI18">
            <v>2.5464180000000001</v>
          </cell>
          <cell r="AJ18">
            <v>2.536845</v>
          </cell>
          <cell r="AK18">
            <v>2.527272</v>
          </cell>
          <cell r="AL18">
            <v>2.5176989999999999</v>
          </cell>
          <cell r="AM18">
            <v>2.5499999999999998</v>
          </cell>
          <cell r="AN18">
            <v>2.57</v>
          </cell>
          <cell r="AO18">
            <v>2.52</v>
          </cell>
          <cell r="AP18">
            <v>2.5099999999999998</v>
          </cell>
          <cell r="AQ18">
            <v>2.4700000000000002</v>
          </cell>
          <cell r="AR18">
            <v>2.42</v>
          </cell>
          <cell r="AS18">
            <v>2.39</v>
          </cell>
          <cell r="AT18">
            <v>2.31</v>
          </cell>
          <cell r="AU18">
            <v>2.29</v>
          </cell>
          <cell r="AV18">
            <v>2.29</v>
          </cell>
          <cell r="AW18">
            <v>2.33</v>
          </cell>
          <cell r="AX18">
            <v>2.29</v>
          </cell>
          <cell r="AY18">
            <v>2.2799999999999998</v>
          </cell>
          <cell r="AZ18">
            <v>2.4700000000000002</v>
          </cell>
          <cell r="BA18">
            <v>2.54</v>
          </cell>
          <cell r="BB18">
            <v>2.54</v>
          </cell>
          <cell r="BC18">
            <v>2.5299999999999998</v>
          </cell>
          <cell r="BD18">
            <v>2.5099999999999998</v>
          </cell>
          <cell r="BE18">
            <v>2.4700000000000002</v>
          </cell>
          <cell r="BF18">
            <v>2.41</v>
          </cell>
          <cell r="BG18">
            <v>2.39</v>
          </cell>
          <cell r="BH18">
            <v>2.34</v>
          </cell>
          <cell r="BI18">
            <v>2.35</v>
          </cell>
          <cell r="BJ18">
            <v>2.36</v>
          </cell>
          <cell r="BK18">
            <v>2.73</v>
          </cell>
          <cell r="BL18">
            <v>2.64</v>
          </cell>
          <cell r="BM18">
            <v>2.57</v>
          </cell>
          <cell r="BN18">
            <v>2.4700000000000002</v>
          </cell>
          <cell r="BO18">
            <v>2.4700000000000002</v>
          </cell>
          <cell r="BP18">
            <v>2.42</v>
          </cell>
          <cell r="BQ18">
            <v>2.38</v>
          </cell>
          <cell r="BR18">
            <v>2.4</v>
          </cell>
          <cell r="BS18">
            <v>2.36</v>
          </cell>
          <cell r="BT18">
            <v>2.35</v>
          </cell>
          <cell r="BU18">
            <v>2.36</v>
          </cell>
          <cell r="BV18">
            <v>2.2200000000000002</v>
          </cell>
          <cell r="BW18">
            <v>2.34</v>
          </cell>
          <cell r="BX18">
            <v>2.46</v>
          </cell>
          <cell r="BY18">
            <v>2.52</v>
          </cell>
          <cell r="BZ18">
            <v>2.5</v>
          </cell>
          <cell r="CA18">
            <v>2.5099999999999998</v>
          </cell>
          <cell r="CB18">
            <v>2.4900000000000002</v>
          </cell>
          <cell r="CC18">
            <v>2.48</v>
          </cell>
          <cell r="CD18">
            <v>2.46</v>
          </cell>
          <cell r="CE18">
            <v>2.4900000000000002</v>
          </cell>
          <cell r="CF18">
            <v>2.5299999999999998</v>
          </cell>
          <cell r="CG18">
            <v>2.5099999999999998</v>
          </cell>
          <cell r="CH18">
            <v>2.35</v>
          </cell>
        </row>
        <row r="19">
          <cell r="AA19">
            <v>2.54</v>
          </cell>
          <cell r="AB19">
            <v>2.54</v>
          </cell>
          <cell r="AC19">
            <v>2.54</v>
          </cell>
          <cell r="AD19">
            <v>2.54</v>
          </cell>
          <cell r="AE19">
            <v>2.54</v>
          </cell>
          <cell r="AF19">
            <v>2.54</v>
          </cell>
          <cell r="AG19">
            <v>2.54</v>
          </cell>
          <cell r="AH19">
            <v>2.54</v>
          </cell>
          <cell r="AI19">
            <v>2.54</v>
          </cell>
          <cell r="AJ19">
            <v>2.54</v>
          </cell>
          <cell r="AK19">
            <v>2.54</v>
          </cell>
          <cell r="AM19">
            <v>2.41</v>
          </cell>
          <cell r="AN19">
            <v>2.41</v>
          </cell>
          <cell r="AO19">
            <v>2.41</v>
          </cell>
          <cell r="AP19">
            <v>2.41</v>
          </cell>
          <cell r="AQ19">
            <v>2.41</v>
          </cell>
          <cell r="AR19">
            <v>2.41</v>
          </cell>
          <cell r="AS19">
            <v>2.41</v>
          </cell>
          <cell r="AT19">
            <v>2.41</v>
          </cell>
          <cell r="AU19">
            <v>2.41</v>
          </cell>
          <cell r="AV19">
            <v>2.41</v>
          </cell>
          <cell r="AW19">
            <v>2.41</v>
          </cell>
          <cell r="AX19">
            <v>2.41</v>
          </cell>
          <cell r="AZ19">
            <v>2.42</v>
          </cell>
          <cell r="BA19">
            <v>2.42</v>
          </cell>
          <cell r="BB19">
            <v>2.42</v>
          </cell>
          <cell r="BC19">
            <v>2.42</v>
          </cell>
          <cell r="BD19">
            <v>2.42</v>
          </cell>
          <cell r="BE19">
            <v>2.42</v>
          </cell>
          <cell r="BF19">
            <v>2.42</v>
          </cell>
          <cell r="BG19">
            <v>2.42</v>
          </cell>
          <cell r="BH19">
            <v>2.42</v>
          </cell>
          <cell r="BI19">
            <v>2.42</v>
          </cell>
          <cell r="BJ19">
            <v>2.42</v>
          </cell>
          <cell r="BL19">
            <v>2.44</v>
          </cell>
          <cell r="BM19">
            <v>2.44</v>
          </cell>
          <cell r="BN19">
            <v>2.44</v>
          </cell>
          <cell r="BO19">
            <v>2.44</v>
          </cell>
          <cell r="BP19">
            <v>2.44</v>
          </cell>
          <cell r="BQ19">
            <v>2.44</v>
          </cell>
          <cell r="BR19">
            <v>2.44</v>
          </cell>
          <cell r="BS19">
            <v>2.44</v>
          </cell>
          <cell r="BT19">
            <v>2.44</v>
          </cell>
          <cell r="BU19">
            <v>2.44</v>
          </cell>
          <cell r="BV19">
            <v>2.44</v>
          </cell>
          <cell r="BW19">
            <v>0</v>
          </cell>
          <cell r="BX19">
            <v>2.46</v>
          </cell>
          <cell r="BY19">
            <v>2.46</v>
          </cell>
          <cell r="BZ19">
            <v>2.46</v>
          </cell>
          <cell r="CA19">
            <v>2.46</v>
          </cell>
          <cell r="CB19">
            <v>2.46</v>
          </cell>
          <cell r="CC19">
            <v>2.46</v>
          </cell>
          <cell r="CD19">
            <v>2.46</v>
          </cell>
          <cell r="CE19">
            <v>2.46</v>
          </cell>
          <cell r="CF19">
            <v>2.46</v>
          </cell>
          <cell r="CG19">
            <v>2.46</v>
          </cell>
          <cell r="CH19">
            <v>2.46</v>
          </cell>
        </row>
        <row r="24">
          <cell r="Z24">
            <v>2600</v>
          </cell>
          <cell r="AA24">
            <v>2532</v>
          </cell>
          <cell r="AB24">
            <v>2647</v>
          </cell>
          <cell r="AC24">
            <v>2691</v>
          </cell>
          <cell r="AD24">
            <v>2724</v>
          </cell>
          <cell r="AE24">
            <v>2676</v>
          </cell>
          <cell r="AF24">
            <v>2601</v>
          </cell>
          <cell r="AG24">
            <v>2614</v>
          </cell>
          <cell r="AH24">
            <v>2666</v>
          </cell>
          <cell r="AI24">
            <v>2653</v>
          </cell>
          <cell r="AJ24">
            <v>2615</v>
          </cell>
          <cell r="AK24">
            <v>2609</v>
          </cell>
          <cell r="AL24">
            <v>2567</v>
          </cell>
          <cell r="AM24">
            <v>2624</v>
          </cell>
          <cell r="AN24">
            <v>2529</v>
          </cell>
          <cell r="AO24">
            <v>2565</v>
          </cell>
          <cell r="AP24">
            <v>2570</v>
          </cell>
          <cell r="AQ24">
            <v>2573</v>
          </cell>
          <cell r="AR24">
            <v>2522</v>
          </cell>
          <cell r="AS24">
            <v>2526</v>
          </cell>
          <cell r="AT24">
            <v>2549</v>
          </cell>
          <cell r="AU24">
            <v>2632</v>
          </cell>
          <cell r="AV24">
            <v>2676</v>
          </cell>
          <cell r="AW24">
            <v>2721</v>
          </cell>
          <cell r="AX24">
            <v>2667</v>
          </cell>
          <cell r="AY24">
            <v>2739</v>
          </cell>
          <cell r="AZ24">
            <v>2684</v>
          </cell>
          <cell r="BA24">
            <v>2692</v>
          </cell>
          <cell r="BB24">
            <v>2693</v>
          </cell>
          <cell r="BC24">
            <v>2704</v>
          </cell>
          <cell r="BD24">
            <v>2700</v>
          </cell>
          <cell r="BE24">
            <v>2704</v>
          </cell>
          <cell r="BF24">
            <v>2737</v>
          </cell>
          <cell r="BG24">
            <v>2796</v>
          </cell>
          <cell r="BH24">
            <v>2950</v>
          </cell>
          <cell r="BI24">
            <v>2917</v>
          </cell>
          <cell r="BJ24">
            <v>2839</v>
          </cell>
          <cell r="BK24">
            <v>2979</v>
          </cell>
          <cell r="BL24">
            <v>2966</v>
          </cell>
          <cell r="BM24">
            <v>2947</v>
          </cell>
          <cell r="BN24">
            <v>2952</v>
          </cell>
          <cell r="BO24">
            <v>2967</v>
          </cell>
          <cell r="BP24">
            <v>2871</v>
          </cell>
          <cell r="BQ24">
            <v>2871</v>
          </cell>
          <cell r="BR24">
            <v>2868</v>
          </cell>
          <cell r="BS24">
            <v>2828</v>
          </cell>
          <cell r="BT24">
            <v>2774</v>
          </cell>
          <cell r="BU24">
            <v>2689</v>
          </cell>
          <cell r="BV24">
            <v>2720</v>
          </cell>
          <cell r="BW24">
            <v>2711</v>
          </cell>
          <cell r="BX24">
            <v>2660</v>
          </cell>
          <cell r="BY24">
            <v>2574</v>
          </cell>
          <cell r="BZ24">
            <v>2616</v>
          </cell>
          <cell r="CA24">
            <v>2622</v>
          </cell>
          <cell r="CB24">
            <v>2621</v>
          </cell>
          <cell r="CC24">
            <v>2610</v>
          </cell>
          <cell r="CD24">
            <v>2581</v>
          </cell>
          <cell r="CE24">
            <v>2611</v>
          </cell>
          <cell r="CF24">
            <v>2606</v>
          </cell>
          <cell r="CG24">
            <v>2583</v>
          </cell>
          <cell r="CH24">
            <v>2540</v>
          </cell>
        </row>
        <row r="25">
          <cell r="AA25">
            <v>2632</v>
          </cell>
          <cell r="AB25">
            <v>2632</v>
          </cell>
          <cell r="AC25">
            <v>2632</v>
          </cell>
          <cell r="AD25">
            <v>2632</v>
          </cell>
          <cell r="AE25">
            <v>2632</v>
          </cell>
          <cell r="AF25">
            <v>2632</v>
          </cell>
          <cell r="AG25">
            <v>2632</v>
          </cell>
          <cell r="AH25">
            <v>2632</v>
          </cell>
          <cell r="AI25">
            <v>2632</v>
          </cell>
          <cell r="AJ25">
            <v>2632</v>
          </cell>
          <cell r="AK25">
            <v>2632</v>
          </cell>
          <cell r="AM25">
            <v>2596</v>
          </cell>
          <cell r="AN25">
            <v>2596</v>
          </cell>
          <cell r="AO25">
            <v>2596</v>
          </cell>
          <cell r="AP25">
            <v>2596</v>
          </cell>
          <cell r="AQ25">
            <v>2596</v>
          </cell>
          <cell r="AR25">
            <v>2596</v>
          </cell>
          <cell r="AS25">
            <v>2596</v>
          </cell>
          <cell r="AT25">
            <v>2596</v>
          </cell>
          <cell r="AU25">
            <v>2596</v>
          </cell>
          <cell r="AV25">
            <v>2596</v>
          </cell>
          <cell r="AW25">
            <v>2596</v>
          </cell>
          <cell r="AX25">
            <v>2596</v>
          </cell>
          <cell r="AZ25">
            <v>2757</v>
          </cell>
          <cell r="BA25">
            <v>2757</v>
          </cell>
          <cell r="BB25">
            <v>2757</v>
          </cell>
          <cell r="BC25">
            <v>2757</v>
          </cell>
          <cell r="BD25">
            <v>2757</v>
          </cell>
          <cell r="BE25">
            <v>2757</v>
          </cell>
          <cell r="BF25">
            <v>2757</v>
          </cell>
          <cell r="BG25">
            <v>2757</v>
          </cell>
          <cell r="BH25">
            <v>2757</v>
          </cell>
          <cell r="BI25">
            <v>2757</v>
          </cell>
          <cell r="BJ25">
            <v>2757</v>
          </cell>
          <cell r="BL25">
            <v>2860</v>
          </cell>
          <cell r="BM25">
            <v>2860</v>
          </cell>
          <cell r="BN25">
            <v>2860</v>
          </cell>
          <cell r="BO25">
            <v>2860</v>
          </cell>
          <cell r="BP25">
            <v>2860</v>
          </cell>
          <cell r="BQ25">
            <v>2860</v>
          </cell>
          <cell r="BR25">
            <v>2860</v>
          </cell>
          <cell r="BS25">
            <v>2860</v>
          </cell>
          <cell r="BT25">
            <v>2860</v>
          </cell>
          <cell r="BU25">
            <v>2860</v>
          </cell>
          <cell r="BV25">
            <v>2860</v>
          </cell>
          <cell r="BW25">
            <v>0</v>
          </cell>
          <cell r="BX25">
            <v>2623</v>
          </cell>
          <cell r="BY25">
            <v>2623</v>
          </cell>
          <cell r="BZ25">
            <v>2623</v>
          </cell>
          <cell r="CA25">
            <v>2623</v>
          </cell>
          <cell r="CB25">
            <v>2623</v>
          </cell>
          <cell r="CC25">
            <v>2623</v>
          </cell>
          <cell r="CD25">
            <v>2623</v>
          </cell>
          <cell r="CE25">
            <v>2623</v>
          </cell>
          <cell r="CF25">
            <v>2623</v>
          </cell>
          <cell r="CG25">
            <v>2623</v>
          </cell>
          <cell r="CH25">
            <v>2623</v>
          </cell>
        </row>
        <row r="41">
          <cell r="AM41">
            <v>3.17</v>
          </cell>
          <cell r="AN41">
            <v>3.11</v>
          </cell>
          <cell r="AO41">
            <v>3.05</v>
          </cell>
          <cell r="AP41">
            <v>3</v>
          </cell>
          <cell r="AQ41">
            <v>2.99</v>
          </cell>
          <cell r="AR41">
            <v>3</v>
          </cell>
          <cell r="AS41">
            <v>3.04</v>
          </cell>
          <cell r="AT41">
            <v>3</v>
          </cell>
          <cell r="AU41">
            <v>3.02</v>
          </cell>
          <cell r="AV41">
            <v>3</v>
          </cell>
          <cell r="AW41">
            <v>3.06</v>
          </cell>
          <cell r="AX41">
            <v>3.04</v>
          </cell>
          <cell r="AY41">
            <v>2.98</v>
          </cell>
          <cell r="AZ41">
            <v>2.97</v>
          </cell>
          <cell r="BA41">
            <v>3.04</v>
          </cell>
          <cell r="BB41">
            <v>3.01</v>
          </cell>
          <cell r="BC41">
            <v>2.97</v>
          </cell>
          <cell r="BD41">
            <v>2.99</v>
          </cell>
          <cell r="BE41">
            <v>3.06</v>
          </cell>
          <cell r="BF41">
            <v>3.05</v>
          </cell>
          <cell r="BG41">
            <v>3.08</v>
          </cell>
          <cell r="BH41">
            <v>3.08</v>
          </cell>
          <cell r="BI41">
            <v>3.07</v>
          </cell>
          <cell r="BJ41">
            <v>3.1</v>
          </cell>
        </row>
        <row r="42">
          <cell r="C42">
            <v>2.34</v>
          </cell>
          <cell r="D42">
            <v>2.34</v>
          </cell>
          <cell r="E42">
            <v>2.34</v>
          </cell>
          <cell r="F42">
            <v>2.34</v>
          </cell>
          <cell r="G42">
            <v>2.34</v>
          </cell>
          <cell r="H42">
            <v>2.34</v>
          </cell>
          <cell r="I42">
            <v>2.34</v>
          </cell>
          <cell r="J42">
            <v>2.34</v>
          </cell>
          <cell r="K42">
            <v>2.34</v>
          </cell>
          <cell r="L42">
            <v>2.34</v>
          </cell>
          <cell r="M42">
            <v>2.34</v>
          </cell>
          <cell r="O42">
            <v>2.21</v>
          </cell>
          <cell r="P42">
            <v>2.21</v>
          </cell>
          <cell r="Q42">
            <v>2.21</v>
          </cell>
          <cell r="R42">
            <v>2.21</v>
          </cell>
          <cell r="S42">
            <v>2.21</v>
          </cell>
          <cell r="T42">
            <v>2.21</v>
          </cell>
          <cell r="U42">
            <v>2.21</v>
          </cell>
          <cell r="V42">
            <v>2.21</v>
          </cell>
          <cell r="W42">
            <v>2.21</v>
          </cell>
          <cell r="X42">
            <v>2.21</v>
          </cell>
          <cell r="Y42">
            <v>2.21</v>
          </cell>
          <cell r="AA42">
            <v>3.13</v>
          </cell>
          <cell r="AB42">
            <v>3.13</v>
          </cell>
          <cell r="AC42">
            <v>3.13</v>
          </cell>
          <cell r="AD42">
            <v>3.13</v>
          </cell>
          <cell r="AE42">
            <v>3.13</v>
          </cell>
          <cell r="AF42">
            <v>3.13</v>
          </cell>
          <cell r="AG42">
            <v>3.13</v>
          </cell>
          <cell r="AH42">
            <v>3.13</v>
          </cell>
          <cell r="AI42">
            <v>3.13</v>
          </cell>
          <cell r="AJ42">
            <v>3.13</v>
          </cell>
          <cell r="AK42">
            <v>3.13</v>
          </cell>
          <cell r="AL42">
            <v>0</v>
          </cell>
          <cell r="AM42">
            <v>3.03</v>
          </cell>
          <cell r="AN42">
            <v>3.03</v>
          </cell>
          <cell r="AO42">
            <v>3.03</v>
          </cell>
          <cell r="AP42">
            <v>3.03</v>
          </cell>
          <cell r="AQ42">
            <v>3.03</v>
          </cell>
          <cell r="AR42">
            <v>3.03</v>
          </cell>
          <cell r="AS42">
            <v>3.03</v>
          </cell>
          <cell r="AT42">
            <v>3.03</v>
          </cell>
          <cell r="AU42">
            <v>3.03</v>
          </cell>
          <cell r="AV42">
            <v>3.03</v>
          </cell>
          <cell r="AW42">
            <v>3.03</v>
          </cell>
          <cell r="AX42">
            <v>3.03</v>
          </cell>
          <cell r="AY42">
            <v>0</v>
          </cell>
          <cell r="AZ42">
            <v>3.03</v>
          </cell>
          <cell r="BA42">
            <v>3.03</v>
          </cell>
          <cell r="BB42">
            <v>3.03</v>
          </cell>
          <cell r="BC42">
            <v>3.03</v>
          </cell>
          <cell r="BD42">
            <v>3.03</v>
          </cell>
          <cell r="BE42">
            <v>3.03</v>
          </cell>
          <cell r="BF42">
            <v>3.03</v>
          </cell>
          <cell r="BG42">
            <v>3.03</v>
          </cell>
          <cell r="BH42">
            <v>3.03</v>
          </cell>
          <cell r="BI42">
            <v>3.03</v>
          </cell>
          <cell r="BJ42">
            <v>3.03</v>
          </cell>
        </row>
        <row r="47">
          <cell r="Z47">
            <v>25.99</v>
          </cell>
          <cell r="AA47">
            <v>27.34</v>
          </cell>
          <cell r="AB47">
            <v>28.43</v>
          </cell>
          <cell r="AC47">
            <v>28.56</v>
          </cell>
          <cell r="AD47">
            <v>28.3</v>
          </cell>
          <cell r="AE47">
            <v>28.28</v>
          </cell>
          <cell r="AF47">
            <v>28.95</v>
          </cell>
          <cell r="AG47">
            <v>28.08</v>
          </cell>
          <cell r="AH47">
            <v>28.53</v>
          </cell>
          <cell r="AI47">
            <v>28.21</v>
          </cell>
          <cell r="AJ47">
            <v>28.08</v>
          </cell>
          <cell r="AK47">
            <v>27.97</v>
          </cell>
          <cell r="AL47">
            <v>27.49</v>
          </cell>
          <cell r="AM47">
            <v>28.66</v>
          </cell>
          <cell r="AN47">
            <v>29.28</v>
          </cell>
          <cell r="AO47">
            <v>29.05</v>
          </cell>
          <cell r="AP47">
            <v>29.31</v>
          </cell>
          <cell r="AQ47">
            <v>29.53</v>
          </cell>
          <cell r="AR47">
            <v>29.46</v>
          </cell>
          <cell r="AS47">
            <v>29.63</v>
          </cell>
          <cell r="AT47">
            <v>29.87</v>
          </cell>
          <cell r="AU47">
            <v>29.56</v>
          </cell>
          <cell r="AV47">
            <v>29.64</v>
          </cell>
          <cell r="AW47">
            <v>29.52</v>
          </cell>
          <cell r="AX47">
            <v>29.69</v>
          </cell>
          <cell r="AY47">
            <v>30</v>
          </cell>
          <cell r="AZ47">
            <v>30.29</v>
          </cell>
          <cell r="BA47">
            <v>30.38</v>
          </cell>
          <cell r="BB47">
            <v>30.48</v>
          </cell>
          <cell r="BC47">
            <v>30.41</v>
          </cell>
          <cell r="BD47">
            <v>30.06</v>
          </cell>
          <cell r="BE47">
            <v>30.29</v>
          </cell>
          <cell r="BF47">
            <v>30.77</v>
          </cell>
          <cell r="BG47">
            <v>29.85</v>
          </cell>
          <cell r="BH47">
            <v>29.96</v>
          </cell>
          <cell r="BI47">
            <v>30.57</v>
          </cell>
          <cell r="BJ47">
            <v>30.34</v>
          </cell>
          <cell r="BK47">
            <v>31.89</v>
          </cell>
          <cell r="BL47">
            <v>31.84</v>
          </cell>
          <cell r="BM47">
            <v>31.77</v>
          </cell>
          <cell r="BN47">
            <v>32.229999999999997</v>
          </cell>
          <cell r="BO47">
            <v>31.76</v>
          </cell>
          <cell r="BP47">
            <v>31.46</v>
          </cell>
          <cell r="BQ47">
            <v>31.46</v>
          </cell>
          <cell r="BR47">
            <v>32.36</v>
          </cell>
          <cell r="BS47">
            <v>31.87</v>
          </cell>
          <cell r="BT47">
            <v>31.44</v>
          </cell>
          <cell r="BU47">
            <v>31.19</v>
          </cell>
          <cell r="BV47">
            <v>30.58</v>
          </cell>
          <cell r="BW47">
            <v>30.48</v>
          </cell>
          <cell r="BX47">
            <v>30.51</v>
          </cell>
          <cell r="BY47">
            <v>31.04</v>
          </cell>
          <cell r="BZ47">
            <v>31.02</v>
          </cell>
          <cell r="CA47">
            <v>31.04</v>
          </cell>
          <cell r="CB47">
            <v>30.89</v>
          </cell>
          <cell r="CC47">
            <v>31.02</v>
          </cell>
          <cell r="CD47">
            <v>31.1</v>
          </cell>
          <cell r="CE47">
            <v>30.63</v>
          </cell>
          <cell r="CF47">
            <v>30.17</v>
          </cell>
          <cell r="CG47">
            <v>30.55</v>
          </cell>
          <cell r="CH47">
            <v>30.2</v>
          </cell>
        </row>
        <row r="48">
          <cell r="AA48">
            <v>28.18</v>
          </cell>
          <cell r="AB48">
            <v>28.18</v>
          </cell>
          <cell r="AC48">
            <v>28.18</v>
          </cell>
          <cell r="AD48">
            <v>28.18</v>
          </cell>
          <cell r="AE48">
            <v>28.18</v>
          </cell>
          <cell r="AF48">
            <v>28.18</v>
          </cell>
          <cell r="AG48">
            <v>28.18</v>
          </cell>
          <cell r="AH48">
            <v>28.18</v>
          </cell>
          <cell r="AI48">
            <v>28.18</v>
          </cell>
          <cell r="AJ48">
            <v>28.18</v>
          </cell>
          <cell r="AK48">
            <v>28.18</v>
          </cell>
          <cell r="AM48">
            <v>29.39</v>
          </cell>
          <cell r="AN48">
            <v>29.39</v>
          </cell>
          <cell r="AO48">
            <v>29.39</v>
          </cell>
          <cell r="AP48">
            <v>29.39</v>
          </cell>
          <cell r="AQ48">
            <v>29.39</v>
          </cell>
          <cell r="AR48">
            <v>29.39</v>
          </cell>
          <cell r="AS48">
            <v>29.39</v>
          </cell>
          <cell r="AT48">
            <v>29.39</v>
          </cell>
          <cell r="AU48">
            <v>29.39</v>
          </cell>
          <cell r="AV48">
            <v>29.39</v>
          </cell>
          <cell r="AW48">
            <v>29.39</v>
          </cell>
          <cell r="AX48">
            <v>29.39</v>
          </cell>
          <cell r="AZ48">
            <v>30.25</v>
          </cell>
          <cell r="BA48">
            <v>30.25</v>
          </cell>
          <cell r="BB48">
            <v>30.25</v>
          </cell>
          <cell r="BC48">
            <v>30.25</v>
          </cell>
          <cell r="BD48">
            <v>30.25</v>
          </cell>
          <cell r="BE48">
            <v>30.25</v>
          </cell>
          <cell r="BF48">
            <v>30.25</v>
          </cell>
          <cell r="BG48">
            <v>30.25</v>
          </cell>
          <cell r="BH48">
            <v>30.25</v>
          </cell>
          <cell r="BI48">
            <v>30.25</v>
          </cell>
          <cell r="BJ48">
            <v>30.25</v>
          </cell>
          <cell r="BL48">
            <v>31.6</v>
          </cell>
          <cell r="BM48">
            <v>31.6</v>
          </cell>
          <cell r="BN48">
            <v>31.6</v>
          </cell>
          <cell r="BO48">
            <v>31.6</v>
          </cell>
          <cell r="BP48">
            <v>31.6</v>
          </cell>
          <cell r="BQ48">
            <v>31.6</v>
          </cell>
          <cell r="BR48">
            <v>31.6</v>
          </cell>
          <cell r="BS48">
            <v>31.6</v>
          </cell>
          <cell r="BT48">
            <v>31.6</v>
          </cell>
          <cell r="BU48">
            <v>31.6</v>
          </cell>
          <cell r="BV48">
            <v>31.6</v>
          </cell>
          <cell r="BW48">
            <v>0</v>
          </cell>
          <cell r="BX48">
            <v>30.72</v>
          </cell>
          <cell r="BY48">
            <v>30.72</v>
          </cell>
          <cell r="BZ48">
            <v>30.72</v>
          </cell>
          <cell r="CA48">
            <v>30.72</v>
          </cell>
          <cell r="CB48">
            <v>30.72</v>
          </cell>
          <cell r="CC48">
            <v>30.72</v>
          </cell>
          <cell r="CD48">
            <v>30.72</v>
          </cell>
          <cell r="CE48">
            <v>30.72</v>
          </cell>
          <cell r="CF48">
            <v>30.72</v>
          </cell>
          <cell r="CG48">
            <v>30.72</v>
          </cell>
          <cell r="CH48">
            <v>30.72</v>
          </cell>
        </row>
        <row r="53">
          <cell r="Z53">
            <v>21.79</v>
          </cell>
          <cell r="AA53">
            <v>22.62</v>
          </cell>
          <cell r="AB53">
            <v>24.45</v>
          </cell>
          <cell r="AC53">
            <v>25.19</v>
          </cell>
          <cell r="AD53">
            <v>25.49</v>
          </cell>
          <cell r="AE53">
            <v>24.54</v>
          </cell>
          <cell r="AF53">
            <v>25</v>
          </cell>
          <cell r="AG53">
            <v>25.51</v>
          </cell>
          <cell r="AH53">
            <v>25.08</v>
          </cell>
          <cell r="AI53">
            <v>24.8</v>
          </cell>
          <cell r="AJ53">
            <v>24.35</v>
          </cell>
          <cell r="AK53">
            <v>23.94</v>
          </cell>
          <cell r="AL53">
            <v>24.27</v>
          </cell>
          <cell r="AM53">
            <v>24.98</v>
          </cell>
          <cell r="AN53">
            <v>24.75</v>
          </cell>
          <cell r="AO53">
            <v>25.02</v>
          </cell>
          <cell r="AP53">
            <v>25.66</v>
          </cell>
          <cell r="AQ53">
            <v>25.53</v>
          </cell>
          <cell r="AR53">
            <v>25.02</v>
          </cell>
          <cell r="AS53">
            <v>25.4</v>
          </cell>
          <cell r="AT53">
            <v>24.95</v>
          </cell>
          <cell r="AU53">
            <v>25.08</v>
          </cell>
          <cell r="AV53">
            <v>25.78</v>
          </cell>
          <cell r="AW53">
            <v>25.62</v>
          </cell>
          <cell r="AX53">
            <v>24.86</v>
          </cell>
          <cell r="AY53">
            <v>25.46</v>
          </cell>
          <cell r="AZ53">
            <v>25.56</v>
          </cell>
          <cell r="BA53">
            <v>25.47</v>
          </cell>
          <cell r="BB53">
            <v>26.13</v>
          </cell>
          <cell r="BC53">
            <v>26.06</v>
          </cell>
          <cell r="BD53">
            <v>25.74</v>
          </cell>
          <cell r="BE53">
            <v>26.04</v>
          </cell>
          <cell r="BF53">
            <v>26.03</v>
          </cell>
          <cell r="BG53">
            <v>25.91</v>
          </cell>
          <cell r="BH53">
            <v>25.48</v>
          </cell>
          <cell r="BI53">
            <v>26.16</v>
          </cell>
          <cell r="BJ53">
            <v>25.91</v>
          </cell>
          <cell r="BK53">
            <v>27.16</v>
          </cell>
          <cell r="BL53">
            <v>26.96</v>
          </cell>
          <cell r="BM53">
            <v>27.22</v>
          </cell>
          <cell r="BN53">
            <v>27.02</v>
          </cell>
          <cell r="BO53">
            <v>26.68</v>
          </cell>
          <cell r="BP53">
            <v>26.58</v>
          </cell>
          <cell r="BQ53">
            <v>26.74</v>
          </cell>
          <cell r="BR53">
            <v>27.12</v>
          </cell>
          <cell r="BS53">
            <v>26.36</v>
          </cell>
          <cell r="BT53">
            <v>26.03</v>
          </cell>
          <cell r="BU53">
            <v>26.06</v>
          </cell>
          <cell r="BV53">
            <v>25.88</v>
          </cell>
          <cell r="BW53">
            <v>26.38</v>
          </cell>
          <cell r="BX53">
            <v>25.62</v>
          </cell>
          <cell r="BY53">
            <v>26.02</v>
          </cell>
          <cell r="BZ53">
            <v>26.16</v>
          </cell>
          <cell r="CA53">
            <v>26.03</v>
          </cell>
          <cell r="CB53">
            <v>26.04</v>
          </cell>
          <cell r="CC53">
            <v>26.41</v>
          </cell>
          <cell r="CD53">
            <v>26.02</v>
          </cell>
          <cell r="CE53">
            <v>25.89</v>
          </cell>
          <cell r="CF53">
            <v>25.6</v>
          </cell>
          <cell r="CG53">
            <v>25.47</v>
          </cell>
          <cell r="CH53">
            <v>25.11</v>
          </cell>
        </row>
        <row r="54">
          <cell r="AA54">
            <v>24.49</v>
          </cell>
          <cell r="AB54">
            <v>24.49</v>
          </cell>
          <cell r="AC54">
            <v>24.49</v>
          </cell>
          <cell r="AD54">
            <v>24.49</v>
          </cell>
          <cell r="AE54">
            <v>24.49</v>
          </cell>
          <cell r="AF54">
            <v>24.49</v>
          </cell>
          <cell r="AG54">
            <v>24.49</v>
          </cell>
          <cell r="AH54">
            <v>24.49</v>
          </cell>
          <cell r="AI54">
            <v>24.49</v>
          </cell>
          <cell r="AJ54">
            <v>24.49</v>
          </cell>
          <cell r="AK54">
            <v>24.49</v>
          </cell>
          <cell r="AM54">
            <v>25.22</v>
          </cell>
          <cell r="AN54">
            <v>25.22</v>
          </cell>
          <cell r="AO54">
            <v>25.22</v>
          </cell>
          <cell r="AP54">
            <v>25.22</v>
          </cell>
          <cell r="AQ54">
            <v>25.22</v>
          </cell>
          <cell r="AR54">
            <v>25.22</v>
          </cell>
          <cell r="AS54">
            <v>25.22</v>
          </cell>
          <cell r="AT54">
            <v>25.22</v>
          </cell>
          <cell r="AU54">
            <v>25.22</v>
          </cell>
          <cell r="AV54">
            <v>25.22</v>
          </cell>
          <cell r="AW54">
            <v>25.22</v>
          </cell>
          <cell r="AX54">
            <v>25.22</v>
          </cell>
          <cell r="AZ54">
            <v>25.8</v>
          </cell>
          <cell r="BA54">
            <v>25.8</v>
          </cell>
          <cell r="BB54">
            <v>25.8</v>
          </cell>
          <cell r="BC54">
            <v>25.8</v>
          </cell>
          <cell r="BD54">
            <v>25.8</v>
          </cell>
          <cell r="BE54">
            <v>25.8</v>
          </cell>
          <cell r="BF54">
            <v>25.8</v>
          </cell>
          <cell r="BG54">
            <v>25.8</v>
          </cell>
          <cell r="BH54">
            <v>25.8</v>
          </cell>
          <cell r="BI54">
            <v>25.8</v>
          </cell>
          <cell r="BJ54">
            <v>25.8</v>
          </cell>
          <cell r="BL54">
            <v>26.67</v>
          </cell>
          <cell r="BM54">
            <v>26.67</v>
          </cell>
          <cell r="BN54">
            <v>26.67</v>
          </cell>
          <cell r="BO54">
            <v>26.67</v>
          </cell>
          <cell r="BP54">
            <v>26.67</v>
          </cell>
          <cell r="BQ54">
            <v>26.67</v>
          </cell>
          <cell r="BR54">
            <v>26.67</v>
          </cell>
          <cell r="BS54">
            <v>26.67</v>
          </cell>
          <cell r="BT54">
            <v>26.67</v>
          </cell>
          <cell r="BU54">
            <v>26.67</v>
          </cell>
          <cell r="BV54">
            <v>26.67</v>
          </cell>
          <cell r="BW54">
            <v>0</v>
          </cell>
          <cell r="BX54">
            <v>25.94</v>
          </cell>
          <cell r="BY54">
            <v>25.94</v>
          </cell>
          <cell r="BZ54">
            <v>25.94</v>
          </cell>
          <cell r="CA54">
            <v>25.94</v>
          </cell>
          <cell r="CB54">
            <v>25.94</v>
          </cell>
          <cell r="CC54">
            <v>25.94</v>
          </cell>
          <cell r="CD54">
            <v>25.94</v>
          </cell>
          <cell r="CE54">
            <v>25.94</v>
          </cell>
          <cell r="CF54">
            <v>25.94</v>
          </cell>
          <cell r="CG54">
            <v>25.94</v>
          </cell>
          <cell r="CH54">
            <v>25.94</v>
          </cell>
        </row>
        <row r="59">
          <cell r="Z59">
            <v>36.33</v>
          </cell>
          <cell r="AA59">
            <v>36.880000000000003</v>
          </cell>
          <cell r="AB59">
            <v>38.200000000000003</v>
          </cell>
          <cell r="AC59">
            <v>37.840000000000003</v>
          </cell>
          <cell r="AD59">
            <v>38.159999999999997</v>
          </cell>
          <cell r="AE59">
            <v>38.159999999999997</v>
          </cell>
          <cell r="AF59">
            <v>38</v>
          </cell>
          <cell r="AG59">
            <v>38.130000000000003</v>
          </cell>
          <cell r="AH59">
            <v>38.08</v>
          </cell>
          <cell r="AI59">
            <v>37.659999999999997</v>
          </cell>
          <cell r="AJ59">
            <v>37.380000000000003</v>
          </cell>
          <cell r="AK59">
            <v>37.44</v>
          </cell>
          <cell r="AL59">
            <v>37.79</v>
          </cell>
          <cell r="AM59">
            <v>37.590000000000003</v>
          </cell>
          <cell r="AN59">
            <v>38.82</v>
          </cell>
          <cell r="AO59">
            <v>38.78</v>
          </cell>
          <cell r="AP59">
            <v>38.979999999999997</v>
          </cell>
          <cell r="AQ59">
            <v>38.840000000000003</v>
          </cell>
          <cell r="AR59">
            <v>38.659999999999997</v>
          </cell>
          <cell r="AS59">
            <v>38.369999999999997</v>
          </cell>
          <cell r="AT59">
            <v>39.17</v>
          </cell>
          <cell r="AU59">
            <v>38.6</v>
          </cell>
          <cell r="AV59">
            <v>38.49</v>
          </cell>
          <cell r="AW59">
            <v>37.96</v>
          </cell>
          <cell r="AX59">
            <v>37.31</v>
          </cell>
          <cell r="AY59">
            <v>38.89</v>
          </cell>
          <cell r="AZ59">
            <v>37.97</v>
          </cell>
          <cell r="BA59">
            <v>37.950000000000003</v>
          </cell>
          <cell r="BB59">
            <v>38.08</v>
          </cell>
          <cell r="BC59">
            <v>38.020000000000003</v>
          </cell>
          <cell r="BD59">
            <v>37.729999999999997</v>
          </cell>
          <cell r="BE59">
            <v>37.6</v>
          </cell>
          <cell r="BF59">
            <v>38.25</v>
          </cell>
          <cell r="BG59">
            <v>37.31</v>
          </cell>
          <cell r="BH59">
            <v>36.78</v>
          </cell>
          <cell r="BI59">
            <v>36.130000000000003</v>
          </cell>
          <cell r="BJ59">
            <v>36.840000000000003</v>
          </cell>
          <cell r="BK59">
            <v>37.92</v>
          </cell>
          <cell r="BL59">
            <v>38.85</v>
          </cell>
          <cell r="BM59">
            <v>38.67</v>
          </cell>
          <cell r="BN59">
            <v>38.630000000000003</v>
          </cell>
          <cell r="BO59">
            <v>38.4</v>
          </cell>
          <cell r="BP59">
            <v>38.03</v>
          </cell>
          <cell r="BQ59">
            <v>38.04</v>
          </cell>
          <cell r="BR59">
            <v>38.1</v>
          </cell>
          <cell r="BS59">
            <v>37.869999999999997</v>
          </cell>
          <cell r="BT59">
            <v>37.200000000000003</v>
          </cell>
          <cell r="BU59">
            <v>37.409999999999997</v>
          </cell>
          <cell r="BV59">
            <v>36.4</v>
          </cell>
          <cell r="BW59">
            <v>37.67</v>
          </cell>
          <cell r="BX59">
            <v>37.25</v>
          </cell>
          <cell r="BY59">
            <v>36.89</v>
          </cell>
          <cell r="BZ59">
            <v>36.950000000000003</v>
          </cell>
          <cell r="CA59">
            <v>35.53</v>
          </cell>
          <cell r="CB59">
            <v>36.39</v>
          </cell>
          <cell r="CC59">
            <v>36.630000000000003</v>
          </cell>
          <cell r="CD59">
            <v>36.76</v>
          </cell>
          <cell r="CE59">
            <v>36.409999999999997</v>
          </cell>
          <cell r="CF59">
            <v>35.43</v>
          </cell>
          <cell r="CG59">
            <v>35.75</v>
          </cell>
          <cell r="CH59">
            <v>35.43</v>
          </cell>
        </row>
        <row r="60">
          <cell r="AA60">
            <v>37.71</v>
          </cell>
          <cell r="AB60">
            <v>37.71</v>
          </cell>
          <cell r="AC60">
            <v>37.71</v>
          </cell>
          <cell r="AD60">
            <v>37.71</v>
          </cell>
          <cell r="AE60">
            <v>37.71</v>
          </cell>
          <cell r="AF60">
            <v>37.71</v>
          </cell>
          <cell r="AG60">
            <v>37.71</v>
          </cell>
          <cell r="AH60">
            <v>37.71</v>
          </cell>
          <cell r="AI60">
            <v>37.71</v>
          </cell>
          <cell r="AJ60">
            <v>37.71</v>
          </cell>
          <cell r="AK60">
            <v>37.71</v>
          </cell>
          <cell r="AM60">
            <v>38.44</v>
          </cell>
          <cell r="AN60">
            <v>38.44</v>
          </cell>
          <cell r="AO60">
            <v>38.44</v>
          </cell>
          <cell r="AP60">
            <v>38.44</v>
          </cell>
          <cell r="AQ60">
            <v>38.44</v>
          </cell>
          <cell r="AR60">
            <v>38.44</v>
          </cell>
          <cell r="AS60">
            <v>38.44</v>
          </cell>
          <cell r="AT60">
            <v>38.44</v>
          </cell>
          <cell r="AU60">
            <v>38.44</v>
          </cell>
          <cell r="AV60">
            <v>38.44</v>
          </cell>
          <cell r="AW60">
            <v>38.44</v>
          </cell>
          <cell r="AX60">
            <v>38.44</v>
          </cell>
          <cell r="AZ60">
            <v>37.76</v>
          </cell>
          <cell r="BA60">
            <v>37.76</v>
          </cell>
          <cell r="BB60">
            <v>37.76</v>
          </cell>
          <cell r="BC60">
            <v>37.76</v>
          </cell>
          <cell r="BD60">
            <v>37.76</v>
          </cell>
          <cell r="BE60">
            <v>37.76</v>
          </cell>
          <cell r="BF60">
            <v>37.76</v>
          </cell>
          <cell r="BG60">
            <v>37.76</v>
          </cell>
          <cell r="BH60">
            <v>37.76</v>
          </cell>
          <cell r="BI60">
            <v>37.76</v>
          </cell>
          <cell r="BJ60">
            <v>37.76</v>
          </cell>
          <cell r="BL60">
            <v>37.979999999999997</v>
          </cell>
          <cell r="BM60">
            <v>37.979999999999997</v>
          </cell>
          <cell r="BN60">
            <v>37.979999999999997</v>
          </cell>
          <cell r="BO60">
            <v>37.979999999999997</v>
          </cell>
          <cell r="BP60">
            <v>37.979999999999997</v>
          </cell>
          <cell r="BQ60">
            <v>37.979999999999997</v>
          </cell>
          <cell r="BR60">
            <v>37.979999999999997</v>
          </cell>
          <cell r="BS60">
            <v>37.979999999999997</v>
          </cell>
          <cell r="BT60">
            <v>37.979999999999997</v>
          </cell>
          <cell r="BU60">
            <v>37.979999999999997</v>
          </cell>
          <cell r="BV60">
            <v>37.979999999999997</v>
          </cell>
          <cell r="BW60">
            <v>0</v>
          </cell>
          <cell r="BX60">
            <v>36.4</v>
          </cell>
          <cell r="BY60">
            <v>36.4</v>
          </cell>
          <cell r="BZ60">
            <v>36.4</v>
          </cell>
          <cell r="CA60">
            <v>36.4</v>
          </cell>
          <cell r="CB60">
            <v>36.4</v>
          </cell>
          <cell r="CC60">
            <v>36.4</v>
          </cell>
          <cell r="CD60">
            <v>36.4</v>
          </cell>
          <cell r="CE60">
            <v>36.4</v>
          </cell>
          <cell r="CF60">
            <v>36.4</v>
          </cell>
          <cell r="CG60">
            <v>36.4</v>
          </cell>
          <cell r="CH60">
            <v>36.4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nal"/>
      <sheetName val="Div_CR AGU"/>
      <sheetName val="AguGait"/>
      <sheetName val="1999Plan"/>
      <sheetName val="1999Act"/>
      <sheetName val="1999Apr"/>
      <sheetName val="AprGait"/>
      <sheetName val="1999Agu"/>
      <sheetName val="Div_CR AP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uary Actual"/>
      <sheetName val="Jan Summary"/>
      <sheetName val="Feb Actual"/>
      <sheetName val="Feb Summary"/>
      <sheetName val="Mar Actual"/>
      <sheetName val="Mar Summary"/>
      <sheetName val="APR Actual"/>
      <sheetName val="APR Summary"/>
      <sheetName val="May Actual"/>
      <sheetName val="May Summary"/>
      <sheetName val="June Actual"/>
      <sheetName val="June Summary"/>
      <sheetName val="July Actual"/>
      <sheetName val="July Summary"/>
      <sheetName val="August Actual"/>
      <sheetName val="August Summary"/>
      <sheetName val="September Actual"/>
      <sheetName val="September Summary"/>
      <sheetName val="October Actual"/>
      <sheetName val="October Summary"/>
      <sheetName val="November Actual"/>
      <sheetName val="November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graph"/>
      <sheetName val="All"/>
      <sheetName val="Pivot of Capex Salary Only"/>
      <sheetName val="Capitalized Salary Only"/>
    </sheetNames>
    <sheetDataSet>
      <sheetData sheetId="0">
        <row r="43">
          <cell r="B43" t="str">
            <v>Forecast</v>
          </cell>
        </row>
        <row r="46">
          <cell r="B46">
            <v>0</v>
          </cell>
          <cell r="C46">
            <v>0</v>
          </cell>
          <cell r="D46">
            <v>0</v>
          </cell>
        </row>
        <row r="48">
          <cell r="B48">
            <v>0</v>
          </cell>
          <cell r="C48">
            <v>0</v>
          </cell>
          <cell r="D48">
            <v>0</v>
          </cell>
        </row>
        <row r="49">
          <cell r="B49">
            <v>0</v>
          </cell>
          <cell r="C49">
            <v>0</v>
          </cell>
          <cell r="D49">
            <v>0</v>
          </cell>
        </row>
      </sheetData>
      <sheetData sheetId="1">
        <row r="46">
          <cell r="B46" t="str">
            <v>60105 Salaries &amp; Wages : Salaries &amp; Wages - Payroll</v>
          </cell>
        </row>
      </sheetData>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bl admin "/>
      <sheetName val="mbl bspbk"/>
      <sheetName val="mbl bucoi"/>
      <sheetName val="mbl cppsf"/>
      <sheetName val="mbl isd"/>
      <sheetName val="mel eqres"/>
      <sheetName val="mel eqsal"/>
      <sheetName val="mfuk admin"/>
      <sheetName val="SUMMARY"/>
      <sheetName val="BALANCES"/>
      <sheetName val="1005"/>
      <sheetName val="1005 PETTY CASH "/>
      <sheetName val="1100"/>
      <sheetName val="1100HSBC"/>
      <sheetName val="1100 (PROD SAL)"/>
      <sheetName val="1250clearing"/>
      <sheetName val="Trans"/>
      <sheetName val="1250HEALTH"/>
      <sheetName val="1250salaries"/>
      <sheetName val="1250salaries Syd"/>
      <sheetName val="sal advances"/>
      <sheetName val="1250tax"/>
      <sheetName val="1800PREPMTS"/>
      <sheetName val="ANALYSIS"/>
      <sheetName val="1800 Trans"/>
      <sheetName val="MSUK 2500"/>
      <sheetName val="MEL 2900"/>
      <sheetName val="3500APClear"/>
      <sheetName val="3500OTHER AUD"/>
      <sheetName val="3500OTHERGBP"/>
      <sheetName val="3550SUPER"/>
      <sheetName val="MBL 3545"/>
      <sheetName val="MSUK 3575"/>
      <sheetName val="MBL 3610"/>
      <sheetName val="MEUK 3610"/>
      <sheetName val="MSUK 3610"/>
      <sheetName val="3620"/>
      <sheetName val="3700BT"/>
      <sheetName val="4650"/>
      <sheetName val="Consol DIO"/>
      <sheetName val="DropDown"/>
      <sheetName val="99DEPN"/>
      <sheetName val="Assumptions"/>
      <sheetName val="CASES - LM YTD"/>
      <sheetName val="Wrk_Capital_Assumptions"/>
      <sheetName val="INQ"/>
      <sheetName val="Sheet1"/>
      <sheetName val="Settings"/>
      <sheetName val="Historical IS"/>
      <sheetName val="mbl_admin_"/>
      <sheetName val="mbl_bspbk"/>
      <sheetName val="mbl_bucoi"/>
      <sheetName val="mbl_cppsf"/>
      <sheetName val="mbl_isd"/>
      <sheetName val="mel_eqres"/>
      <sheetName val="mel_eqsal"/>
      <sheetName val="mfuk_admin"/>
      <sheetName val="1005_PETTY_CASH_"/>
      <sheetName val="1100_(PROD_SAL)"/>
      <sheetName val="1250salaries_Syd"/>
      <sheetName val="sal_advances"/>
      <sheetName val="1800_Trans"/>
      <sheetName val="MSUK_2500"/>
      <sheetName val="MEL_2900"/>
      <sheetName val="3500OTHER_AUD"/>
      <sheetName val="MBL_3545"/>
      <sheetName val="MSUK_3575"/>
      <sheetName val="MBL_3610"/>
      <sheetName val="MEUK_3610"/>
      <sheetName val="MSUK_3610"/>
      <sheetName val="Consol_DIO"/>
      <sheetName val="January Actual"/>
      <sheetName val="Reserves"/>
      <sheetName val="Reference Tables"/>
      <sheetName val="Multi Plan Input"/>
      <sheetName val="CRITERIA1"/>
      <sheetName val=" Straight Line Rent Support"/>
      <sheetName val="_RemoteViewSysMain"/>
      <sheetName val="Sheet2"/>
      <sheetName val="Inv Summ"/>
      <sheetName val="SF_Bookings_Data"/>
      <sheetName val="WC analytics (+data pages)"/>
      <sheetName val="Albemarle - 0.75"/>
      <sheetName val="ZSDR025 - data"/>
      <sheetName val="Cover"/>
      <sheetName val="Data"/>
      <sheetName val="Dashboard"/>
      <sheetName val="DBBUD95"/>
      <sheetName val="Synergy DCF"/>
      <sheetName val="Hyp"/>
      <sheetName val="Retirement exp"/>
      <sheetName val="ATP"/>
      <sheetName val="Volatility"/>
      <sheetName val="Mrkt Combos"/>
      <sheetName val="Checklst"/>
      <sheetName val="T4_3"/>
      <sheetName val="1.6 TRS Data"/>
      <sheetName val="Forward"/>
      <sheetName val="Options"/>
      <sheetName val="ANNEXURE-P&amp;L"/>
      <sheetName val="Inputs"/>
      <sheetName val="Ass"/>
      <sheetName val="KBICL Budget 2004"/>
      <sheetName val="Timing"/>
      <sheetName val="Financing Inputs"/>
      <sheetName val="ProfitLoss"/>
      <sheetName val="FLS Stages 1 &amp; 2 - Macq Bank"/>
      <sheetName val="Pivot Dump Feb03"/>
      <sheetName val="Working Cap"/>
      <sheetName val="CapEx"/>
      <sheetName val="Detail"/>
      <sheetName val="Bilanz Immo sort MIS"/>
      <sheetName val="GuV Immo sort. HGB"/>
      <sheetName val="Data Sheet"/>
      <sheetName val="2021"/>
      <sheetName val="Assum"/>
      <sheetName val="Annual"/>
      <sheetName val="Control Panel"/>
      <sheetName val="Comps (Sept)"/>
      <sheetName val="Commercial vs. Retail"/>
      <sheetName val="MACH Refi Sources &amp; Uses (2)"/>
      <sheetName val="&gt;PckgSetting&lt;"/>
      <sheetName val="LPAC BS "/>
      <sheetName val="Margins"/>
      <sheetName val="ledgerData"/>
      <sheetName val="InputData"/>
      <sheetName val="KBICL_Budget_2004"/>
      <sheetName val="Financing_Inputs"/>
      <sheetName val="FLS_Stages_1_&amp;_2_-_Macq_Bank"/>
      <sheetName val="Tax Sched"/>
      <sheetName val="movement"/>
      <sheetName val="412B Sept 04"/>
      <sheetName val="TaxCalc"/>
      <sheetName val="RA Data"/>
      <sheetName val="199-0150"/>
      <sheetName val="06 TR"/>
      <sheetName val="LECs"/>
      <sheetName val="06 Prov"/>
      <sheetName val="2006 tax summary"/>
      <sheetName val="Sheet4"/>
      <sheetName val="Oct 08 PL"/>
      <sheetName val="初始设定"/>
      <sheetName val="Rental Schedule updated to 1Jun"/>
      <sheetName val="HBCT"/>
      <sheetName val="T&amp;B Balance"/>
      <sheetName val="Tax_Sched"/>
      <sheetName val="012"/>
      <sheetName val="NONPROFIT %AGE"/>
      <sheetName val="Chart Page"/>
      <sheetName val="30 Sept"/>
      <sheetName val="Lookups"/>
      <sheetName val="Look ups"/>
      <sheetName val="LTFX"/>
      <sheetName val="Code"/>
      <sheetName val="이익처분"/>
      <sheetName val="계정code"/>
      <sheetName val="환율시트"/>
      <sheetName val="#REF"/>
      <sheetName val="Ctrl"/>
      <sheetName val="스평백자료"/>
      <sheetName val="전월스평"/>
      <sheetName val="스평"/>
      <sheetName val="계정과목"/>
      <sheetName val="국외감가상각내역0103"/>
      <sheetName val="US Codes"/>
      <sheetName val="공통"/>
      <sheetName val="시산표"/>
      <sheetName val="Variance"/>
      <sheetName val="INFO"/>
      <sheetName val="2담당0113"/>
      <sheetName val="1담당0113"/>
      <sheetName val="대환취급"/>
      <sheetName val="손익요약(미사용)"/>
      <sheetName val="본부예산"/>
      <sheetName val="H2300-미지급비용,수수료비용Lead"/>
      <sheetName val="전체현황(확정)"/>
      <sheetName val="분당임차변경"/>
      <sheetName val="인건비"/>
      <sheetName val="Assumption"/>
      <sheetName val="1.외주공사"/>
      <sheetName val="2.직영공사"/>
      <sheetName val="Calcs"/>
      <sheetName val="Investor Config"/>
      <sheetName val="Config"/>
      <sheetName val="Transactions"/>
      <sheetName val="013199"/>
      <sheetName val="A1"/>
      <sheetName val="TEMP1"/>
      <sheetName val="TEMP2"/>
      <sheetName val="BS"/>
      <sheetName val="PL"/>
      <sheetName val="현금"/>
      <sheetName val="여신보고용"/>
      <sheetName val="US_Codes"/>
      <sheetName val="00'미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sheetData sheetId="19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DCycle07"/>
      <sheetName val="DDCycle06"/>
      <sheetName val="DDCycle05"/>
      <sheetName val="DDCycle04"/>
    </sheetNames>
    <sheetDataSet>
      <sheetData sheetId="0" refreshError="1"/>
      <sheetData sheetId="1" refreshError="1"/>
      <sheetData sheetId="2" refreshError="1"/>
      <sheetData sheetId="3" refreshError="1">
        <row r="5">
          <cell r="E5" t="str">
            <v>NORMAL</v>
          </cell>
          <cell r="G5" t="str">
            <v>NORMAL</v>
          </cell>
        </row>
        <row r="6">
          <cell r="G6" t="str">
            <v>HTGDD</v>
          </cell>
        </row>
        <row r="7">
          <cell r="G7" t="str">
            <v>DAY BFOR</v>
          </cell>
        </row>
        <row r="9">
          <cell r="G9">
            <v>281</v>
          </cell>
        </row>
        <row r="10">
          <cell r="G10">
            <v>291</v>
          </cell>
        </row>
        <row r="16">
          <cell r="G16">
            <v>344</v>
          </cell>
        </row>
        <row r="17">
          <cell r="G17">
            <v>354</v>
          </cell>
        </row>
        <row r="18">
          <cell r="G18">
            <v>350</v>
          </cell>
        </row>
        <row r="19">
          <cell r="G19">
            <v>359</v>
          </cell>
        </row>
        <row r="20">
          <cell r="G20">
            <v>368</v>
          </cell>
        </row>
        <row r="23">
          <cell r="G23">
            <v>412</v>
          </cell>
        </row>
        <row r="25">
          <cell r="G25">
            <v>440</v>
          </cell>
        </row>
        <row r="26">
          <cell r="G26">
            <v>422</v>
          </cell>
        </row>
        <row r="27">
          <cell r="G27">
            <v>431</v>
          </cell>
        </row>
        <row r="28">
          <cell r="G28">
            <v>440</v>
          </cell>
        </row>
        <row r="30">
          <cell r="G30">
            <v>469</v>
          </cell>
        </row>
        <row r="31">
          <cell r="G31">
            <v>456</v>
          </cell>
        </row>
        <row r="32">
          <cell r="G32">
            <v>464</v>
          </cell>
        </row>
        <row r="33">
          <cell r="G33">
            <v>473</v>
          </cell>
        </row>
        <row r="34">
          <cell r="G34">
            <v>482</v>
          </cell>
        </row>
        <row r="37">
          <cell r="G37">
            <v>535</v>
          </cell>
        </row>
        <row r="38">
          <cell r="G38">
            <v>519</v>
          </cell>
        </row>
        <row r="39">
          <cell r="G39">
            <v>528</v>
          </cell>
        </row>
        <row r="45">
          <cell r="G45">
            <v>586</v>
          </cell>
        </row>
        <row r="46">
          <cell r="G46">
            <v>595</v>
          </cell>
        </row>
        <row r="47">
          <cell r="G47">
            <v>605</v>
          </cell>
        </row>
        <row r="48">
          <cell r="G48">
            <v>615</v>
          </cell>
        </row>
        <row r="51">
          <cell r="G51">
            <v>678</v>
          </cell>
        </row>
        <row r="52">
          <cell r="G52">
            <v>654</v>
          </cell>
        </row>
        <row r="53">
          <cell r="G53">
            <v>646</v>
          </cell>
        </row>
        <row r="54">
          <cell r="G54">
            <v>656</v>
          </cell>
        </row>
        <row r="55">
          <cell r="G55">
            <v>665</v>
          </cell>
        </row>
        <row r="58">
          <cell r="G58">
            <v>733</v>
          </cell>
        </row>
        <row r="59">
          <cell r="G59">
            <v>724</v>
          </cell>
        </row>
        <row r="60">
          <cell r="G60">
            <v>734</v>
          </cell>
        </row>
        <row r="61">
          <cell r="G61">
            <v>744</v>
          </cell>
        </row>
        <row r="62">
          <cell r="G62">
            <v>753</v>
          </cell>
        </row>
        <row r="65">
          <cell r="G65">
            <v>825</v>
          </cell>
        </row>
        <row r="66">
          <cell r="G66">
            <v>791</v>
          </cell>
        </row>
        <row r="69">
          <cell r="G69">
            <v>864</v>
          </cell>
        </row>
        <row r="72">
          <cell r="G72">
            <v>939</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sheetName val="Hist"/>
      <sheetName val="Three Month Detail"/>
      <sheetName val="New Units"/>
      <sheetName val="Cash Receipts"/>
      <sheetName val="Aging"/>
      <sheetName val="Narrative - Past Due Accounts"/>
      <sheetName val="Existing 02-22-01"/>
      <sheetName val="New Sales 02-22-01"/>
      <sheetName val="Dump"/>
      <sheetName val="Calcs"/>
      <sheetName val="Don't Print"/>
      <sheetName val="Yr to Yr Comparison Summary"/>
      <sheetName val="OON Net (Completion) 2009"/>
      <sheetName val="FebWeek4"/>
      <sheetName val="Mil"/>
      <sheetName val="96"/>
      <sheetName val="Detailed Monthly"/>
      <sheetName val="Drop downs"/>
      <sheetName val="SCHEDULES"/>
      <sheetName val="11-08 SCHEDULES"/>
      <sheetName val="LBO"/>
      <sheetName val="Template Setup"/>
      <sheetName val="Tables"/>
      <sheetName val="Cash Flow - Deere"/>
      <sheetName val="Lookups"/>
      <sheetName val="Drop Down List"/>
      <sheetName val="Lists"/>
      <sheetName val="List"/>
      <sheetName val="Key - Do Not Use"/>
      <sheetName val="Inputs"/>
      <sheetName val="Sheet1"/>
      <sheetName val="0012SSA"/>
      <sheetName val="Lookup"/>
      <sheetName val="Index"/>
      <sheetName val="List Values"/>
      <sheetName val="Sheet2"/>
      <sheetName val="CF Calcs"/>
      <sheetName val="Controls"/>
      <sheetName val="Benefit Definitions"/>
      <sheetName val="Labor Rates"/>
      <sheetName val="DropDown"/>
      <sheetName val="Validation Lists"/>
      <sheetName val="CapMap"/>
      <sheetName val="Sheet3"/>
      <sheetName val="LOB Month"/>
      <sheetName val="Month"/>
      <sheetName val="Mapping"/>
      <sheetName val="Drop down"/>
      <sheetName val="Chioces"/>
      <sheetName val="Initial IBNP"/>
      <sheetName val="Auths"/>
      <sheetName val="Trend PMPMs"/>
      <sheetName val="Conversion"/>
      <sheetName val="Paid Triangles"/>
      <sheetName val="Control"/>
      <sheetName val="essbase_"/>
      <sheetName val="Long-Term Care Comps"/>
      <sheetName val="Lookups-Dropdowns"/>
      <sheetName val="2012 CMMI Tracking Worksheet"/>
      <sheetName val="State List"/>
      <sheetName val="Lists for pulldown"/>
      <sheetName val="Lista Suspensa"/>
      <sheetName val=""/>
      <sheetName val="Map"/>
      <sheetName val="Driver"/>
      <sheetName val="dept code"/>
      <sheetName val="Data"/>
      <sheetName val="Data Parameters"/>
      <sheetName val="Data02"/>
      <sheetName val="Data03"/>
      <sheetName val="Data04"/>
      <sheetName val="Data05"/>
      <sheetName val="Data06"/>
      <sheetName val="Data07"/>
      <sheetName val="Reference"/>
      <sheetName val="Names"/>
      <sheetName val="Selection Options"/>
      <sheetName val="Drop Down 2"/>
      <sheetName val="Dropdowns"/>
      <sheetName val="costing calc FCST MODEL"/>
      <sheetName val="Definitions"/>
      <sheetName val="Position Mapping"/>
      <sheetName val="Look Ups"/>
      <sheetName val="Accounts"/>
      <sheetName val="Data Fields"/>
      <sheetName val="Rationale Definitions"/>
      <sheetName val="YoY by Qtr Rollforwards"/>
      <sheetName val="Cost Challenge Summary"/>
      <sheetName val=" 8+4 Rates"/>
      <sheetName val="Drop Down 2 (2)"/>
      <sheetName val="Drop Down lists"/>
      <sheetName val="General Control"/>
      <sheetName val="P&amp;LLookup2"/>
      <sheetName val="FuncLookup1"/>
      <sheetName val="Drop Menus"/>
      <sheetName val="input"/>
      <sheetName val="VBA Sheet"/>
      <sheetName val="Date Lists"/>
      <sheetName val="Data Validation"/>
      <sheetName val="References"/>
      <sheetName val="SetUp"/>
      <sheetName val="Three_Month_Detail"/>
      <sheetName val="New_Units"/>
      <sheetName val="Cash_Receipts"/>
      <sheetName val="Narrative_-_Past_Due_Accounts"/>
      <sheetName val="Existing_02-22-01"/>
      <sheetName val="New_Sales_02-22-01"/>
      <sheetName val="Don't_Print"/>
      <sheetName val="Yr_to_Yr_Comparison_Summary"/>
      <sheetName val="OON_Net_(Completion)_2009"/>
      <sheetName val="Detailed_Monthly"/>
      <sheetName val="Drop_downs"/>
      <sheetName val="11-08_SCHEDULES"/>
      <sheetName val="Template_Setup"/>
      <sheetName val="Cash_Flow_-_Deere"/>
      <sheetName val="Drop_Down_List"/>
      <sheetName val="Key_-_Do_Not_Use"/>
      <sheetName val="CF_Calcs"/>
      <sheetName val="List_Values"/>
      <sheetName val="Benefit_Definitions"/>
      <sheetName val="Labor_Rates"/>
      <sheetName val="Validation_Lists"/>
      <sheetName val="LOB_Month"/>
      <sheetName val="Drop_down"/>
      <sheetName val="Initial_IBNP"/>
      <sheetName val="Trend_PMPMs"/>
      <sheetName val="Paid_Triangles"/>
      <sheetName val="Long-Term_Care_Comps"/>
      <sheetName val="State_List"/>
      <sheetName val="2012_CMMI_Tracking_Worksheet"/>
      <sheetName val="Lists_for_pulldown"/>
      <sheetName val="Lista_Suspensa"/>
      <sheetName val="dept_code"/>
      <sheetName val="Data_Parameters"/>
      <sheetName val="Selection_Options"/>
      <sheetName val="Drop_Down_2"/>
      <sheetName val="costing_calc_FCST_MODEL"/>
      <sheetName val="Position_Mapping"/>
      <sheetName val="Look_Ups"/>
      <sheetName val="Data_Fields"/>
      <sheetName val="Rationale_Definitions"/>
      <sheetName val="YoY_by_Qtr_Rollforwards"/>
      <sheetName val="Cost_Challenge_Summary"/>
      <sheetName val="_8+4_Rates"/>
      <sheetName val="Drop_Down_2_(2)"/>
      <sheetName val="Drop_Down_lists"/>
      <sheetName val="General_Control"/>
      <sheetName val="Date_Lists"/>
      <sheetName val="VBA_Sheet"/>
      <sheetName val="Data_Validation"/>
      <sheetName val="Drop-Downs"/>
      <sheetName val="Revenue"/>
      <sheetName val="Member Select"/>
      <sheetName val="Job Codes"/>
      <sheetName val="Data_Selection_Options"/>
      <sheetName val="LKU"/>
      <sheetName val="GLHiringCalendar"/>
      <sheetName val="AcctList"/>
      <sheetName val="AcctMap"/>
      <sheetName val="Master"/>
      <sheetName val="CRP"/>
      <sheetName val="(B)"/>
      <sheetName val="referências"/>
      <sheetName val="Control - Plan Detail"/>
      <sheetName val="Dynamic Data"/>
      <sheetName val="MMPlatform"/>
      <sheetName val="MMCategory"/>
      <sheetName val="System"/>
      <sheetName val="LOB"/>
      <sheetName val="Segment"/>
      <sheetName val="Learning Curve"/>
      <sheetName val="Result"/>
      <sheetName val="VPH Source"/>
      <sheetName val="Cost Mgmt"/>
      <sheetName val="Misc"/>
      <sheetName val="MENUS"/>
      <sheetName val="$ per seat"/>
      <sheetName val="Salary"/>
      <sheetName val="Load"/>
      <sheetName val="Business Title Conversion"/>
      <sheetName val="General Assumptions"/>
      <sheetName val="Optimal Caseload Chart"/>
      <sheetName val="Account Lookup"/>
      <sheetName val="2019"/>
      <sheetName val="Dropboxes"/>
      <sheetName val="Three_Month_Detail1"/>
      <sheetName val="New_Units1"/>
      <sheetName val="Cash_Receipts1"/>
      <sheetName val="Narrative_-_Past_Due_Accounts1"/>
      <sheetName val="Existing_02-22-011"/>
      <sheetName val="New_Sales_02-22-011"/>
      <sheetName val="Don't_Print1"/>
      <sheetName val="Yr_to_Yr_Comparison_Summary1"/>
      <sheetName val="OON_Net_(Completion)_20091"/>
      <sheetName val="Detailed_Monthly1"/>
      <sheetName val="Drop_downs1"/>
      <sheetName val="11-08_SCHEDULES1"/>
      <sheetName val="Template_Setup1"/>
      <sheetName val="Cash_Flow_-_Deere1"/>
      <sheetName val="Drop_Down_List1"/>
      <sheetName val="Key_-_Do_Not_Use1"/>
      <sheetName val="CF_Calcs1"/>
      <sheetName val="List_Values1"/>
      <sheetName val="Benefit_Definitions1"/>
      <sheetName val="Labor_Rates1"/>
      <sheetName val="Validation_Lists1"/>
      <sheetName val="LOB_Month1"/>
      <sheetName val="Drop_down1"/>
      <sheetName val="Initial_IBNP1"/>
      <sheetName val="Trend_PMPMs1"/>
      <sheetName val="Paid_Triangles1"/>
      <sheetName val="Long-Term_Care_Comps1"/>
      <sheetName val="State_List1"/>
      <sheetName val="2012_CMMI_Tracking_Worksheet1"/>
      <sheetName val="Lists_for_pulldown1"/>
      <sheetName val="Lista_Suspensa1"/>
      <sheetName val="dept_code1"/>
      <sheetName val="Data_Parameters1"/>
      <sheetName val="Selection_Options1"/>
      <sheetName val="Drop_Down_21"/>
      <sheetName val="costing_calc_FCST_MODEL1"/>
      <sheetName val="Look_Ups1"/>
      <sheetName val="Position_Mapping1"/>
      <sheetName val="Rationale_Definitions1"/>
      <sheetName val="Data_Fields1"/>
      <sheetName val="YoY_by_Qtr_Rollforwards1"/>
      <sheetName val="Cost_Challenge_Summary1"/>
      <sheetName val="_8+4_Rates1"/>
      <sheetName val="Drop_Down_2_(2)1"/>
      <sheetName val="Drop_Down_lists1"/>
      <sheetName val="General_Control1"/>
      <sheetName val="Date_Lists1"/>
      <sheetName val="VBA_Sheet1"/>
      <sheetName val="Data_Validation1"/>
      <sheetName val="Drop_Menus"/>
      <sheetName val="Member_Select"/>
      <sheetName val="Job_Codes"/>
      <sheetName val="Dynamic_Data"/>
      <sheetName val="Control_-_Plan_Detail"/>
      <sheetName val="Learning_Curve"/>
      <sheetName val="VPH_Source"/>
      <sheetName val="$_per_seat"/>
      <sheetName val="Account_Lookup"/>
      <sheetName val="Cost_Mgmt"/>
      <sheetName val="General_Assumptions"/>
      <sheetName val="Optimal_Caseload_Chart"/>
      <sheetName val="Med UAF Global"/>
      <sheetName val="Checks"/>
      <sheetName val="Ranges"/>
      <sheetName val="Three_Month_Detail2"/>
      <sheetName val="New_Units2"/>
      <sheetName val="Cash_Receipts2"/>
      <sheetName val="Narrative_-_Past_Due_Accounts2"/>
      <sheetName val="Existing_02-22-012"/>
      <sheetName val="New_Sales_02-22-012"/>
      <sheetName val="Don't_Print2"/>
      <sheetName val="Yr_to_Yr_Comparison_Summary2"/>
      <sheetName val="OON_Net_(Completion)_20092"/>
      <sheetName val="Detailed_Monthly2"/>
      <sheetName val="Drop_downs2"/>
      <sheetName val="11-08_SCHEDULES2"/>
      <sheetName val="Template_Setup2"/>
      <sheetName val="Cash_Flow_-_Deere2"/>
      <sheetName val="Drop_Down_List2"/>
      <sheetName val="Key_-_Do_Not_Use2"/>
      <sheetName val="List_Values2"/>
      <sheetName val="CF_Calcs2"/>
      <sheetName val="Benefit_Definitions2"/>
      <sheetName val="Labor_Rates2"/>
      <sheetName val="Validation_Lists2"/>
      <sheetName val="LOB_Month2"/>
      <sheetName val="Drop_down2"/>
      <sheetName val="Initial_IBNP2"/>
      <sheetName val="Trend_PMPMs2"/>
      <sheetName val="Paid_Triangles2"/>
      <sheetName val="Long-Term_Care_Comps2"/>
      <sheetName val="State_List2"/>
      <sheetName val="2012_CMMI_Tracking_Worksheet2"/>
      <sheetName val="Lista_Suspensa2"/>
      <sheetName val="Lists_for_pulldown2"/>
      <sheetName val="dept_code2"/>
      <sheetName val="Data_Parameters2"/>
      <sheetName val="Selection_Options2"/>
      <sheetName val="Drop_Down_22"/>
      <sheetName val="costing_calc_FCST_MODEL2"/>
      <sheetName val="Look_Ups2"/>
      <sheetName val="Position_Mapping2"/>
      <sheetName val="Rationale_Definitions2"/>
      <sheetName val="Data_Fields2"/>
      <sheetName val="YoY_by_Qtr_Rollforwards2"/>
      <sheetName val="Cost_Challenge_Summary2"/>
      <sheetName val="_8+4_Rates2"/>
      <sheetName val="Drop_Down_2_(2)2"/>
      <sheetName val="Drop_Down_lists2"/>
      <sheetName val="General_Control2"/>
      <sheetName val="VBA_Sheet2"/>
      <sheetName val="Date_Lists2"/>
      <sheetName val="Data_Validation2"/>
      <sheetName val="Drop_Menus1"/>
      <sheetName val="Member_Select1"/>
      <sheetName val="Job_Codes1"/>
      <sheetName val="Control_-_Plan_Detail1"/>
      <sheetName val="Dynamic_Data1"/>
      <sheetName val="Learning_Curve1"/>
      <sheetName val="VPH_Source1"/>
      <sheetName val="$_per_seat1"/>
      <sheetName val="Cost_Mgmt1"/>
      <sheetName val="Business_Title_Conversion"/>
      <sheetName val="Account_Lookup1"/>
      <sheetName val="General_Assumptions1"/>
      <sheetName val="Optimal_Caseload_Chart1"/>
      <sheetName val="Med_UAF_Global"/>
      <sheetName val="Future State List"/>
      <sheetName val="Fields"/>
      <sheetName val="Status drop down list "/>
      <sheetName val="Look up Tables"/>
      <sheetName val="Cover"/>
      <sheetName val="Annual"/>
      <sheetName val="Quarter"/>
      <sheetName val="MP"/>
      <sheetName val="AR"/>
      <sheetName val="RAF"/>
      <sheetName val="RC"/>
      <sheetName val="MLR"/>
      <sheetName val="Key"/>
      <sheetName val="Other"/>
      <sheetName val="BS"/>
      <sheetName val="IS"/>
      <sheetName val="Retro"/>
      <sheetName val="Category"/>
      <sheetName val="PSPSMGGM - Load"/>
      <sheetName val="UHC"/>
      <sheetName val="From Andrew Cole Aug BOD"/>
      <sheetName val="Metric Grid (2)"/>
      <sheetName val="Metric Grid"/>
      <sheetName val=" "/>
      <sheetName val="Summary"/>
      <sheetName val="Pivot"/>
      <sheetName val="data pivot"/>
      <sheetName val="Cust &amp; Dept Checks"/>
      <sheetName val="74661 77200 pivot"/>
      <sheetName val="Carecore 74661 77200  corr"/>
      <sheetName val="Carecore 74661 77200 pivot cor"/>
      <sheetName val="74661 77200 pivot by acct"/>
      <sheetName val="HSR Calc 74661 77200"/>
      <sheetName val="Formula"/>
      <sheetName val="check"/>
      <sheetName val="LOAD 57499"/>
      <sheetName val="57499 pivot"/>
      <sheetName val="HSR Calc 57499"/>
      <sheetName val="HSR pivot"/>
      <sheetName val="HSR Calc original"/>
      <sheetName val="CC Calc Original corr pivot"/>
      <sheetName val="CC Calc original corr"/>
      <sheetName val="Carecore adjustment"/>
      <sheetName val="HSR Calc original 5+7"/>
      <sheetName val="RMHP"/>
      <sheetName val="2nd MD Estimate "/>
      <sheetName val="FI Gift Cards"/>
      <sheetName val="Healthways"/>
      <sheetName val="Oxford FI Pymt"/>
      <sheetName val="Care Mmgt Fee"/>
      <sheetName val="Motion"/>
      <sheetName val="Ox Sweat Equity"/>
      <sheetName val="Misc  1X"/>
      <sheetName val="Teladoc_Healthiest for you"/>
      <sheetName val="Beacon "/>
      <sheetName val="NYMI"/>
      <sheetName val="CareCore"/>
      <sheetName val="Mary_Carly 5+7 2020"/>
      <sheetName val="Mary_Carly 2+10 2020"/>
      <sheetName val="Mary_Carly 8+4 2019"/>
      <sheetName val="Carly 5+7 2019"/>
      <sheetName val="Carly 8+4 2018"/>
      <sheetName val="Carly 2+10 for 5+7"/>
      <sheetName val="Carecore-Carly"/>
      <sheetName val="Beacon"/>
      <sheetName val="2nd MD Estimate"/>
      <sheetName val="Membership Growth Support"/>
      <sheetName val="Membership Growth Support 2+10"/>
      <sheetName val="Membership Growth Support 8+4"/>
      <sheetName val="test 8+4"/>
      <sheetName val="Membership Growth Support 5+7"/>
      <sheetName val="Loc Map"/>
      <sheetName val="Prod Tree"/>
      <sheetName val="OU Tree"/>
      <sheetName val="Customers"/>
      <sheetName val="sv"/>
      <sheetName val="sv2"/>
      <sheetName val="Product Lookup"/>
      <sheetName val="Product Zoom Info"/>
      <sheetName val="Cust Zoom Info"/>
      <sheetName val="Cust Lookup"/>
      <sheetName val="data pivota"/>
      <sheetName val="data pivota (2)"/>
      <sheetName val="email for 8+4 updating"/>
      <sheetName val="A6PRD_PMPM_20190920"/>
      <sheetName val="Add"/>
      <sheetName val="Flex_Taken"/>
      <sheetName val="Three_Month_Detail3"/>
      <sheetName val="New_Units3"/>
      <sheetName val="Cash_Receipts3"/>
      <sheetName val="Narrative_-_Past_Due_Accounts3"/>
      <sheetName val="Existing_02-22-013"/>
      <sheetName val="New_Sales_02-22-013"/>
      <sheetName val="Don't_Print3"/>
      <sheetName val="Yr_to_Yr_Comparison_Summary3"/>
      <sheetName val="OON_Net_(Completion)_20093"/>
      <sheetName val="Detailed_Monthly3"/>
      <sheetName val="Drop_downs3"/>
      <sheetName val="11-08_SCHEDULES3"/>
      <sheetName val="Template_Setup3"/>
      <sheetName val="Cash_Flow_-_Deere3"/>
      <sheetName val="Drop_Down_List3"/>
      <sheetName val="Key_-_Do_Not_Use3"/>
      <sheetName val="CF_Calcs3"/>
      <sheetName val="List_Values3"/>
      <sheetName val="Benefit_Definitions3"/>
      <sheetName val="Labor_Rates3"/>
      <sheetName val="Validation_Lists3"/>
      <sheetName val="LOB_Month3"/>
      <sheetName val="Drop_down3"/>
      <sheetName val="Initial_IBNP3"/>
      <sheetName val="Trend_PMPMs3"/>
      <sheetName val="Paid_Triangles3"/>
      <sheetName val="Long-Term_Care_Comps3"/>
      <sheetName val="State_List3"/>
      <sheetName val="2012_CMMI_Tracking_Worksheet3"/>
      <sheetName val="Lists_for_pulldown3"/>
      <sheetName val="Lista_Suspensa3"/>
      <sheetName val="dept_code3"/>
      <sheetName val="Data_Parameters3"/>
      <sheetName val="Selection_Options3"/>
      <sheetName val="Drop_Down_23"/>
      <sheetName val="costing_calc_FCST_MODEL3"/>
      <sheetName val="Position_Mapping3"/>
      <sheetName val="Look_Ups3"/>
      <sheetName val="Data_Fields3"/>
      <sheetName val="Rationale_Definitions3"/>
      <sheetName val="YoY_by_Qtr_Rollforwards3"/>
      <sheetName val="Cost_Challenge_Summary3"/>
      <sheetName val="_8+4_Rates3"/>
      <sheetName val="Drop_Down_2_(2)3"/>
      <sheetName val="Drop_Down_lists3"/>
      <sheetName val="General_Control3"/>
      <sheetName val="Date_Lists3"/>
      <sheetName val="VBA_Sheet3"/>
      <sheetName val="Data_Validation3"/>
      <sheetName val="Drop_Menus2"/>
      <sheetName val="Job_Codes2"/>
      <sheetName val="Member_Select2"/>
      <sheetName val="Control_-_Plan_Detail2"/>
      <sheetName val="Dynamic_Data2"/>
      <sheetName val="Learning_Curve2"/>
      <sheetName val="VPH_Source2"/>
      <sheetName val="$_per_seat2"/>
      <sheetName val="Cost_Mgmt2"/>
      <sheetName val="Account_Lookup2"/>
      <sheetName val="General_Assumptions2"/>
      <sheetName val="Optimal_Caseload_Chart2"/>
      <sheetName val="Business_Title_Conversion1"/>
      <sheetName val="Med_UAF_Global1"/>
      <sheetName val="Future_State_List"/>
      <sheetName val="Proposal"/>
      <sheetName val="UAF"/>
      <sheetName val="Census"/>
      <sheetName val="Verification"/>
      <sheetName val="Rate Manual"/>
      <sheetName val="2020 BTM Plan Designs"/>
      <sheetName val="Rate Table"/>
      <sheetName val="Accidental Dental (LP)"/>
      <sheetName val="Culturally-Base Services"/>
      <sheetName val="Medical Evacuation"/>
      <sheetName val="Emergency Family Re-Union"/>
      <sheetName val="Medical Repatriation"/>
      <sheetName val="Repatriation of Remains"/>
      <sheetName val="Natural Disaster Evac"/>
      <sheetName val="Security Evac"/>
      <sheetName val="AD&amp;D (LP)"/>
      <sheetName val="Leisure Travel"/>
      <sheetName val="100 miles rider"/>
      <sheetName val="Travel Immunizations"/>
      <sheetName val="High Risk Sports"/>
      <sheetName val="Pre-Existing Conditions"/>
      <sheetName val="OptumRx Actuals to Forecast2"/>
      <sheetName val="MG 5+7"/>
      <sheetName val="OptumRx Forecast Compare (2)"/>
      <sheetName val="OptumRx Forecast Compare"/>
      <sheetName val="OptumRx Actuals to Forecast"/>
      <sheetName val="MPWR"/>
      <sheetName val="Start Dates"/>
      <sheetName val="Dan0605"/>
      <sheetName val="MPWR Actuals"/>
      <sheetName val="Program Participation"/>
      <sheetName val="Regional Budget Summary"/>
      <sheetName val="CPD Budget Tool"/>
      <sheetName val="Adult_GIC"/>
      <sheetName val="Child_GIC"/>
      <sheetName val="PPC"/>
      <sheetName val="Diabetes"/>
      <sheetName val="ACO_Cobrand"/>
      <sheetName val="MMA"/>
      <sheetName val="iFOBT-2020"/>
      <sheetName val="iFOBT-Residual"/>
      <sheetName val="A1c Kits"/>
      <sheetName val="CBP"/>
      <sheetName val="WH"/>
      <sheetName val="Statin Therapy"/>
      <sheetName val="Resp Health"/>
      <sheetName val="Ox_HMHB"/>
      <sheetName val="Ox_Smoking Cessation"/>
      <sheetName val="APWU iFOBT"/>
      <sheetName val="Live Agent DM"/>
      <sheetName val="iFOBT Opt In"/>
      <sheetName val="iFOBT E-mail Opt-In"/>
      <sheetName val="iFOBT Redeploy "/>
      <sheetName val="A1c Opt-In"/>
      <sheetName val="A1c Redeploy"/>
      <sheetName val="WellTok (IVR)"/>
      <sheetName val="Wunderman (Deceased Screen)"/>
      <sheetName val="AFS Hard Copy"/>
      <sheetName val="Summary by Region and Market"/>
      <sheetName val="1.1.2021 (11-23)"/>
      <sheetName val="1.1.2021 (11-20)"/>
      <sheetName val="List of impacted OppPLs"/>
      <sheetName val="Journal Lines"/>
      <sheetName val="EVC INST 2021"/>
      <sheetName val="EVC INST 2022"/>
      <sheetName val="UAF Lists"/>
      <sheetName val="Month Lookup Table"/>
      <sheetName val="C.O.S.S."/>
      <sheetName val="Sales 2003"/>
      <sheetName val="Discount Lookup-Reference"/>
      <sheetName val="Output FCF"/>
      <sheetName val="Output PVCalculation"/>
      <sheetName val="Output Sensitivities"/>
      <sheetName val="Output WACC"/>
      <sheetName val="E"/>
      <sheetName val="échéancier"/>
      <sheetName val="DIAMOND"/>
      <sheetName val="Qcharts"/>
      <sheetName val="Charts"/>
      <sheetName val="20700"/>
    </sheetNames>
    <sheetDataSet>
      <sheetData sheetId="0" refreshError="1"/>
      <sheetData sheetId="1" refreshError="1"/>
      <sheetData sheetId="2" refreshError="1"/>
      <sheetData sheetId="3" refreshError="1"/>
      <sheetData sheetId="4" refreshError="1"/>
      <sheetData sheetId="5" refreshError="1">
        <row r="10">
          <cell r="C10" t="str">
            <v>CF</v>
          </cell>
        </row>
        <row r="11">
          <cell r="C11" t="str">
            <v>LR</v>
          </cell>
        </row>
        <row r="12">
          <cell r="C12" t="str">
            <v>AH</v>
          </cell>
        </row>
        <row r="13">
          <cell r="C13" t="str">
            <v>LJR</v>
          </cell>
        </row>
        <row r="14">
          <cell r="C14" t="str">
            <v>LR</v>
          </cell>
        </row>
        <row r="15">
          <cell r="C15" t="str">
            <v>CF</v>
          </cell>
        </row>
        <row r="16">
          <cell r="C16" t="str">
            <v>CF</v>
          </cell>
        </row>
        <row r="17">
          <cell r="C17" t="str">
            <v>FM</v>
          </cell>
        </row>
        <row r="18">
          <cell r="C18" t="str">
            <v>CF</v>
          </cell>
        </row>
        <row r="19">
          <cell r="C19" t="str">
            <v>LSM</v>
          </cell>
        </row>
        <row r="20">
          <cell r="C20" t="str">
            <v>TC</v>
          </cell>
        </row>
        <row r="21">
          <cell r="C21" t="str">
            <v>MT</v>
          </cell>
        </row>
        <row r="22">
          <cell r="C22" t="str">
            <v>LJR</v>
          </cell>
        </row>
        <row r="23">
          <cell r="C23" t="str">
            <v>LR</v>
          </cell>
        </row>
        <row r="24">
          <cell r="C24" t="str">
            <v>MT</v>
          </cell>
        </row>
        <row r="25">
          <cell r="C25" t="str">
            <v>MT</v>
          </cell>
        </row>
        <row r="26">
          <cell r="C26" t="str">
            <v>MM</v>
          </cell>
        </row>
        <row r="27">
          <cell r="C27" t="str">
            <v>CF</v>
          </cell>
        </row>
        <row r="28">
          <cell r="C28" t="str">
            <v>FM</v>
          </cell>
        </row>
        <row r="29">
          <cell r="C29" t="str">
            <v>TC</v>
          </cell>
        </row>
        <row r="30">
          <cell r="C30" t="str">
            <v>TC</v>
          </cell>
        </row>
        <row r="53">
          <cell r="C53" t="str">
            <v>SLM</v>
          </cell>
        </row>
        <row r="55">
          <cell r="C55" t="str">
            <v>FM</v>
          </cell>
        </row>
        <row r="56">
          <cell r="C56" t="str">
            <v>FM</v>
          </cell>
        </row>
        <row r="57">
          <cell r="C57" t="str">
            <v>FM</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refreshError="1"/>
      <sheetData sheetId="314" refreshError="1"/>
      <sheetData sheetId="315" refreshError="1"/>
      <sheetData sheetId="316" refreshError="1"/>
      <sheetData sheetId="317"/>
      <sheetData sheetId="318"/>
      <sheetData sheetId="319">
        <row r="9">
          <cell r="C9">
            <v>490.8978766430738</v>
          </cell>
        </row>
      </sheetData>
      <sheetData sheetId="320"/>
      <sheetData sheetId="321"/>
      <sheetData sheetId="322"/>
      <sheetData sheetId="323"/>
      <sheetData sheetId="324"/>
      <sheetData sheetId="325"/>
      <sheetData sheetId="326"/>
      <sheetData sheetId="327">
        <row r="9">
          <cell r="D9" t="str">
            <v>Departments</v>
          </cell>
        </row>
      </sheetData>
      <sheetData sheetId="328"/>
      <sheetData sheetId="329"/>
      <sheetData sheetId="330">
        <row r="9">
          <cell r="D9" t="str">
            <v>Departments</v>
          </cell>
        </row>
      </sheetData>
      <sheetData sheetId="331"/>
      <sheetData sheetId="332">
        <row r="9">
          <cell r="C9" t="str">
            <v>On-Track</v>
          </cell>
        </row>
      </sheetData>
      <sheetData sheetId="333"/>
      <sheetData sheetId="334">
        <row r="9">
          <cell r="C9">
            <v>490.8978766430738</v>
          </cell>
        </row>
      </sheetData>
      <sheetData sheetId="335"/>
      <sheetData sheetId="336" refreshError="1"/>
      <sheetData sheetId="337">
        <row r="9">
          <cell r="C9">
            <v>0</v>
          </cell>
        </row>
      </sheetData>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row r="9">
          <cell r="C9" t="str">
            <v>BCC0001</v>
          </cell>
        </row>
      </sheetData>
      <sheetData sheetId="398">
        <row r="9">
          <cell r="C9"/>
        </row>
      </sheetData>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row r="9">
          <cell r="C9" t="str">
            <v>Plan Name</v>
          </cell>
        </row>
      </sheetData>
      <sheetData sheetId="465"/>
      <sheetData sheetId="466">
        <row r="9">
          <cell r="C9" t="str">
            <v>Code</v>
          </cell>
        </row>
      </sheetData>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row r="9">
          <cell r="C9" t="str">
            <v>LEFFINGWELL, JASON</v>
          </cell>
        </row>
      </sheetData>
      <sheetData sheetId="491"/>
      <sheetData sheetId="492"/>
      <sheetData sheetId="493"/>
      <sheetData sheetId="494">
        <row r="9">
          <cell r="C9" t="str">
            <v>Central: All
Northeast:  All
Southeast:  All
West:  All</v>
          </cell>
        </row>
      </sheetData>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row r="9">
          <cell r="E9">
            <v>12</v>
          </cell>
        </row>
      </sheetData>
      <sheetData sheetId="522">
        <row r="9">
          <cell r="C9">
            <v>0</v>
          </cell>
        </row>
      </sheetData>
      <sheetData sheetId="523"/>
      <sheetData sheetId="524"/>
      <sheetData sheetId="525"/>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S."/>
      <sheetName val="PAUL ROTELLA"/>
      <sheetName val=" Ad Sales  exp"/>
      <sheetName val="Developer rev 99"/>
      <sheetName val="corp. exp"/>
      <sheetName val="Bus Dev"/>
      <sheetName val="Sensitivities"/>
      <sheetName val="LTM"/>
      <sheetName val="CREDIT STATS"/>
      <sheetName val="DropZone"/>
      <sheetName val="Header"/>
      <sheetName val="Naming"/>
      <sheetName val="AA - Summary BS"/>
      <sheetName val="DB - IS (FULL)"/>
      <sheetName val="New Cust. - Post Purchase wFees"/>
      <sheetName val="Raw Orders Download"/>
      <sheetName val="Raw Product COGS Download"/>
      <sheetName val="New vs. Returning"/>
      <sheetName val="Sessions Data"/>
      <sheetName val="Lists"/>
      <sheetName val="NWC, adjusting"/>
      <sheetName val="PVT-RF"/>
      <sheetName val="DB"/>
      <sheetName val="Q2-01"/>
      <sheetName val="2 YR Reg"/>
      <sheetName val="Assum"/>
      <sheetName val="Switch"/>
      <sheetName val="Reference"/>
      <sheetName val="Inputs"/>
      <sheetName val="Detailed Input Page"/>
      <sheetName val="COGS Build"/>
      <sheetName val="Operating Expenses"/>
      <sheetName val="Annual Operating Model"/>
      <sheetName val="Income_Statement"/>
      <sheetName val="GA Sessions"/>
      <sheetName val="GA Transactions"/>
      <sheetName val="Drop Down Lists"/>
      <sheetName val="C_O_S_S_"/>
      <sheetName val="PAUL_ROTELLA"/>
      <sheetName val="Drop_Down_Lists"/>
      <sheetName val="0012SSA"/>
      <sheetName val="Data Drop Down_Hide"/>
      <sheetName val="COSS0998"/>
      <sheetName val="Monthly Key Deals "/>
      <sheetName val="Sheet1"/>
      <sheetName val="Revenue WATERFALL "/>
      <sheetName val="AEBITDA WATERFALL"/>
      <sheetName val="Organic Manure Sales Regist "/>
      <sheetName val="Employees"/>
      <sheetName val="IS"/>
      <sheetName val="AUM DB"/>
      <sheetName val="A"/>
      <sheetName val="Corp Serv"/>
      <sheetName val="Validations"/>
      <sheetName val="Drop Down"/>
      <sheetName val="Q3FY16 - Data Request  FOR ALL "/>
      <sheetName val="Depts By GM"/>
      <sheetName val="C.8 PBC TB TDW 12-31-19"/>
      <sheetName val="EBITDA"/>
      <sheetName val="OUTPUT"/>
      <sheetName val="Direct Balance Sheet Database"/>
      <sheetName val="Adjusted NWC summary"/>
      <sheetName val="EOM Projections"/>
      <sheetName val="US"/>
    </sheetNames>
    <sheetDataSet>
      <sheetData sheetId="0" refreshError="1">
        <row r="1">
          <cell r="B1" t="str">
            <v>EMCORE CORPORATION</v>
          </cell>
        </row>
        <row r="230">
          <cell r="F230" t="str">
            <v>MATERIAL</v>
          </cell>
          <cell r="G230" t="str">
            <v>LABOR &amp; OH</v>
          </cell>
          <cell r="H230" t="str">
            <v>INSTALL</v>
          </cell>
          <cell r="I230" t="str">
            <v>WARRANTY</v>
          </cell>
          <cell r="J230" t="str">
            <v>MARGIN</v>
          </cell>
        </row>
        <row r="236">
          <cell r="F236" t="str">
            <v>MATERIAL</v>
          </cell>
          <cell r="G236" t="str">
            <v>LABOR &amp; OH</v>
          </cell>
          <cell r="H236" t="str">
            <v>INSTALL</v>
          </cell>
          <cell r="I236" t="str">
            <v>WARRANTY</v>
          </cell>
        </row>
        <row r="237">
          <cell r="F237">
            <v>0.71866670862905291</v>
          </cell>
          <cell r="G237">
            <v>0.17876405203158488</v>
          </cell>
          <cell r="H237">
            <v>8.4442169993288282E-2</v>
          </cell>
          <cell r="I237">
            <v>1.8127069346074116E-2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230">
          <cell r="F230" t="str">
            <v>MATERIAL</v>
          </cell>
        </row>
      </sheetData>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ue Book Summary"/>
      <sheetName val="Summary"/>
      <sheetName val="SW, HW and Services - Backlog"/>
      <sheetName val="Auto Audit - Backlog"/>
      <sheetName val="Auto Audit - Renewals"/>
      <sheetName val="Rec Rev - Renewal Revenue"/>
      <sheetName val="Rec Rev - Backlog"/>
      <sheetName val="SSA YTD Rev and 2000 Backlog"/>
      <sheetName val="SSA Renewals"/>
      <sheetName val="Forecasted SSA Revenue 2000"/>
      <sheetName val="Forecasted SSA Revenue 2001"/>
      <sheetName val="0012SSA"/>
      <sheetName val="Source SSA Data"/>
      <sheetName val="LTM"/>
      <sheetName val="CREDIT STATS"/>
      <sheetName val="DropZone"/>
      <sheetName val="TMS_Data"/>
      <sheetName val="Yr to Yr Comparison Summary"/>
      <sheetName val="A"/>
      <sheetName val="Table"/>
      <sheetName val="Long-Term Care Comps"/>
      <sheetName val="Aging"/>
      <sheetName val="MTSNEARN"/>
      <sheetName val="Cover"/>
      <sheetName val="IS MONTH CONSOLIDATION"/>
      <sheetName val="Customer List"/>
      <sheetName val="SCHEDULES"/>
      <sheetName val="Template Setup"/>
      <sheetName val="List Values"/>
      <sheetName val="#REF"/>
      <sheetName val="Sheet2"/>
      <sheetName val="Drop downs"/>
      <sheetName val="JE"/>
      <sheetName val="Ranking Tables"/>
      <sheetName val="Sheet3"/>
      <sheetName val="06.21.2013 carved out"/>
      <sheetName val="Assumptions"/>
      <sheetName val="Inputs"/>
      <sheetName val="Lists"/>
      <sheetName val="Control"/>
      <sheetName val="DropDown"/>
      <sheetName val="ProForma"/>
      <sheetName val="List"/>
      <sheetName val="Reference"/>
      <sheetName val="Drop down"/>
      <sheetName val="Validation"/>
      <sheetName val="lookup"/>
      <sheetName val="Phase"/>
      <sheetName val="Names"/>
      <sheetName val="Categories"/>
      <sheetName val="Data Parameters"/>
      <sheetName val="Data Validation"/>
      <sheetName val="Driver"/>
      <sheetName val="State List"/>
      <sheetName val="Salary Bands"/>
      <sheetName val="Key"/>
      <sheetName val="Lista Suspensa"/>
      <sheetName val="CapMap"/>
      <sheetName val="eGRS(Regulatory Finance)_Userli"/>
      <sheetName val="Ref"/>
      <sheetName val="Phase Data Validation"/>
      <sheetName val="State &amp; Nat'l Medicaid Rules"/>
      <sheetName val="Proposed License Fees"/>
      <sheetName val="Values"/>
      <sheetName val=""/>
      <sheetName val="Drop Down 2"/>
      <sheetName val="Account-Map"/>
      <sheetName val="Sheet1"/>
      <sheetName val="Position Mapping"/>
      <sheetName val="Data 2+10 Final_original"/>
      <sheetName val="Drop Down Values"/>
      <sheetName val="Set Up Data"/>
      <sheetName val="List References"/>
      <sheetName val="Criteria"/>
      <sheetName val="VBA Sheet"/>
      <sheetName val="dept code"/>
      <sheetName val="Dropdown BP"/>
      <sheetName val="Import Log"/>
      <sheetName val="Listing"/>
      <sheetName val="Drop Down lists"/>
      <sheetName val="Control - Plan Detail"/>
      <sheetName val="MA HIX Rates 2016 090 23"/>
      <sheetName val="Salary_validation"/>
      <sheetName val="Validation List"/>
      <sheetName val="PMPY Table"/>
      <sheetName val="Legend"/>
      <sheetName val="Blue_Book_Summary"/>
      <sheetName val="INPUT"/>
      <sheetName val="Threshold"/>
      <sheetName val="SW,_HW_and_Services_-_Backlog"/>
      <sheetName val="Auto_Audit_-_Backlog"/>
      <sheetName val="Auto_Audit_-_Renewals"/>
      <sheetName val="Rec_Rev_-_Renewal_Revenue"/>
      <sheetName val="Rec_Rev_-_Backlog"/>
      <sheetName val="SSA_YTD_Rev_and_2000_Backlog"/>
      <sheetName val="SSA_Renewals"/>
      <sheetName val="Forecasted_SSA_Revenue_2000"/>
      <sheetName val="Forecasted_SSA_Revenue_2001"/>
      <sheetName val="Source_SSA_Data"/>
      <sheetName val="Yr_to_Yr_Comparison_Summary"/>
      <sheetName val="Long-Term_Care_Comps"/>
      <sheetName val="IS_MONTH_CONSOLIDATION"/>
      <sheetName val="Customer_List"/>
      <sheetName val="Template_Setup"/>
      <sheetName val="List_Values"/>
      <sheetName val="Drop_downs"/>
      <sheetName val="Ranking_Tables"/>
      <sheetName val="06_21_2013_carved_out"/>
      <sheetName val="Drop_down"/>
      <sheetName val="Data_Validation"/>
      <sheetName val="Data_Parameters"/>
      <sheetName val="Salary_Bands"/>
      <sheetName val="State_List"/>
      <sheetName val="Lista_Suspensa"/>
      <sheetName val="eGRS(Regulatory_Finance)_Userli"/>
      <sheetName val="Phase_Data_Validation"/>
      <sheetName val="State_&amp;_Nat'l_Medicaid_Rules"/>
      <sheetName val="Proposed_License_Fees"/>
      <sheetName val="Drop_Down_2"/>
      <sheetName val="Position_Mapping"/>
      <sheetName val="Data_2+10_Final_original"/>
      <sheetName val="Set_Up_Data"/>
      <sheetName val="List_References"/>
      <sheetName val="Drop_Down_Values"/>
      <sheetName val="VBA_Sheet"/>
      <sheetName val="dept_code"/>
      <sheetName val="Dropdown_BP"/>
      <sheetName val="Import_Log"/>
      <sheetName val="Drop_Down_lists"/>
      <sheetName val="Control_-_Plan_Detail"/>
      <sheetName val="MA_HIX_Rates_2016_090_23"/>
      <sheetName val="Validation_List"/>
      <sheetName val="PMPY_Table"/>
      <sheetName val="2016 (12.31.16) Census"/>
      <sheetName val="Cap Program Metrics (clean)"/>
      <sheetName val="SS Pareto"/>
      <sheetName val="Project Roles Key"/>
      <sheetName val="Rate Analysis 2017_Cost"/>
      <sheetName val="SETUP"/>
      <sheetName val="Drop Down List"/>
      <sheetName val="ASC 606 Disclosure Codes"/>
      <sheetName val="Dropdowns"/>
      <sheetName val="Drop Down "/>
      <sheetName val="RFP Table"/>
      <sheetName val="Job Codes"/>
      <sheetName val="FS Line Item"/>
      <sheetName val="DataLookup"/>
      <sheetName val="Data_Selection_Options"/>
      <sheetName val="Lookups"/>
      <sheetName val="M&amp;R Pareto Chart"/>
      <sheetName val="Account Detail Conversion"/>
      <sheetName val="Pivot"/>
      <sheetName val="Rate Card"/>
      <sheetName val="Roles"/>
      <sheetName val="Product Team"/>
      <sheetName val="ViewOnly"/>
      <sheetName val="Time Zone"/>
      <sheetName val="StateMarketregion"/>
      <sheetName val="a Target Pareto"/>
      <sheetName val="Template Drop Down List"/>
      <sheetName val="IT Infrastructure"/>
      <sheetName val="&gt; Smart View &gt;"/>
      <sheetName val="Product Mapping"/>
      <sheetName val="List Options"/>
      <sheetName val="BPO Rate Card - 2018"/>
      <sheetName val="InputValues"/>
      <sheetName val="2018 Rates"/>
      <sheetName val="Mapping"/>
      <sheetName val="4.9 QofE #5"/>
      <sheetName val="Business Title Conversion"/>
      <sheetName val="Cost Mgmt"/>
      <sheetName val="Data"/>
      <sheetName val="Vendors"/>
      <sheetName val="Misc Inputs"/>
      <sheetName val="Blue_Book_Summary1"/>
      <sheetName val="SW,_HW_and_Services_-_Backlog1"/>
      <sheetName val="Auto_Audit_-_Backlog1"/>
      <sheetName val="Auto_Audit_-_Renewals1"/>
      <sheetName val="Rec_Rev_-_Renewal_Revenue1"/>
      <sheetName val="Rec_Rev_-_Backlog1"/>
      <sheetName val="SSA_YTD_Rev_and_2000_Backlog1"/>
      <sheetName val="SSA_Renewals1"/>
      <sheetName val="Forecasted_SSA_Revenue_20001"/>
      <sheetName val="Forecasted_SSA_Revenue_20011"/>
      <sheetName val="Source_SSA_Data1"/>
      <sheetName val="Yr_to_Yr_Comparison_Summary1"/>
      <sheetName val="Long-Term_Care_Comps1"/>
      <sheetName val="IS_MONTH_CONSOLIDATION1"/>
      <sheetName val="Customer_List1"/>
      <sheetName val="Template_Setup1"/>
      <sheetName val="List_Values1"/>
      <sheetName val="Drop_downs1"/>
      <sheetName val="Ranking_Tables1"/>
      <sheetName val="06_21_2013_carved_out1"/>
      <sheetName val="Drop_down1"/>
      <sheetName val="Data_Validation1"/>
      <sheetName val="State_List1"/>
      <sheetName val="Data_Parameters1"/>
      <sheetName val="Salary_Bands1"/>
      <sheetName val="Lista_Suspensa1"/>
      <sheetName val="eGRS(Regulatory_Finance)_Userl1"/>
      <sheetName val="Phase_Data_Validation1"/>
      <sheetName val="State_&amp;_Nat'l_Medicaid_Rules1"/>
      <sheetName val="Proposed_License_Fees1"/>
      <sheetName val="Drop_Down_21"/>
      <sheetName val="Position_Mapping1"/>
      <sheetName val="Data_2+10_Final_original1"/>
      <sheetName val="Set_Up_Data1"/>
      <sheetName val="List_References1"/>
      <sheetName val="Drop_Down_Values1"/>
      <sheetName val="VBA_Sheet1"/>
      <sheetName val="dept_code1"/>
      <sheetName val="Dropdown_BP1"/>
      <sheetName val="Drop_Down_lists1"/>
      <sheetName val="Import_Log1"/>
      <sheetName val="Control_-_Plan_Detail1"/>
      <sheetName val="MA_HIX_Rates_2016_090_231"/>
      <sheetName val="Validation_List1"/>
      <sheetName val="PMPY_Table1"/>
      <sheetName val="2016_(12_31_16)_Census"/>
      <sheetName val="Project_Roles_Key"/>
      <sheetName val="Cap_Program_Metrics_(clean)"/>
      <sheetName val="SS_Pareto"/>
      <sheetName val="Rate_Analysis_2017_Cost"/>
      <sheetName val="Drop_Down_List"/>
      <sheetName val="ASC_606_Disclosure_Codes"/>
      <sheetName val="Drop_Down_"/>
      <sheetName val="RFP_Table"/>
      <sheetName val="Job_Codes"/>
      <sheetName val="FS_Line_Item"/>
      <sheetName val="CREDIT_STATS"/>
      <sheetName val="Account_Detail_Conversion"/>
      <sheetName val="M&amp;R_Pareto_Chart"/>
      <sheetName val="Rate_Card"/>
      <sheetName val="Product_Team"/>
      <sheetName val="Time_Zone"/>
      <sheetName val="a_Target_Pareto"/>
      <sheetName val="Template_Drop_Down_List"/>
      <sheetName val="IT_Infrastructure"/>
      <sheetName val="&gt;_Smart_View_&gt;"/>
      <sheetName val="Product_Mapping"/>
      <sheetName val="List_Options"/>
      <sheetName val="BPO_Rate_Card_-_2018"/>
      <sheetName val="2018_Rates"/>
      <sheetName val="4_9_QofE_#5"/>
      <sheetName val="Business_Title_Conversion"/>
      <sheetName val="Dev"/>
      <sheetName val="General Assumptions"/>
      <sheetName val="Optimal Caseload Chart"/>
      <sheetName val="DynamicList"/>
      <sheetName val="Variance"/>
      <sheetName val="definitions"/>
      <sheetName val="Est Managed costs"/>
      <sheetName val="DO NOT DELETE"/>
      <sheetName val="Ranges"/>
      <sheetName val="Fields"/>
      <sheetName val="DataDumpDates"/>
      <sheetName val="Blue_Book_Summary2"/>
      <sheetName val="SW,_HW_and_Services_-_Backlog2"/>
      <sheetName val="Auto_Audit_-_Backlog2"/>
      <sheetName val="Auto_Audit_-_Renewals2"/>
      <sheetName val="Rec_Rev_-_Renewal_Revenue2"/>
      <sheetName val="Rec_Rev_-_Backlog2"/>
      <sheetName val="SSA_YTD_Rev_and_2000_Backlog2"/>
      <sheetName val="SSA_Renewals2"/>
      <sheetName val="Forecasted_SSA_Revenue_20002"/>
      <sheetName val="Forecasted_SSA_Revenue_20012"/>
      <sheetName val="Source_SSA_Data2"/>
      <sheetName val="Yr_to_Yr_Comparison_Summary2"/>
      <sheetName val="Long-Term_Care_Comps2"/>
      <sheetName val="IS_MONTH_CONSOLIDATION2"/>
      <sheetName val="Customer_List2"/>
      <sheetName val="List_Values2"/>
      <sheetName val="Template_Setup2"/>
      <sheetName val="Drop_downs2"/>
      <sheetName val="Ranking_Tables2"/>
      <sheetName val="06_21_2013_carved_out2"/>
      <sheetName val="Drop_down2"/>
      <sheetName val="Data_Validation2"/>
      <sheetName val="Data_Parameters2"/>
      <sheetName val="State_List2"/>
      <sheetName val="Salary_Bands2"/>
      <sheetName val="Lista_Suspensa2"/>
      <sheetName val="eGRS(Regulatory_Finance)_Userl2"/>
      <sheetName val="Phase_Data_Validation2"/>
      <sheetName val="State_&amp;_Nat'l_Medicaid_Rules2"/>
      <sheetName val="Proposed_License_Fees2"/>
      <sheetName val="Drop_Down_22"/>
      <sheetName val="Position_Mapping2"/>
      <sheetName val="Data_2+10_Final_original2"/>
      <sheetName val="VBA_Sheet2"/>
      <sheetName val="Drop_Down_Values2"/>
      <sheetName val="List_References2"/>
      <sheetName val="Set_Up_Data2"/>
      <sheetName val="dept_code2"/>
      <sheetName val="Dropdown_BP2"/>
      <sheetName val="Import_Log2"/>
      <sheetName val="Drop_Down_lists2"/>
      <sheetName val="MA_HIX_Rates_2016_090_232"/>
      <sheetName val="Control_-_Plan_Detail2"/>
      <sheetName val="Validation_List2"/>
      <sheetName val="PMPY_Table2"/>
      <sheetName val="Cap_Program_Metrics_(clean)1"/>
      <sheetName val="2016_(12_31_16)_Census1"/>
      <sheetName val="SS_Pareto1"/>
      <sheetName val="Project_Roles_Key1"/>
      <sheetName val="Rate_Analysis_2017_Cost1"/>
      <sheetName val="Drop_Down_List1"/>
      <sheetName val="Drop_Down_1"/>
      <sheetName val="ASC_606_Disclosure_Codes1"/>
      <sheetName val="CREDIT_STATS1"/>
      <sheetName val="RFP_Table1"/>
      <sheetName val="Job_Codes1"/>
      <sheetName val="FS_Line_Item1"/>
      <sheetName val="Rate_Card1"/>
      <sheetName val="M&amp;R_Pareto_Chart1"/>
      <sheetName val="Account_Detail_Conversion1"/>
      <sheetName val="Product_Team1"/>
      <sheetName val="Time_Zone1"/>
      <sheetName val="a_Target_Pareto1"/>
      <sheetName val="IT_Infrastructure1"/>
      <sheetName val="&gt;_Smart_View_&gt;1"/>
      <sheetName val="Product_Mapping1"/>
      <sheetName val="List_Options1"/>
      <sheetName val="Template_Drop_Down_List1"/>
      <sheetName val="BPO_Rate_Card_-_20181"/>
      <sheetName val="2018_Rates1"/>
      <sheetName val="4_9_QofE_#51"/>
      <sheetName val="Business_Title_Conversion1"/>
      <sheetName val="Cost_Mgmt"/>
      <sheetName val="Misc_Inputs"/>
      <sheetName val="General_Assumptions"/>
      <sheetName val="Optimal_Caseload_Chart"/>
      <sheetName val="Est_Managed_costs"/>
      <sheetName val="SIC4"/>
      <sheetName val="Supply List"/>
      <sheetName val="Instructions"/>
      <sheetName val="Annual"/>
      <sheetName val="Quarter"/>
      <sheetName val="Master"/>
      <sheetName val="MP"/>
      <sheetName val="AR"/>
      <sheetName val="RAF"/>
      <sheetName val="RC"/>
      <sheetName val="MLR"/>
      <sheetName val="Other"/>
      <sheetName val="BS"/>
      <sheetName val="IS"/>
      <sheetName val="Retro"/>
      <sheetName val="Category"/>
      <sheetName val="PSPSMGGM - Load"/>
      <sheetName val="A6PRD_PMPM_20190920"/>
      <sheetName val="UHC"/>
      <sheetName val="From Andrew Cole Aug BOD"/>
      <sheetName val=" "/>
      <sheetName val="Add"/>
      <sheetName val="Flex_Taken"/>
      <sheetName val="ValuationT"/>
      <sheetName val="DO_NOT_DELETE"/>
      <sheetName val="Current Month Parameters"/>
      <sheetName val="Test Retrieval of Variables"/>
      <sheetName val="UHCG Snapshot - Smart View"/>
      <sheetName val="Product Requests - PrePriced"/>
      <sheetName val="Rate Manual"/>
      <sheetName val="Comparison to Prior Filing"/>
      <sheetName val="2020 BTM Plan Designs"/>
      <sheetName val="Rate Table"/>
      <sheetName val="Accidental Dental (LP)"/>
      <sheetName val="Culturally-Base Services"/>
      <sheetName val="Medical Evacuation"/>
      <sheetName val="Emergency Family Re-Union"/>
      <sheetName val="Medical Repatriation"/>
      <sheetName val="Repatriation of Remains"/>
      <sheetName val="Natural Disaster Evac"/>
      <sheetName val="Security Evac"/>
      <sheetName val="AD&amp;D (LP)"/>
      <sheetName val="Leisure Travel"/>
      <sheetName val="100 miles rider"/>
      <sheetName val="Travel Immunizations"/>
      <sheetName val="High Risk Sports"/>
      <sheetName val="Pre-Existing Conditions"/>
      <sheetName val="Mental Health"/>
      <sheetName val="Customer Input"/>
      <sheetName val="Census Input"/>
      <sheetName val="NY UW GuidelineExhibit 2 (peer)"/>
      <sheetName val="Manual Rate Calc"/>
      <sheetName val="Addtl Benefits"/>
      <sheetName val="Base Rates"/>
      <sheetName val="Exhibit 1"/>
      <sheetName val="Filing Grid"/>
      <sheetName val="Benefits Grid"/>
      <sheetName val="UAF"/>
      <sheetName val="Proposal"/>
      <sheetName val="TSM UAF"/>
      <sheetName val="Bundle options"/>
      <sheetName val="Bundle options (2)"/>
      <sheetName val="Security Risk Rating"/>
      <sheetName val="Product Availability"/>
      <sheetName val="Future Project"/>
      <sheetName val="IOV P&amp;L"/>
      <sheetName val="AccountStatementListResults"/>
      <sheetName val="Intg | DCF"/>
      <sheetName val="MEMB1998"/>
      <sheetName val="Market Segmentations"/>
      <sheetName val="Summary by Region and Market"/>
      <sheetName val="1.1.2021 (11-23)"/>
      <sheetName val="1.1.2021 (11-20)"/>
      <sheetName val="List of impacted OppPLs"/>
      <sheetName val="tar-cases"/>
      <sheetName val="T"/>
      <sheetName val="ppaids"/>
      <sheetName val="C"/>
      <sheetName val="Financials"/>
      <sheetName val="Trans Assump"/>
      <sheetName val="Forecast Walk"/>
      <sheetName val="Company Descriptions"/>
      <sheetName val="RECBG01B"/>
      <sheetName val="LBO - Ken"/>
      <sheetName val="Consol. DCF"/>
      <sheetName val="DIAMOND"/>
      <sheetName val="Slides 1-3"/>
      <sheetName val="ICFORMAT"/>
      <sheetName val="Selected Precedent Transactions"/>
      <sheetName val="Cash"/>
      <sheetName val="RECBG01B.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refreshError="1"/>
      <sheetData sheetId="335" refreshError="1"/>
      <sheetData sheetId="336" refreshError="1"/>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refreshError="1"/>
      <sheetData sheetId="355"/>
      <sheetData sheetId="356"/>
      <sheetData sheetId="357" refreshError="1"/>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refreshError="1"/>
      <sheetData sheetId="400"/>
      <sheetData sheetId="401" refreshError="1"/>
      <sheetData sheetId="402" refreshError="1"/>
      <sheetData sheetId="403" refreshError="1"/>
      <sheetData sheetId="404"/>
      <sheetData sheetId="405"/>
      <sheetData sheetId="406"/>
      <sheetData sheetId="407"/>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1"/>
      <sheetName val="Graph 2"/>
      <sheetName val="Formula"/>
      <sheetName val="Macro"/>
      <sheetName val="List"/>
      <sheetName val="Master List"/>
      <sheetName val="Data Sheet"/>
      <sheetName val="DropZone"/>
      <sheetName val="LTM"/>
      <sheetName val="Store Inputs"/>
      <sheetName val="Store Outputs"/>
      <sheetName val="Store Inputs Calc"/>
      <sheetName val="Lists"/>
      <sheetName val="Trading"/>
      <sheetName val="Cover"/>
      <sheetName val="model"/>
      <sheetName val="Control"/>
      <sheetName val="A"/>
      <sheetName val="Transaction comps"/>
      <sheetName val="pe ratio"/>
      <sheetName val="synthgraph"/>
      <sheetName val="Contribution Debate"/>
      <sheetName val="AcqIS"/>
      <sheetName val="AcqBSCF"/>
      <sheetName val="Graph 5-13-97"/>
      <sheetName val="DATA"/>
      <sheetName val="DCF"/>
      <sheetName val="Menu"/>
      <sheetName val="DMC-DCF"/>
      <sheetName val="Credit"/>
      <sheetName val="2000 EXTERNAL"/>
      <sheetName val="GT_Ref_Libr"/>
      <sheetName val="P"/>
      <sheetName val="Choices"/>
      <sheetName val="CSCCincSKR"/>
      <sheetName val="Moody's Lease Assumptions"/>
      <sheetName val="Ctrl"/>
      <sheetName val="CREDIT STATS"/>
      <sheetName val="Finland"/>
      <sheetName val="Israel"/>
      <sheetName val="Thailand"/>
      <sheetName val="France"/>
      <sheetName val="Taiwan"/>
      <sheetName val="Chile"/>
      <sheetName val="Egypt"/>
      <sheetName val="El Salvador"/>
      <sheetName val="Morocco"/>
      <sheetName val="Nigeria"/>
      <sheetName val="TIP 1A FX Information"/>
      <sheetName val="RECAP RETURNS"/>
      <sheetName val="Data Arrangement"/>
      <sheetName val="SUMMARY"/>
      <sheetName val="Ownership"/>
      <sheetName val="Lists and Policies"/>
      <sheetName val="Options"/>
      <sheetName val="Wacc1"/>
      <sheetName val="Assumptions"/>
      <sheetName val="Go Private Assum"/>
      <sheetName val="MS model"/>
      <sheetName val="95TAXPROV-HEC"/>
      <sheetName val="B"/>
      <sheetName val="Print"/>
      <sheetName val="Acq | Feeder"/>
      <sheetName val="LT-Plan-Upside (2)"/>
      <sheetName val="FX-Table"/>
      <sheetName val="Ass"/>
      <sheetName val="Reference"/>
      <sheetName val="graph"/>
      <sheetName val="Setting"/>
      <sheetName val="Labour Summary"/>
      <sheetName val="Seasonality"/>
      <sheetName val="Codes"/>
      <sheetName val="Graph_1"/>
      <sheetName val="Graph_2"/>
      <sheetName val="Master_List"/>
      <sheetName val="Data_Sheet"/>
      <sheetName val="Store_Inputs"/>
      <sheetName val="Store_Outputs"/>
      <sheetName val="Store_Inputs_Calc"/>
      <sheetName val="Transaction_comps"/>
      <sheetName val="pe_ratio"/>
      <sheetName val="Contribution_Debate"/>
      <sheetName val="Graph_5-13-97"/>
      <sheetName val="Graph_11"/>
      <sheetName val="Graph_21"/>
      <sheetName val="Master_List1"/>
      <sheetName val="Data_Sheet1"/>
      <sheetName val="Store_Inputs1"/>
      <sheetName val="Store_Outputs1"/>
      <sheetName val="Store_Inputs_Calc1"/>
      <sheetName val="Transaction_comps1"/>
      <sheetName val="pe_ratio1"/>
      <sheetName val="Contribution_Debate1"/>
      <sheetName val="Graph_5-13-971"/>
      <sheetName val="Graph_14"/>
      <sheetName val="Graph_24"/>
      <sheetName val="Master_List4"/>
      <sheetName val="Data_Sheet4"/>
      <sheetName val="Store_Inputs4"/>
      <sheetName val="Store_Outputs4"/>
      <sheetName val="Store_Inputs_Calc4"/>
      <sheetName val="Transaction_comps4"/>
      <sheetName val="pe_ratio4"/>
      <sheetName val="Contribution_Debate4"/>
      <sheetName val="Graph_5-13-974"/>
      <sheetName val="2000_EXTERNAL2"/>
      <sheetName val="RECAP_RETURNS2"/>
      <sheetName val="Data_Arrangement2"/>
      <sheetName val="CREDIT_STATS2"/>
      <sheetName val="El_Salvador2"/>
      <sheetName val="TIP_1A_FX_Information2"/>
      <sheetName val="Graph_12"/>
      <sheetName val="Graph_22"/>
      <sheetName val="Master_List2"/>
      <sheetName val="Data_Sheet2"/>
      <sheetName val="Store_Inputs2"/>
      <sheetName val="Store_Outputs2"/>
      <sheetName val="Store_Inputs_Calc2"/>
      <sheetName val="Transaction_comps2"/>
      <sheetName val="pe_ratio2"/>
      <sheetName val="Contribution_Debate2"/>
      <sheetName val="Graph_5-13-972"/>
      <sheetName val="2000_EXTERNAL"/>
      <sheetName val="RECAP_RETURNS"/>
      <sheetName val="Data_Arrangement"/>
      <sheetName val="CREDIT_STATS"/>
      <sheetName val="El_Salvador"/>
      <sheetName val="TIP_1A_FX_Information"/>
      <sheetName val="Graph_13"/>
      <sheetName val="Graph_23"/>
      <sheetName val="Master_List3"/>
      <sheetName val="Data_Sheet3"/>
      <sheetName val="Store_Inputs3"/>
      <sheetName val="Store_Outputs3"/>
      <sheetName val="Store_Inputs_Calc3"/>
      <sheetName val="Transaction_comps3"/>
      <sheetName val="pe_ratio3"/>
      <sheetName val="Contribution_Debate3"/>
      <sheetName val="Graph_5-13-973"/>
      <sheetName val="2000_EXTERNAL1"/>
      <sheetName val="RECAP_RETURNS1"/>
      <sheetName val="Data_Arrangement1"/>
      <sheetName val="CREDIT_STATS1"/>
      <sheetName val="El_Salvador1"/>
      <sheetName val="TIP_1A_FX_Information1"/>
      <sheetName val="Graph_15"/>
      <sheetName val="Graph_25"/>
      <sheetName val="Master_List5"/>
      <sheetName val="Data_Sheet5"/>
      <sheetName val="Store_Inputs5"/>
      <sheetName val="Store_Outputs5"/>
      <sheetName val="Store_Inputs_Calc5"/>
      <sheetName val="Transaction_comps5"/>
      <sheetName val="pe_ratio5"/>
      <sheetName val="Contribution_Debate5"/>
      <sheetName val="Graph_5-13-975"/>
      <sheetName val="2000_EXTERNAL3"/>
      <sheetName val="RECAP_RETURNS3"/>
      <sheetName val="Data_Arrangement3"/>
      <sheetName val="CREDIT_STATS3"/>
      <sheetName val="El_Salvador3"/>
      <sheetName val="TIP_1A_FX_Information3"/>
      <sheetName val="Moody's_Lease_Assumptions"/>
      <sheetName val="C.O.S.S."/>
      <sheetName val="BSS"/>
      <sheetName val="infousedfordropdowns"/>
      <sheetName val="Sheet2"/>
      <sheetName val="Drop down list"/>
      <sheetName val="IS"/>
      <sheetName val="Inputs"/>
      <sheetName val="Old Summary"/>
      <sheetName val="Fleet Debits"/>
      <sheetName val="TRADE"/>
      <sheetName val="Summary Data by segment"/>
      <sheetName val="MS output vCatgeories"/>
      <sheetName val="RANDOM"/>
      <sheetName val="IDA Project"/>
      <sheetName val="Subs"/>
      <sheetName val="Companies"/>
      <sheetName val="Dollar Leasing Note"/>
      <sheetName val="CAP"/>
      <sheetName val="Comps"/>
      <sheetName val="Operating Data"/>
      <sheetName val="WC QtrDat"/>
      <sheetName val="WC ShortDat"/>
      <sheetName val="VMT-FPT2"/>
      <sheetName val="Annual"/>
      <sheetName val="Cash Flow AMG"/>
      <sheetName val="INPUT"/>
      <sheetName val="Dalton"/>
      <sheetName val="LBOLONG"/>
      <sheetName val="Base Model"/>
      <sheetName val="NUMD Proj"/>
      <sheetName val="ASSUMP"/>
      <sheetName val="Shares"/>
      <sheetName val="main"/>
      <sheetName val="Edge 10797 Drilling Inventory"/>
      <sheetName val="Lookup"/>
      <sheetName val="Paramètres"/>
      <sheetName val="Grille locative(€)"/>
      <sheetName val="100 - Consolidated IS"/>
      <sheetName val="110 - Conso IS FY02 detail"/>
      <sheetName val="111 - Conso IS FY03 detail"/>
      <sheetName val="112 - Conso IS FY04b detail"/>
      <sheetName val="210 - FY02 Levlad monthly"/>
      <sheetName val="211 - FY03 Levlad monthly"/>
      <sheetName val="220 (a) - Detailed GM"/>
      <sheetName val="221 - Detailed COGS"/>
      <sheetName val="222 - Detailed Selling exp."/>
      <sheetName val="223 - Detailed Admi exp."/>
      <sheetName val="224 - Detailed R&amp;D exp."/>
      <sheetName val="230 - Source Charts"/>
      <sheetName val="311 - FY03 Arbonne monthly"/>
      <sheetName val="P&amp;L"/>
      <sheetName val="Graphs"/>
      <sheetName val="PACTEL GRAPHS"/>
      <sheetName val="Pac Detail"/>
      <sheetName val="Status summary"/>
      <sheetName val="Investor summary"/>
      <sheetName val="Comp equip"/>
      <sheetName val="DFA"/>
      <sheetName val="Mach &amp; equip"/>
      <sheetName val="Freezers"/>
      <sheetName val="PL"/>
      <sheetName val="总合并"/>
      <sheetName val="调整明细"/>
      <sheetName val="Nono合并"/>
      <sheetName val="Sheet1"/>
      <sheetName val="TB"/>
      <sheetName val="before"/>
      <sheetName val=" FY2000"/>
      <sheetName val="TB1_WORKING"/>
      <sheetName val="TB2_WORKING"/>
      <sheetName val="95059D"/>
      <sheetName val="Graph_16"/>
      <sheetName val="Graph_26"/>
      <sheetName val="Master_List6"/>
      <sheetName val="Data_Sheet6"/>
      <sheetName val="Store_Inputs6"/>
      <sheetName val="Store_Outputs6"/>
      <sheetName val="Store_Inputs_Calc6"/>
      <sheetName val="Transaction_comps6"/>
      <sheetName val="pe_ratio6"/>
      <sheetName val="Contribution_Debate6"/>
      <sheetName val="Graph_5-13-976"/>
      <sheetName val="2000_EXTERNAL4"/>
      <sheetName val="RECAP_RETURNS4"/>
      <sheetName val="Data_Arrangement4"/>
      <sheetName val="CREDIT_STATS4"/>
      <sheetName val="El_Salvador4"/>
      <sheetName val="TIP_1A_FX_Information4"/>
      <sheetName val="Graph_17"/>
      <sheetName val="Graph_27"/>
      <sheetName val="Master_List7"/>
      <sheetName val="Data_Sheet7"/>
      <sheetName val="Store_Inputs7"/>
      <sheetName val="Store_Outputs7"/>
      <sheetName val="Store_Inputs_Calc7"/>
      <sheetName val="Transaction_comps7"/>
      <sheetName val="pe_ratio7"/>
      <sheetName val="Contribution_Debate7"/>
      <sheetName val="Graph_5-13-977"/>
      <sheetName val="2000_EXTERNAL5"/>
      <sheetName val="RECAP_RETURNS5"/>
      <sheetName val="Data_Arrangement5"/>
      <sheetName val="CREDIT_STATS5"/>
      <sheetName val="El_Salvador5"/>
      <sheetName val="TIP_1A_FX_Information5"/>
      <sheetName val="Graph_18"/>
      <sheetName val="Graph_28"/>
      <sheetName val="Master_List8"/>
      <sheetName val="Data_Sheet8"/>
      <sheetName val="Store_Inputs8"/>
      <sheetName val="Store_Outputs8"/>
      <sheetName val="Store_Inputs_Calc8"/>
      <sheetName val="Transaction_comps8"/>
      <sheetName val="pe_ratio8"/>
      <sheetName val="Contribution_Debate8"/>
      <sheetName val="Graph_5-13-978"/>
      <sheetName val="2000_EXTERNAL6"/>
      <sheetName val="RECAP_RETURNS6"/>
      <sheetName val="Data_Arrangement6"/>
      <sheetName val="CREDIT_STATS6"/>
      <sheetName val="El_Salvador6"/>
      <sheetName val="TIP_1A_FX_Information6"/>
      <sheetName val="Graph_19"/>
      <sheetName val="Graph_29"/>
      <sheetName val="Master_List9"/>
      <sheetName val="Data_Sheet9"/>
      <sheetName val="Store_Inputs9"/>
      <sheetName val="Store_Outputs9"/>
      <sheetName val="Store_Inputs_Calc9"/>
      <sheetName val="Transaction_comps9"/>
      <sheetName val="pe_ratio9"/>
      <sheetName val="Contribution_Debate9"/>
      <sheetName val="Graph_5-13-979"/>
      <sheetName val="2000_EXTERNAL7"/>
      <sheetName val="RECAP_RETURNS7"/>
      <sheetName val="Data_Arrangement7"/>
      <sheetName val="CREDIT_STATS7"/>
      <sheetName val="El_Salvador7"/>
      <sheetName val="TIP_1A_FX_Information7"/>
      <sheetName val="Graph_111"/>
      <sheetName val="Graph_211"/>
      <sheetName val="Master_List11"/>
      <sheetName val="Data_Sheet11"/>
      <sheetName val="Store_Inputs11"/>
      <sheetName val="Store_Outputs11"/>
      <sheetName val="Store_Inputs_Calc11"/>
      <sheetName val="Transaction_comps11"/>
      <sheetName val="pe_ratio11"/>
      <sheetName val="Contribution_Debate11"/>
      <sheetName val="Graph_5-13-9711"/>
      <sheetName val="2000_EXTERNAL9"/>
      <sheetName val="RECAP_RETURNS9"/>
      <sheetName val="Data_Arrangement9"/>
      <sheetName val="CREDIT_STATS9"/>
      <sheetName val="El_Salvador9"/>
      <sheetName val="TIP_1A_FX_Information9"/>
      <sheetName val="Graph_110"/>
      <sheetName val="Graph_210"/>
      <sheetName val="Master_List10"/>
      <sheetName val="Data_Sheet10"/>
      <sheetName val="Store_Inputs10"/>
      <sheetName val="Store_Outputs10"/>
      <sheetName val="Store_Inputs_Calc10"/>
      <sheetName val="Transaction_comps10"/>
      <sheetName val="pe_ratio10"/>
      <sheetName val="Contribution_Debate10"/>
      <sheetName val="Graph_5-13-9710"/>
      <sheetName val="2000_EXTERNAL8"/>
      <sheetName val="RECAP_RETURNS8"/>
      <sheetName val="Data_Arrangement8"/>
      <sheetName val="CREDIT_STATS8"/>
      <sheetName val="El_Salvador8"/>
      <sheetName val="TIP_1A_FX_Information8"/>
      <sheetName val="Graph_112"/>
      <sheetName val="Graph_212"/>
      <sheetName val="Master_List12"/>
      <sheetName val="Data_Sheet12"/>
      <sheetName val="Store_Inputs12"/>
      <sheetName val="Store_Outputs12"/>
      <sheetName val="Store_Inputs_Calc12"/>
      <sheetName val="Transaction_comps12"/>
      <sheetName val="pe_ratio12"/>
      <sheetName val="Contribution_Debate12"/>
      <sheetName val="Graph_5-13-9712"/>
      <sheetName val="2000_EXTERNAL10"/>
      <sheetName val="RECAP_RETURNS10"/>
      <sheetName val="Data_Arrangement10"/>
      <sheetName val="CREDIT_STATS10"/>
      <sheetName val="El_Salvador10"/>
      <sheetName val="TIP_1A_FX_Information10"/>
      <sheetName val="Graph_113"/>
      <sheetName val="Graph_213"/>
      <sheetName val="Master_List13"/>
      <sheetName val="Data_Sheet13"/>
      <sheetName val="Store_Inputs13"/>
      <sheetName val="Store_Outputs13"/>
      <sheetName val="Store_Inputs_Calc13"/>
      <sheetName val="Transaction_comps13"/>
      <sheetName val="pe_ratio13"/>
      <sheetName val="Contribution_Debate13"/>
      <sheetName val="Graph_5-13-9713"/>
      <sheetName val="2000_EXTERNAL11"/>
      <sheetName val="RECAP_RETURNS11"/>
      <sheetName val="Data_Arrangement11"/>
      <sheetName val="CREDIT_STATS11"/>
      <sheetName val="El_Salvador11"/>
      <sheetName val="TIP_1A_FX_Information11"/>
      <sheetName val="Graph_114"/>
      <sheetName val="Graph_214"/>
      <sheetName val="Master_List14"/>
      <sheetName val="Data_Sheet14"/>
      <sheetName val="Store_Inputs14"/>
      <sheetName val="Store_Outputs14"/>
      <sheetName val="Store_Inputs_Calc14"/>
      <sheetName val="Transaction_comps14"/>
      <sheetName val="pe_ratio14"/>
      <sheetName val="Contribution_Debate14"/>
      <sheetName val="Graph_5-13-9714"/>
      <sheetName val="2000_EXTERNAL12"/>
      <sheetName val="RECAP_RETURNS12"/>
      <sheetName val="Data_Arrangement12"/>
      <sheetName val="CREDIT_STATS12"/>
      <sheetName val="El_Salvador12"/>
      <sheetName val="TIP_1A_FX_Information12"/>
      <sheetName val="Graph_116"/>
      <sheetName val="Graph_216"/>
      <sheetName val="Master_List16"/>
      <sheetName val="Data_Sheet16"/>
      <sheetName val="Store_Inputs16"/>
      <sheetName val="Store_Outputs16"/>
      <sheetName val="Store_Inputs_Calc16"/>
      <sheetName val="Transaction_comps16"/>
      <sheetName val="pe_ratio16"/>
      <sheetName val="Contribution_Debate16"/>
      <sheetName val="Graph_5-13-9716"/>
      <sheetName val="2000_EXTERNAL14"/>
      <sheetName val="RECAP_RETURNS14"/>
      <sheetName val="Data_Arrangement14"/>
      <sheetName val="CREDIT_STATS14"/>
      <sheetName val="El_Salvador14"/>
      <sheetName val="TIP_1A_FX_Information14"/>
      <sheetName val="Moody's_Lease_Assumptions1"/>
      <sheetName val="Lists_and_Policies1"/>
      <sheetName val="Acq_|_Feeder1"/>
      <sheetName val="LT-Plan-Upside_(2)1"/>
      <sheetName val="Go_Private_Assum1"/>
      <sheetName val="MS_model1"/>
      <sheetName val="Graph_115"/>
      <sheetName val="Graph_215"/>
      <sheetName val="Master_List15"/>
      <sheetName val="Data_Sheet15"/>
      <sheetName val="Store_Inputs15"/>
      <sheetName val="Store_Outputs15"/>
      <sheetName val="Store_Inputs_Calc15"/>
      <sheetName val="Transaction_comps15"/>
      <sheetName val="pe_ratio15"/>
      <sheetName val="Contribution_Debate15"/>
      <sheetName val="Graph_5-13-9715"/>
      <sheetName val="2000_EXTERNAL13"/>
      <sheetName val="RECAP_RETURNS13"/>
      <sheetName val="Data_Arrangement13"/>
      <sheetName val="CREDIT_STATS13"/>
      <sheetName val="El_Salvador13"/>
      <sheetName val="TIP_1A_FX_Information13"/>
      <sheetName val="Lists_and_Policies"/>
      <sheetName val="Acq_|_Feeder"/>
      <sheetName val="LT-Plan-Upside_(2)"/>
      <sheetName val="Go_Private_Assum"/>
      <sheetName val="MS_model"/>
      <sheetName val="Graph_117"/>
      <sheetName val="Graph_217"/>
      <sheetName val="Master_List17"/>
      <sheetName val="Data_Sheet17"/>
      <sheetName val="Store_Inputs17"/>
      <sheetName val="Store_Outputs17"/>
      <sheetName val="Store_Inputs_Calc17"/>
      <sheetName val="Transaction_comps17"/>
      <sheetName val="pe_ratio17"/>
      <sheetName val="Contribution_Debate17"/>
      <sheetName val="Graph_5-13-9717"/>
      <sheetName val="2000_EXTERNAL15"/>
      <sheetName val="RECAP_RETURNS15"/>
      <sheetName val="Data_Arrangement15"/>
      <sheetName val="CREDIT_STATS15"/>
      <sheetName val="El_Salvador15"/>
      <sheetName val="TIP_1A_FX_Information15"/>
      <sheetName val="Moody's_Lease_Assumptions2"/>
      <sheetName val="Lists_and_Policies2"/>
      <sheetName val="Acq_|_Feeder2"/>
      <sheetName val="LT-Plan-Upside_(2)2"/>
      <sheetName val="Go_Private_Assum2"/>
      <sheetName val="MS_model2"/>
      <sheetName val="Graph_118"/>
      <sheetName val="Graph_218"/>
      <sheetName val="Master_List18"/>
      <sheetName val="Data_Sheet18"/>
      <sheetName val="Store_Inputs18"/>
      <sheetName val="Store_Outputs18"/>
      <sheetName val="Store_Inputs_Calc18"/>
      <sheetName val="Transaction_comps18"/>
      <sheetName val="pe_ratio18"/>
      <sheetName val="Contribution_Debate18"/>
      <sheetName val="Graph_5-13-9718"/>
      <sheetName val="2000_EXTERNAL16"/>
      <sheetName val="RECAP_RETURNS16"/>
      <sheetName val="Data_Arrangement16"/>
      <sheetName val="CREDIT_STATS16"/>
      <sheetName val="El_Salvador16"/>
      <sheetName val="TIP_1A_FX_Information16"/>
      <sheetName val="Moody's_Lease_Assumptions3"/>
      <sheetName val="Lists_and_Policies3"/>
      <sheetName val="Acq_|_Feeder3"/>
      <sheetName val="LT-Plan-Upside_(2)3"/>
      <sheetName val="Go_Private_Assum3"/>
      <sheetName val="MS_model3"/>
      <sheetName val="Graph_119"/>
      <sheetName val="Graph_219"/>
      <sheetName val="Master_List19"/>
      <sheetName val="Data_Sheet19"/>
      <sheetName val="Store_Inputs19"/>
      <sheetName val="Store_Outputs19"/>
      <sheetName val="Store_Inputs_Calc19"/>
      <sheetName val="Transaction_comps19"/>
      <sheetName val="pe_ratio19"/>
      <sheetName val="Contribution_Debate19"/>
      <sheetName val="Graph_5-13-9719"/>
      <sheetName val="2000_EXTERNAL17"/>
      <sheetName val="RECAP_RETURNS17"/>
      <sheetName val="Data_Arrangement17"/>
      <sheetName val="CREDIT_STATS17"/>
      <sheetName val="El_Salvador17"/>
      <sheetName val="TIP_1A_FX_Information17"/>
      <sheetName val="Moody's_Lease_Assumptions4"/>
      <sheetName val="Lists_and_Policies4"/>
      <sheetName val="Acq_|_Feeder4"/>
      <sheetName val="LT-Plan-Upside_(2)4"/>
      <sheetName val="Go_Private_Assum4"/>
      <sheetName val="MS_model4"/>
      <sheetName val="Graph_120"/>
      <sheetName val="Graph_220"/>
      <sheetName val="Master_List20"/>
      <sheetName val="Data_Sheet20"/>
      <sheetName val="Store_Inputs20"/>
      <sheetName val="Store_Outputs20"/>
      <sheetName val="Store_Inputs_Calc20"/>
      <sheetName val="Transaction_comps20"/>
      <sheetName val="pe_ratio20"/>
      <sheetName val="Contribution_Debate20"/>
      <sheetName val="Graph_5-13-9720"/>
      <sheetName val="2000_EXTERNAL18"/>
      <sheetName val="RECAP_RETURNS18"/>
      <sheetName val="Data_Arrangement18"/>
      <sheetName val="CREDIT_STATS18"/>
      <sheetName val="El_Salvador18"/>
      <sheetName val="TIP_1A_FX_Information18"/>
      <sheetName val="Moody's_Lease_Assumptions5"/>
      <sheetName val="Lists_and_Policies5"/>
      <sheetName val="Acq_|_Feeder5"/>
      <sheetName val="LT-Plan-Upside_(2)5"/>
      <sheetName val="Go_Private_Assum5"/>
      <sheetName val="MS_model5"/>
      <sheetName val="Graph_122"/>
      <sheetName val="Graph_222"/>
      <sheetName val="Master_List22"/>
      <sheetName val="Data_Sheet22"/>
      <sheetName val="Store_Inputs22"/>
      <sheetName val="Store_Outputs22"/>
      <sheetName val="Store_Inputs_Calc22"/>
      <sheetName val="Transaction_comps22"/>
      <sheetName val="pe_ratio22"/>
      <sheetName val="Contribution_Debate22"/>
      <sheetName val="Graph_5-13-9722"/>
      <sheetName val="2000_EXTERNAL20"/>
      <sheetName val="RECAP_RETURNS20"/>
      <sheetName val="Data_Arrangement20"/>
      <sheetName val="CREDIT_STATS20"/>
      <sheetName val="El_Salvador20"/>
      <sheetName val="TIP_1A_FX_Information20"/>
      <sheetName val="Moody's_Lease_Assumptions7"/>
      <sheetName val="Lists_and_Policies7"/>
      <sheetName val="Acq_|_Feeder7"/>
      <sheetName val="LT-Plan-Upside_(2)7"/>
      <sheetName val="Go_Private_Assum7"/>
      <sheetName val="MS_model7"/>
      <sheetName val="Graph_121"/>
      <sheetName val="Graph_221"/>
      <sheetName val="Master_List21"/>
      <sheetName val="Data_Sheet21"/>
      <sheetName val="Store_Inputs21"/>
      <sheetName val="Store_Outputs21"/>
      <sheetName val="Store_Inputs_Calc21"/>
      <sheetName val="Transaction_comps21"/>
      <sheetName val="pe_ratio21"/>
      <sheetName val="Contribution_Debate21"/>
      <sheetName val="Graph_5-13-9721"/>
      <sheetName val="2000_EXTERNAL19"/>
      <sheetName val="RECAP_RETURNS19"/>
      <sheetName val="Data_Arrangement19"/>
      <sheetName val="CREDIT_STATS19"/>
      <sheetName val="El_Salvador19"/>
      <sheetName val="TIP_1A_FX_Information19"/>
      <sheetName val="Moody's_Lease_Assumptions6"/>
      <sheetName val="Lists_and_Policies6"/>
      <sheetName val="Acq_|_Feeder6"/>
      <sheetName val="LT-Plan-Upside_(2)6"/>
      <sheetName val="Go_Private_Assum6"/>
      <sheetName val="MS_model6"/>
      <sheetName val="Graph_123"/>
      <sheetName val="Graph_223"/>
      <sheetName val="Master_List23"/>
      <sheetName val="Data_Sheet23"/>
      <sheetName val="Store_Inputs23"/>
      <sheetName val="Store_Outputs23"/>
      <sheetName val="Store_Inputs_Calc23"/>
      <sheetName val="Transaction_comps23"/>
      <sheetName val="pe_ratio23"/>
      <sheetName val="Contribution_Debate23"/>
      <sheetName val="Graph_5-13-9723"/>
      <sheetName val="2000_EXTERNAL21"/>
      <sheetName val="RECAP_RETURNS21"/>
      <sheetName val="Data_Arrangement21"/>
      <sheetName val="CREDIT_STATS21"/>
      <sheetName val="El_Salvador21"/>
      <sheetName val="TIP_1A_FX_Information21"/>
      <sheetName val="Moody's_Lease_Assumptions8"/>
      <sheetName val="Lists_and_Policies8"/>
      <sheetName val="Acq_|_Feeder8"/>
      <sheetName val="LT-Plan-Upside_(2)8"/>
      <sheetName val="Go_Private_Assum8"/>
      <sheetName val="MS_model8"/>
      <sheetName val="Graph_124"/>
      <sheetName val="Graph_224"/>
      <sheetName val="Master_List24"/>
      <sheetName val="Data_Sheet24"/>
      <sheetName val="Store_Inputs24"/>
      <sheetName val="Store_Outputs24"/>
      <sheetName val="Store_Inputs_Calc24"/>
      <sheetName val="Transaction_comps24"/>
      <sheetName val="pe_ratio24"/>
      <sheetName val="Contribution_Debate24"/>
      <sheetName val="Graph_5-13-9724"/>
      <sheetName val="2000_EXTERNAL22"/>
      <sheetName val="RECAP_RETURNS22"/>
      <sheetName val="Data_Arrangement22"/>
      <sheetName val="CREDIT_STATS22"/>
      <sheetName val="El_Salvador22"/>
      <sheetName val="TIP_1A_FX_Information22"/>
      <sheetName val="Moody's_Lease_Assumptions9"/>
      <sheetName val="Lists_and_Policies9"/>
      <sheetName val="Acq_|_Feeder9"/>
      <sheetName val="LT-Plan-Upside_(2)9"/>
      <sheetName val="Go_Private_Assum9"/>
      <sheetName val="MS_model9"/>
      <sheetName val="Graph_125"/>
      <sheetName val="Graph_225"/>
      <sheetName val="Master_List25"/>
      <sheetName val="Data_Sheet25"/>
      <sheetName val="Store_Inputs25"/>
      <sheetName val="Store_Outputs25"/>
      <sheetName val="Store_Inputs_Calc25"/>
      <sheetName val="Transaction_comps25"/>
      <sheetName val="pe_ratio25"/>
      <sheetName val="Contribution_Debate25"/>
      <sheetName val="Graph_5-13-9725"/>
      <sheetName val="2000_EXTERNAL23"/>
      <sheetName val="RECAP_RETURNS23"/>
      <sheetName val="Data_Arrangement23"/>
      <sheetName val="CREDIT_STATS23"/>
      <sheetName val="El_Salvador23"/>
      <sheetName val="TIP_1A_FX_Information23"/>
      <sheetName val="Moody's_Lease_Assumptions10"/>
      <sheetName val="Lists_and_Policies10"/>
      <sheetName val="Acq_|_Feeder10"/>
      <sheetName val="LT-Plan-Upside_(2)10"/>
      <sheetName val="Go_Private_Assum10"/>
      <sheetName val="MS_model10"/>
      <sheetName val="Graph_126"/>
      <sheetName val="Graph_226"/>
      <sheetName val="Master_List26"/>
      <sheetName val="Data_Sheet26"/>
      <sheetName val="Store_Inputs26"/>
      <sheetName val="Store_Outputs26"/>
      <sheetName val="Store_Inputs_Calc26"/>
      <sheetName val="Transaction_comps26"/>
      <sheetName val="pe_ratio26"/>
      <sheetName val="Contribution_Debate26"/>
      <sheetName val="Graph_5-13-9726"/>
      <sheetName val="2000_EXTERNAL24"/>
      <sheetName val="RECAP_RETURNS24"/>
      <sheetName val="Data_Arrangement24"/>
      <sheetName val="CREDIT_STATS24"/>
      <sheetName val="El_Salvador24"/>
      <sheetName val="TIP_1A_FX_Information24"/>
      <sheetName val="Moody's_Lease_Assumptions11"/>
      <sheetName val="Lists_and_Policies11"/>
      <sheetName val="Acq_|_Feeder11"/>
      <sheetName val="LT-Plan-Upside_(2)11"/>
      <sheetName val="Go_Private_Assum11"/>
      <sheetName val="MS_model11"/>
      <sheetName val="Graph_127"/>
      <sheetName val="Graph_227"/>
      <sheetName val="Master_List27"/>
      <sheetName val="Data_Sheet27"/>
      <sheetName val="Store_Inputs27"/>
      <sheetName val="Store_Outputs27"/>
      <sheetName val="Store_Inputs_Calc27"/>
      <sheetName val="Transaction_comps27"/>
      <sheetName val="pe_ratio27"/>
      <sheetName val="Contribution_Debate27"/>
      <sheetName val="Graph_5-13-9727"/>
      <sheetName val="2000_EXTERNAL25"/>
      <sheetName val="RECAP_RETURNS25"/>
      <sheetName val="Data_Arrangement25"/>
      <sheetName val="CREDIT_STATS25"/>
      <sheetName val="El_Salvador25"/>
      <sheetName val="TIP_1A_FX_Information25"/>
      <sheetName val="Moody's_Lease_Assumptions12"/>
      <sheetName val="Lists_and_Policies12"/>
      <sheetName val="Acq_|_Feeder12"/>
      <sheetName val="LT-Plan-Upside_(2)12"/>
      <sheetName val="Go_Private_Assum12"/>
      <sheetName val="MS_model12"/>
      <sheetName val="Graph_128"/>
      <sheetName val="Graph_228"/>
      <sheetName val="Master_List28"/>
      <sheetName val="Data_Sheet28"/>
      <sheetName val="Store_Inputs28"/>
      <sheetName val="Store_Outputs28"/>
      <sheetName val="Store_Inputs_Calc28"/>
      <sheetName val="Transaction_comps28"/>
      <sheetName val="pe_ratio28"/>
      <sheetName val="Contribution_Debate28"/>
      <sheetName val="Graph_5-13-9728"/>
      <sheetName val="2000_EXTERNAL26"/>
      <sheetName val="RECAP_RETURNS26"/>
      <sheetName val="Data_Arrangement26"/>
      <sheetName val="CREDIT_STATS26"/>
      <sheetName val="El_Salvador26"/>
      <sheetName val="TIP_1A_FX_Information26"/>
      <sheetName val="Moody's_Lease_Assumptions13"/>
      <sheetName val="Lists_and_Policies13"/>
      <sheetName val="Acq_|_Feeder13"/>
      <sheetName val="LT-Plan-Upside_(2)13"/>
      <sheetName val="Go_Private_Assum13"/>
      <sheetName val="MS_model13"/>
      <sheetName val="Graph_129"/>
      <sheetName val="Graph_229"/>
      <sheetName val="Master_List29"/>
      <sheetName val="Data_Sheet29"/>
      <sheetName val="Store_Inputs29"/>
      <sheetName val="Store_Outputs29"/>
      <sheetName val="Store_Inputs_Calc29"/>
      <sheetName val="Transaction_comps29"/>
      <sheetName val="pe_ratio29"/>
      <sheetName val="Contribution_Debate29"/>
      <sheetName val="Graph_5-13-9729"/>
      <sheetName val="2000_EXTERNAL27"/>
      <sheetName val="RECAP_RETURNS27"/>
      <sheetName val="Data_Arrangement27"/>
      <sheetName val="CREDIT_STATS27"/>
      <sheetName val="El_Salvador27"/>
      <sheetName val="TIP_1A_FX_Information27"/>
      <sheetName val="Moody's_Lease_Assumptions14"/>
      <sheetName val="Lists_and_Policies14"/>
      <sheetName val="Acq_|_Feeder14"/>
      <sheetName val="LT-Plan-Upside_(2)14"/>
      <sheetName val="Go_Private_Assum14"/>
      <sheetName val="MS_model14"/>
      <sheetName val="Graph_130"/>
      <sheetName val="Graph_230"/>
      <sheetName val="Master_List30"/>
      <sheetName val="Data_Sheet30"/>
      <sheetName val="Store_Inputs30"/>
      <sheetName val="Store_Outputs30"/>
      <sheetName val="Store_Inputs_Calc30"/>
      <sheetName val="Transaction_comps30"/>
      <sheetName val="pe_ratio30"/>
      <sheetName val="Contribution_Debate30"/>
      <sheetName val="Graph_5-13-9730"/>
      <sheetName val="2000_EXTERNAL28"/>
      <sheetName val="RECAP_RETURNS28"/>
      <sheetName val="Data_Arrangement28"/>
      <sheetName val="CREDIT_STATS28"/>
      <sheetName val="El_Salvador28"/>
      <sheetName val="TIP_1A_FX_Information28"/>
      <sheetName val="Moody's_Lease_Assumptions15"/>
      <sheetName val="Lists_and_Policies15"/>
      <sheetName val="Acq_|_Feeder15"/>
      <sheetName val="LT-Plan-Upside_(2)15"/>
      <sheetName val="Go_Private_Assum15"/>
      <sheetName val="MS_model15"/>
      <sheetName val="Graph_131"/>
      <sheetName val="Graph_231"/>
      <sheetName val="Master_List31"/>
      <sheetName val="Data_Sheet31"/>
      <sheetName val="Store_Inputs31"/>
      <sheetName val="Store_Outputs31"/>
      <sheetName val="Store_Inputs_Calc31"/>
      <sheetName val="Transaction_comps31"/>
      <sheetName val="pe_ratio31"/>
      <sheetName val="Contribution_Debate31"/>
      <sheetName val="Graph_5-13-9731"/>
      <sheetName val="2000_EXTERNAL29"/>
      <sheetName val="RECAP_RETURNS29"/>
      <sheetName val="Data_Arrangement29"/>
      <sheetName val="CREDIT_STATS29"/>
      <sheetName val="El_Salvador29"/>
      <sheetName val="TIP_1A_FX_Information29"/>
      <sheetName val="Moody's_Lease_Assumptions16"/>
      <sheetName val="Lists_and_Policies16"/>
      <sheetName val="Acq_|_Feeder16"/>
      <sheetName val="LT-Plan-Upside_(2)16"/>
      <sheetName val="Go_Private_Assum16"/>
      <sheetName val="MS_model16"/>
      <sheetName val="Graph_132"/>
      <sheetName val="Graph_232"/>
      <sheetName val="Master_List32"/>
      <sheetName val="Data_Sheet32"/>
      <sheetName val="Store_Inputs32"/>
      <sheetName val="Store_Outputs32"/>
      <sheetName val="Store_Inputs_Calc32"/>
      <sheetName val="Transaction_comps32"/>
      <sheetName val="pe_ratio32"/>
      <sheetName val="Contribution_Debate32"/>
      <sheetName val="Graph_5-13-9732"/>
      <sheetName val="2000_EXTERNAL30"/>
      <sheetName val="RECAP_RETURNS30"/>
      <sheetName val="Data_Arrangement30"/>
      <sheetName val="CREDIT_STATS30"/>
      <sheetName val="El_Salvador30"/>
      <sheetName val="TIP_1A_FX_Information30"/>
      <sheetName val="Moody's_Lease_Assumptions17"/>
      <sheetName val="Lists_and_Policies17"/>
      <sheetName val="Acq_|_Feeder17"/>
      <sheetName val="LT-Plan-Upside_(2)17"/>
      <sheetName val="Go_Private_Assum17"/>
      <sheetName val="MS_model17"/>
      <sheetName val="Graph_133"/>
      <sheetName val="Graph_233"/>
      <sheetName val="Master_List33"/>
      <sheetName val="Data_Sheet33"/>
      <sheetName val="Store_Inputs33"/>
      <sheetName val="Store_Outputs33"/>
      <sheetName val="Store_Inputs_Calc33"/>
      <sheetName val="Transaction_comps33"/>
      <sheetName val="pe_ratio33"/>
      <sheetName val="Contribution_Debate33"/>
      <sheetName val="Graph_5-13-9733"/>
      <sheetName val="2000_EXTERNAL31"/>
      <sheetName val="RECAP_RETURNS31"/>
      <sheetName val="Data_Arrangement31"/>
      <sheetName val="CREDIT_STATS31"/>
      <sheetName val="El_Salvador31"/>
      <sheetName val="TIP_1A_FX_Information31"/>
      <sheetName val="Moody's_Lease_Assumptions18"/>
      <sheetName val="Lists_and_Policies18"/>
      <sheetName val="Acq_|_Feeder18"/>
      <sheetName val="LT-Plan-Upside_(2)18"/>
      <sheetName val="Go_Private_Assum18"/>
      <sheetName val="MS_model18"/>
      <sheetName val="Graph_134"/>
      <sheetName val="Graph_234"/>
      <sheetName val="Master_List34"/>
      <sheetName val="Data_Sheet34"/>
      <sheetName val="Store_Inputs34"/>
      <sheetName val="Store_Outputs34"/>
      <sheetName val="Store_Inputs_Calc34"/>
      <sheetName val="Transaction_comps34"/>
      <sheetName val="pe_ratio34"/>
      <sheetName val="Contribution_Debate34"/>
      <sheetName val="Graph_5-13-9734"/>
      <sheetName val="2000_EXTERNAL32"/>
      <sheetName val="RECAP_RETURNS32"/>
      <sheetName val="Data_Arrangement32"/>
      <sheetName val="CREDIT_STATS32"/>
      <sheetName val="El_Salvador32"/>
      <sheetName val="TIP_1A_FX_Information32"/>
      <sheetName val="Moody's_Lease_Assumptions19"/>
      <sheetName val="Lists_and_Policies19"/>
      <sheetName val="Acq_|_Feeder19"/>
      <sheetName val="LT-Plan-Upside_(2)19"/>
      <sheetName val="Go_Private_Assum19"/>
      <sheetName val="MS_model19"/>
      <sheetName val="Graph_135"/>
      <sheetName val="Graph_235"/>
      <sheetName val="Master_List35"/>
      <sheetName val="Data_Sheet35"/>
      <sheetName val="Store_Inputs35"/>
      <sheetName val="Store_Outputs35"/>
      <sheetName val="Store_Inputs_Calc35"/>
      <sheetName val="Transaction_comps35"/>
      <sheetName val="pe_ratio35"/>
      <sheetName val="Contribution_Debate35"/>
      <sheetName val="Graph_5-13-9735"/>
      <sheetName val="2000_EXTERNAL33"/>
      <sheetName val="RECAP_RETURNS33"/>
      <sheetName val="Data_Arrangement33"/>
      <sheetName val="CREDIT_STATS33"/>
      <sheetName val="El_Salvador33"/>
      <sheetName val="TIP_1A_FX_Information33"/>
      <sheetName val="Moody's_Lease_Assumptions20"/>
      <sheetName val="Lists_and_Policies20"/>
      <sheetName val="Acq_|_Feeder20"/>
      <sheetName val="LT-Plan-Upside_(2)20"/>
      <sheetName val="Go_Private_Assum20"/>
      <sheetName val="MS_model20"/>
      <sheetName val="Graph_137"/>
      <sheetName val="Graph_237"/>
      <sheetName val="Master_List37"/>
      <sheetName val="Data_Sheet37"/>
      <sheetName val="Store_Inputs37"/>
      <sheetName val="Store_Outputs37"/>
      <sheetName val="Store_Inputs_Calc37"/>
      <sheetName val="Transaction_comps37"/>
      <sheetName val="pe_ratio37"/>
      <sheetName val="Contribution_Debate37"/>
      <sheetName val="Graph_5-13-9737"/>
      <sheetName val="2000_EXTERNAL35"/>
      <sheetName val="RECAP_RETURNS35"/>
      <sheetName val="Data_Arrangement35"/>
      <sheetName val="CREDIT_STATS35"/>
      <sheetName val="El_Salvador35"/>
      <sheetName val="TIP_1A_FX_Information35"/>
      <sheetName val="Moody's_Lease_Assumptions22"/>
      <sheetName val="Lists_and_Policies22"/>
      <sheetName val="Acq_|_Feeder22"/>
      <sheetName val="LT-Plan-Upside_(2)22"/>
      <sheetName val="Go_Private_Assum22"/>
      <sheetName val="MS_model22"/>
      <sheetName val="Graph_136"/>
      <sheetName val="Graph_236"/>
      <sheetName val="Master_List36"/>
      <sheetName val="Data_Sheet36"/>
      <sheetName val="Store_Inputs36"/>
      <sheetName val="Store_Outputs36"/>
      <sheetName val="Store_Inputs_Calc36"/>
      <sheetName val="Transaction_comps36"/>
      <sheetName val="pe_ratio36"/>
      <sheetName val="Contribution_Debate36"/>
      <sheetName val="Graph_5-13-9736"/>
      <sheetName val="2000_EXTERNAL34"/>
      <sheetName val="RECAP_RETURNS34"/>
      <sheetName val="Data_Arrangement34"/>
      <sheetName val="CREDIT_STATS34"/>
      <sheetName val="El_Salvador34"/>
      <sheetName val="TIP_1A_FX_Information34"/>
      <sheetName val="Moody's_Lease_Assumptions21"/>
      <sheetName val="Lists_and_Policies21"/>
      <sheetName val="Acq_|_Feeder21"/>
      <sheetName val="LT-Plan-Upside_(2)21"/>
      <sheetName val="Go_Private_Assum21"/>
      <sheetName val="MS_model21"/>
      <sheetName val="Graph_138"/>
      <sheetName val="Graph_238"/>
      <sheetName val="Master_List38"/>
      <sheetName val="Data_Sheet38"/>
      <sheetName val="Store_Inputs38"/>
      <sheetName val="Store_Outputs38"/>
      <sheetName val="Store_Inputs_Calc38"/>
      <sheetName val="Transaction_comps38"/>
      <sheetName val="pe_ratio38"/>
      <sheetName val="Contribution_Debate38"/>
      <sheetName val="Graph_5-13-9738"/>
      <sheetName val="2000_EXTERNAL36"/>
      <sheetName val="RECAP_RETURNS36"/>
      <sheetName val="Data_Arrangement36"/>
      <sheetName val="CREDIT_STATS36"/>
      <sheetName val="El_Salvador36"/>
      <sheetName val="TIP_1A_FX_Information36"/>
      <sheetName val="Moody's_Lease_Assumptions23"/>
      <sheetName val="Lists_and_Policies23"/>
      <sheetName val="Acq_|_Feeder23"/>
      <sheetName val="LT-Plan-Upside_(2)23"/>
      <sheetName val="Go_Private_Assum23"/>
      <sheetName val="MS_model23"/>
      <sheetName val="Graph_139"/>
      <sheetName val="Graph_239"/>
      <sheetName val="Master_List39"/>
      <sheetName val="Data_Sheet39"/>
      <sheetName val="Store_Inputs39"/>
      <sheetName val="Store_Outputs39"/>
      <sheetName val="Store_Inputs_Calc39"/>
      <sheetName val="Transaction_comps39"/>
      <sheetName val="pe_ratio39"/>
      <sheetName val="Contribution_Debate39"/>
      <sheetName val="Graph_5-13-9739"/>
      <sheetName val="2000_EXTERNAL37"/>
      <sheetName val="RECAP_RETURNS37"/>
      <sheetName val="Data_Arrangement37"/>
      <sheetName val="CREDIT_STATS37"/>
      <sheetName val="El_Salvador37"/>
      <sheetName val="TIP_1A_FX_Information37"/>
      <sheetName val="Moody's_Lease_Assumptions24"/>
      <sheetName val="Lists_and_Policies24"/>
      <sheetName val="Acq_|_Feeder24"/>
      <sheetName val="LT-Plan-Upside_(2)24"/>
      <sheetName val="Go_Private_Assum24"/>
      <sheetName val="MS_model24"/>
      <sheetName val="Graph_140"/>
      <sheetName val="Graph_240"/>
      <sheetName val="Master_List40"/>
      <sheetName val="Data_Sheet40"/>
      <sheetName val="Store_Inputs40"/>
      <sheetName val="Store_Outputs40"/>
      <sheetName val="Store_Inputs_Calc40"/>
      <sheetName val="Transaction_comps40"/>
      <sheetName val="pe_ratio40"/>
      <sheetName val="Contribution_Debate40"/>
      <sheetName val="Graph_5-13-9740"/>
      <sheetName val="2000_EXTERNAL38"/>
      <sheetName val="RECAP_RETURNS38"/>
      <sheetName val="Data_Arrangement38"/>
      <sheetName val="CREDIT_STATS38"/>
      <sheetName val="El_Salvador38"/>
      <sheetName val="TIP_1A_FX_Information38"/>
      <sheetName val="Moody's_Lease_Assumptions25"/>
      <sheetName val="Lists_and_Policies25"/>
      <sheetName val="Acq_|_Feeder25"/>
      <sheetName val="LT-Plan-Upside_(2)25"/>
      <sheetName val="Go_Private_Assum25"/>
      <sheetName val="MS_model25"/>
      <sheetName val="Graph_141"/>
      <sheetName val="Graph_241"/>
      <sheetName val="Master_List41"/>
      <sheetName val="Data_Sheet41"/>
      <sheetName val="Store_Inputs41"/>
      <sheetName val="Store_Outputs41"/>
      <sheetName val="Store_Inputs_Calc41"/>
      <sheetName val="Transaction_comps41"/>
      <sheetName val="pe_ratio41"/>
      <sheetName val="Contribution_Debate41"/>
      <sheetName val="Graph_5-13-9741"/>
      <sheetName val="2000_EXTERNAL39"/>
      <sheetName val="RECAP_RETURNS39"/>
      <sheetName val="Data_Arrangement39"/>
      <sheetName val="CREDIT_STATS39"/>
      <sheetName val="El_Salvador39"/>
      <sheetName val="TIP_1A_FX_Information39"/>
      <sheetName val="Moody's_Lease_Assumptions26"/>
      <sheetName val="Lists_and_Policies26"/>
      <sheetName val="Acq_|_Feeder26"/>
      <sheetName val="LT-Plan-Upside_(2)26"/>
      <sheetName val="Go_Private_Assum26"/>
      <sheetName val="MS_model26"/>
      <sheetName val="Graph_146"/>
      <sheetName val="Graph_246"/>
      <sheetName val="Master_List46"/>
      <sheetName val="Data_Sheet46"/>
      <sheetName val="Store_Inputs46"/>
      <sheetName val="Store_Outputs46"/>
      <sheetName val="Store_Inputs_Calc46"/>
      <sheetName val="Transaction_comps46"/>
      <sheetName val="pe_ratio46"/>
      <sheetName val="Contribution_Debate46"/>
      <sheetName val="Graph_5-13-9746"/>
      <sheetName val="2000_EXTERNAL44"/>
      <sheetName val="RECAP_RETURNS44"/>
      <sheetName val="Data_Arrangement44"/>
      <sheetName val="CREDIT_STATS44"/>
      <sheetName val="El_Salvador44"/>
      <sheetName val="TIP_1A_FX_Information44"/>
      <sheetName val="Moody's_Lease_Assumptions31"/>
      <sheetName val="Lists_and_Policies31"/>
      <sheetName val="Acq_|_Feeder31"/>
      <sheetName val="LT-Plan-Upside_(2)31"/>
      <sheetName val="Go_Private_Assum31"/>
      <sheetName val="MS_model31"/>
      <sheetName val="Graph_143"/>
      <sheetName val="Graph_243"/>
      <sheetName val="Master_List43"/>
      <sheetName val="Data_Sheet43"/>
      <sheetName val="Store_Inputs43"/>
      <sheetName val="Store_Outputs43"/>
      <sheetName val="Store_Inputs_Calc43"/>
      <sheetName val="Transaction_comps43"/>
      <sheetName val="pe_ratio43"/>
      <sheetName val="Contribution_Debate43"/>
      <sheetName val="Graph_5-13-9743"/>
      <sheetName val="2000_EXTERNAL41"/>
      <sheetName val="RECAP_RETURNS41"/>
      <sheetName val="Data_Arrangement41"/>
      <sheetName val="CREDIT_STATS41"/>
      <sheetName val="El_Salvador41"/>
      <sheetName val="TIP_1A_FX_Information41"/>
      <sheetName val="Moody's_Lease_Assumptions28"/>
      <sheetName val="Lists_and_Policies28"/>
      <sheetName val="Acq_|_Feeder28"/>
      <sheetName val="LT-Plan-Upside_(2)28"/>
      <sheetName val="Go_Private_Assum28"/>
      <sheetName val="MS_model28"/>
      <sheetName val="Graph_142"/>
      <sheetName val="Graph_242"/>
      <sheetName val="Master_List42"/>
      <sheetName val="Data_Sheet42"/>
      <sheetName val="Store_Inputs42"/>
      <sheetName val="Store_Outputs42"/>
      <sheetName val="Store_Inputs_Calc42"/>
      <sheetName val="Transaction_comps42"/>
      <sheetName val="pe_ratio42"/>
      <sheetName val="Contribution_Debate42"/>
      <sheetName val="Graph_5-13-9742"/>
      <sheetName val="2000_EXTERNAL40"/>
      <sheetName val="RECAP_RETURNS40"/>
      <sheetName val="Data_Arrangement40"/>
      <sheetName val="CREDIT_STATS40"/>
      <sheetName val="El_Salvador40"/>
      <sheetName val="TIP_1A_FX_Information40"/>
      <sheetName val="Moody's_Lease_Assumptions27"/>
      <sheetName val="Lists_and_Policies27"/>
      <sheetName val="Acq_|_Feeder27"/>
      <sheetName val="LT-Plan-Upside_(2)27"/>
      <sheetName val="Go_Private_Assum27"/>
      <sheetName val="MS_model27"/>
      <sheetName val="Graph_144"/>
      <sheetName val="Graph_244"/>
      <sheetName val="Master_List44"/>
      <sheetName val="Data_Sheet44"/>
      <sheetName val="Store_Inputs44"/>
      <sheetName val="Store_Outputs44"/>
      <sheetName val="Store_Inputs_Calc44"/>
      <sheetName val="Transaction_comps44"/>
      <sheetName val="pe_ratio44"/>
      <sheetName val="Contribution_Debate44"/>
      <sheetName val="Graph_5-13-9744"/>
      <sheetName val="2000_EXTERNAL42"/>
      <sheetName val="RECAP_RETURNS42"/>
      <sheetName val="Data_Arrangement42"/>
      <sheetName val="CREDIT_STATS42"/>
      <sheetName val="El_Salvador42"/>
      <sheetName val="TIP_1A_FX_Information42"/>
      <sheetName val="Moody's_Lease_Assumptions29"/>
      <sheetName val="Lists_and_Policies29"/>
      <sheetName val="Acq_|_Feeder29"/>
      <sheetName val="LT-Plan-Upside_(2)29"/>
      <sheetName val="Go_Private_Assum29"/>
      <sheetName val="MS_model29"/>
      <sheetName val="Graph_145"/>
      <sheetName val="Graph_245"/>
      <sheetName val="Master_List45"/>
      <sheetName val="Data_Sheet45"/>
      <sheetName val="Store_Inputs45"/>
      <sheetName val="Store_Outputs45"/>
      <sheetName val="Store_Inputs_Calc45"/>
      <sheetName val="Transaction_comps45"/>
      <sheetName val="pe_ratio45"/>
      <sheetName val="Contribution_Debate45"/>
      <sheetName val="Graph_5-13-9745"/>
      <sheetName val="2000_EXTERNAL43"/>
      <sheetName val="RECAP_RETURNS43"/>
      <sheetName val="Data_Arrangement43"/>
      <sheetName val="CREDIT_STATS43"/>
      <sheetName val="El_Salvador43"/>
      <sheetName val="TIP_1A_FX_Information43"/>
      <sheetName val="Moody's_Lease_Assumptions30"/>
      <sheetName val="Lists_and_Policies30"/>
      <sheetName val="Acq_|_Feeder30"/>
      <sheetName val="LT-Plan-Upside_(2)30"/>
      <sheetName val="Go_Private_Assum30"/>
      <sheetName val="MS_model30"/>
      <sheetName val="Graph_147"/>
      <sheetName val="Graph_247"/>
      <sheetName val="Master_List47"/>
      <sheetName val="Data_Sheet47"/>
      <sheetName val="Store_Inputs47"/>
      <sheetName val="Store_Outputs47"/>
      <sheetName val="Store_Inputs_Calc47"/>
      <sheetName val="Transaction_comps47"/>
      <sheetName val="pe_ratio47"/>
      <sheetName val="Contribution_Debate47"/>
      <sheetName val="Graph_5-13-9747"/>
      <sheetName val="2000_EXTERNAL45"/>
      <sheetName val="RECAP_RETURNS45"/>
      <sheetName val="Data_Arrangement45"/>
      <sheetName val="CREDIT_STATS45"/>
      <sheetName val="El_Salvador45"/>
      <sheetName val="TIP_1A_FX_Information45"/>
      <sheetName val="Moody's_Lease_Assumptions32"/>
      <sheetName val="Lists_and_Policies32"/>
      <sheetName val="Acq_|_Feeder32"/>
      <sheetName val="LT-Plan-Upside_(2)32"/>
      <sheetName val="Go_Private_Assum32"/>
      <sheetName val="MS_model32"/>
      <sheetName val="Graph_148"/>
      <sheetName val="Graph_248"/>
      <sheetName val="Master_List48"/>
      <sheetName val="Data_Sheet48"/>
      <sheetName val="Store_Inputs48"/>
      <sheetName val="Store_Outputs48"/>
      <sheetName val="Store_Inputs_Calc48"/>
      <sheetName val="Transaction_comps48"/>
      <sheetName val="pe_ratio48"/>
      <sheetName val="Contribution_Debate48"/>
      <sheetName val="Graph_5-13-9748"/>
      <sheetName val="2000_EXTERNAL46"/>
      <sheetName val="RECAP_RETURNS46"/>
      <sheetName val="Data_Arrangement46"/>
      <sheetName val="CREDIT_STATS46"/>
      <sheetName val="El_Salvador46"/>
      <sheetName val="TIP_1A_FX_Information46"/>
      <sheetName val="Moody's_Lease_Assumptions33"/>
      <sheetName val="Lists_and_Policies33"/>
      <sheetName val="Acq_|_Feeder33"/>
      <sheetName val="LT-Plan-Upside_(2)33"/>
      <sheetName val="Go_Private_Assum33"/>
      <sheetName val="MS_model33"/>
      <sheetName val="Graph_149"/>
      <sheetName val="Graph_249"/>
      <sheetName val="Master_List49"/>
      <sheetName val="Data_Sheet49"/>
      <sheetName val="Store_Inputs49"/>
      <sheetName val="Store_Outputs49"/>
      <sheetName val="Store_Inputs_Calc49"/>
      <sheetName val="Transaction_comps49"/>
      <sheetName val="pe_ratio49"/>
      <sheetName val="Contribution_Debate49"/>
      <sheetName val="Graph_5-13-9749"/>
      <sheetName val="2000_EXTERNAL47"/>
      <sheetName val="RECAP_RETURNS47"/>
      <sheetName val="Data_Arrangement47"/>
      <sheetName val="CREDIT_STATS47"/>
      <sheetName val="El_Salvador47"/>
      <sheetName val="TIP_1A_FX_Information47"/>
      <sheetName val="Moody's_Lease_Assumptions34"/>
      <sheetName val="Lists_and_Policies34"/>
      <sheetName val="Acq_|_Feeder34"/>
      <sheetName val="LT-Plan-Upside_(2)34"/>
      <sheetName val="Go_Private_Assum34"/>
      <sheetName val="MS_model34"/>
      <sheetName val="PRODTEST"/>
      <sheetName val="f3"/>
      <sheetName val="960 Balance Sheet"/>
      <sheetName val="库存清单"/>
      <sheetName val="汇总"/>
      <sheetName val="P&amp;LALL"/>
      <sheetName val="1015"/>
      <sheetName val="实际"/>
      <sheetName val="预算"/>
      <sheetName val="Stock Analysis"/>
      <sheetName val="screen size"/>
      <sheetName val="end use"/>
      <sheetName val="PL Summary-"/>
      <sheetName val="热力"/>
      <sheetName val="资产组价值分析 "/>
      <sheetName val="All Cash Dil"/>
      <sheetName val="Est P&amp;L"/>
      <sheetName val="SW-TEO"/>
      <sheetName val="内销收人"/>
      <sheetName val="2"/>
      <sheetName val="USGC"/>
      <sheetName val="ES-14"/>
      <sheetName val="Reserves"/>
      <sheetName val="E!"/>
      <sheetName val="Drop Downs"/>
      <sheetName val="PROPOSED CASE"/>
      <sheetName val="HOSPICE OPSUM"/>
      <sheetName val="TASSI2"/>
      <sheetName val="Tav.22 Rischio di Credito"/>
      <sheetName val="P2 AHS"/>
      <sheetName val="PV6 3.5L LX5 GMX170"/>
      <sheetName val="Parameters"/>
      <sheetName val="TURNOVER"/>
      <sheetName val="2、填报数据口径"/>
      <sheetName val="4、产品类型定义"/>
      <sheetName val="产品类型定义"/>
      <sheetName val="2002byMonth"/>
      <sheetName val="Accutech Films Inc."/>
      <sheetName val="De Luxe Packaging Products"/>
      <sheetName val="Fortune Plastics, Inc."/>
      <sheetName val="Fortune Plastics of AZ"/>
      <sheetName val="Fortune Plastics of Florida"/>
      <sheetName val="Fortune Plastics of Tennessee"/>
      <sheetName val="General Packaging Products"/>
      <sheetName val="GMG International, Inc."/>
      <sheetName val="Packaging Dynamics Corporation"/>
      <sheetName val="WFB Recycling Center"/>
      <sheetName val="Wisconsin Film and Bag, Inc."/>
      <sheetName val="Duro Hilex Poly, LLC"/>
      <sheetName val="Hilex Poly, LLC"/>
      <sheetName val="BCPC III"/>
      <sheetName val="BCPC I"/>
      <sheetName val="International Converter"/>
      <sheetName val="Burrows Paper"/>
      <sheetName val="Heritage Bag"/>
      <sheetName val="Gross Consol."/>
      <sheetName val="Accutech "/>
      <sheetName val="De Luxe Group"/>
      <sheetName val="Fortune IL"/>
      <sheetName val="KIPB Group Holdings"/>
      <sheetName val="KIPB Holdings"/>
      <sheetName val="Novolex Holdings"/>
      <sheetName val="0012SSA"/>
      <sheetName val="iLevel"/>
      <sheetName val="iLevel CF"/>
      <sheetName val="Key Stats - IS"/>
      <sheetName val="Key Stats - BS"/>
      <sheetName val="Flash Report"/>
      <sheetName val="Forecast"/>
      <sheetName val="KPI Detail 2019"/>
      <sheetName val="BS"/>
      <sheetName val="KPI Detail"/>
      <sheetName val="CF"/>
      <sheetName val="EBITDA"/>
      <sheetName val="IS - Hansons"/>
      <sheetName val="IS - Lansing"/>
      <sheetName val="IS - Saginaw"/>
      <sheetName val="IS - Grand Rapids"/>
      <sheetName val="IS - Toledo"/>
      <sheetName val="IS - Kalamazoo"/>
      <sheetName val="IS - Ann Arbor"/>
      <sheetName val="IS - HAG"/>
      <sheetName val="IS - Consolidated"/>
      <sheetName val="IS - Hansons East"/>
      <sheetName val="IS - Hansons West"/>
      <sheetName val="Preferred"/>
      <sheetName val="EBITDA Add-Backs"/>
      <sheetName val="1999 BUDGET"/>
      <sheetName val="Perf Sum Mnthly_Qtrly"/>
      <sheetName val="ITALADV"/>
      <sheetName val="TEMPLATE EURO"/>
      <sheetName val="TEMPLATE"/>
      <sheetName val="TEMPLATE LIT"/>
      <sheetName val="CHARTS"/>
      <sheetName val="Multiples"/>
      <sheetName val="EURO"/>
      <sheetName val="DATA_PAGE (EURO)"/>
      <sheetName val="DATAPAGE"/>
      <sheetName val="TELE5"/>
      <sheetName val="SPANADV"/>
      <sheetName val="MEMBER3"/>
    </sheetNames>
    <sheetDataSet>
      <sheetData sheetId="0" refreshError="1">
        <row r="2">
          <cell r="K2">
            <v>1997</v>
          </cell>
        </row>
        <row r="9">
          <cell r="C9">
            <v>26344.394967386699</v>
          </cell>
        </row>
        <row r="10">
          <cell r="C10">
            <v>22365.859989183002</v>
          </cell>
        </row>
        <row r="11">
          <cell r="C11">
            <v>23171.554985127401</v>
          </cell>
        </row>
        <row r="12">
          <cell r="C12">
            <v>19479.079989858899</v>
          </cell>
        </row>
        <row r="13">
          <cell r="C13">
            <v>22411.979995122001</v>
          </cell>
        </row>
        <row r="14">
          <cell r="C14">
            <v>20224.124991381199</v>
          </cell>
        </row>
        <row r="15">
          <cell r="C15">
            <v>21520.059980168298</v>
          </cell>
        </row>
        <row r="16">
          <cell r="C16">
            <v>20657.3299843001</v>
          </cell>
        </row>
        <row r="17">
          <cell r="C17">
            <v>20720.1749980319</v>
          </cell>
        </row>
        <row r="18">
          <cell r="C18">
            <v>21644.0299756241</v>
          </cell>
        </row>
        <row r="19">
          <cell r="C19">
            <v>20215.0899996591</v>
          </cell>
        </row>
        <row r="20">
          <cell r="C20">
            <v>21598.174982165099</v>
          </cell>
        </row>
        <row r="21">
          <cell r="C21">
            <v>22377.360013301401</v>
          </cell>
        </row>
        <row r="22">
          <cell r="C22">
            <v>21526.509986703401</v>
          </cell>
        </row>
        <row r="23">
          <cell r="C23">
            <v>21764.1499645984</v>
          </cell>
        </row>
        <row r="24">
          <cell r="C24">
            <v>20309.519971168</v>
          </cell>
        </row>
        <row r="25">
          <cell r="C25">
            <v>19645.3399917161</v>
          </cell>
        </row>
        <row r="26">
          <cell r="C26">
            <v>17660.7849929523</v>
          </cell>
        </row>
        <row r="27">
          <cell r="C27">
            <v>17689.904990791099</v>
          </cell>
        </row>
        <row r="28">
          <cell r="C28">
            <v>16439.524964379099</v>
          </cell>
        </row>
        <row r="29">
          <cell r="C29">
            <v>21778.659991772201</v>
          </cell>
        </row>
        <row r="30">
          <cell r="C30">
            <v>23145.189988147002</v>
          </cell>
        </row>
        <row r="31">
          <cell r="C31">
            <v>19333.835005271401</v>
          </cell>
        </row>
        <row r="32">
          <cell r="C32">
            <v>16406.3749854827</v>
          </cell>
        </row>
        <row r="33">
          <cell r="C33">
            <v>21600.449962140301</v>
          </cell>
        </row>
        <row r="34">
          <cell r="C34">
            <v>19462.659989793301</v>
          </cell>
        </row>
        <row r="35">
          <cell r="C35">
            <v>21876.819993493598</v>
          </cell>
        </row>
        <row r="36">
          <cell r="C36">
            <v>21867.990013672101</v>
          </cell>
        </row>
        <row r="37">
          <cell r="C37">
            <v>21299.950005255901</v>
          </cell>
        </row>
        <row r="38">
          <cell r="C38">
            <v>18384.874985098799</v>
          </cell>
        </row>
        <row r="39">
          <cell r="C39">
            <v>18486.599980800202</v>
          </cell>
        </row>
        <row r="40">
          <cell r="C40">
            <v>19592.169994802502</v>
          </cell>
        </row>
        <row r="41">
          <cell r="C41">
            <v>21206.3599996591</v>
          </cell>
        </row>
        <row r="42">
          <cell r="C42">
            <v>20618.8699754238</v>
          </cell>
        </row>
        <row r="43">
          <cell r="C43">
            <v>20279.814973854998</v>
          </cell>
        </row>
        <row r="44">
          <cell r="C44">
            <v>19842.064997088899</v>
          </cell>
        </row>
        <row r="45">
          <cell r="C45">
            <v>19768.029969241601</v>
          </cell>
        </row>
        <row r="46">
          <cell r="C46">
            <v>18221.804981541602</v>
          </cell>
        </row>
        <row r="47">
          <cell r="C47">
            <v>19354.359970677899</v>
          </cell>
        </row>
        <row r="48">
          <cell r="C48">
            <v>18047.674972094301</v>
          </cell>
        </row>
        <row r="49">
          <cell r="C49">
            <v>19149.914974321098</v>
          </cell>
        </row>
        <row r="50">
          <cell r="C50">
            <v>19412.909968721899</v>
          </cell>
        </row>
        <row r="51">
          <cell r="C51">
            <v>19046.244970703101</v>
          </cell>
        </row>
        <row r="52">
          <cell r="C52">
            <v>21685.064962434801</v>
          </cell>
        </row>
        <row r="53">
          <cell r="C53">
            <v>20663.9249820638</v>
          </cell>
        </row>
        <row r="54">
          <cell r="C54">
            <v>22739.664981752601</v>
          </cell>
        </row>
        <row r="55">
          <cell r="C55">
            <v>22018.404994561701</v>
          </cell>
        </row>
        <row r="56">
          <cell r="C56">
            <v>27499.7300055218</v>
          </cell>
        </row>
        <row r="57">
          <cell r="C57">
            <v>22431.554982881498</v>
          </cell>
        </row>
        <row r="58">
          <cell r="C58">
            <v>21702.624967036201</v>
          </cell>
        </row>
        <row r="59">
          <cell r="C59">
            <v>26510.519958909699</v>
          </cell>
        </row>
        <row r="60">
          <cell r="C60">
            <v>28414.649989031601</v>
          </cell>
        </row>
        <row r="61">
          <cell r="A61">
            <v>5</v>
          </cell>
          <cell r="C61">
            <v>31839.599979014401</v>
          </cell>
        </row>
        <row r="62">
          <cell r="A62">
            <v>12</v>
          </cell>
          <cell r="C62">
            <v>26435.090024743098</v>
          </cell>
        </row>
        <row r="63">
          <cell r="A63">
            <v>19</v>
          </cell>
          <cell r="C63">
            <v>27537.169995117201</v>
          </cell>
        </row>
        <row r="64">
          <cell r="A64">
            <v>26</v>
          </cell>
          <cell r="C64">
            <v>23624.480016543901</v>
          </cell>
        </row>
        <row r="65">
          <cell r="A65">
            <v>2</v>
          </cell>
          <cell r="C65">
            <v>27048.760003490399</v>
          </cell>
        </row>
        <row r="66">
          <cell r="A66">
            <v>9</v>
          </cell>
          <cell r="C66">
            <v>23822.130015377999</v>
          </cell>
        </row>
        <row r="67">
          <cell r="A67">
            <v>16</v>
          </cell>
          <cell r="C67">
            <v>24883.450004692098</v>
          </cell>
        </row>
        <row r="68">
          <cell r="A68">
            <v>23</v>
          </cell>
          <cell r="C68">
            <v>24230.159990854299</v>
          </cell>
        </row>
        <row r="69">
          <cell r="A69">
            <v>2</v>
          </cell>
          <cell r="C69">
            <v>25106.690012123599</v>
          </cell>
        </row>
        <row r="70">
          <cell r="A70">
            <v>9</v>
          </cell>
          <cell r="C70">
            <v>25804.8800021553</v>
          </cell>
        </row>
        <row r="71">
          <cell r="A71">
            <v>16</v>
          </cell>
          <cell r="C71">
            <v>24000.629993252802</v>
          </cell>
        </row>
        <row r="72">
          <cell r="A72">
            <v>23</v>
          </cell>
          <cell r="C72">
            <v>25688.0399806309</v>
          </cell>
        </row>
        <row r="73">
          <cell r="A73">
            <v>30</v>
          </cell>
          <cell r="C73">
            <v>25928.4100355339</v>
          </cell>
        </row>
        <row r="74">
          <cell r="A74">
            <v>6</v>
          </cell>
          <cell r="C74">
            <v>26078.289972438801</v>
          </cell>
        </row>
        <row r="75">
          <cell r="A75">
            <v>13</v>
          </cell>
          <cell r="C75">
            <v>26163.7099851108</v>
          </cell>
        </row>
        <row r="76">
          <cell r="A76">
            <v>20</v>
          </cell>
          <cell r="C76">
            <v>24008.589958119399</v>
          </cell>
        </row>
        <row r="77">
          <cell r="A77">
            <v>27</v>
          </cell>
          <cell r="C77">
            <v>24117.2999816585</v>
          </cell>
        </row>
        <row r="78">
          <cell r="A78">
            <v>4</v>
          </cell>
          <cell r="C78">
            <v>21409.9499954987</v>
          </cell>
        </row>
        <row r="79">
          <cell r="A79">
            <v>11</v>
          </cell>
          <cell r="C79">
            <v>21817.309989960198</v>
          </cell>
        </row>
        <row r="80">
          <cell r="A80">
            <v>18</v>
          </cell>
          <cell r="C80">
            <v>19901.2199684238</v>
          </cell>
        </row>
        <row r="81">
          <cell r="A81">
            <v>25</v>
          </cell>
          <cell r="C81">
            <v>26323.5799689245</v>
          </cell>
        </row>
        <row r="82">
          <cell r="A82">
            <v>1</v>
          </cell>
          <cell r="C82">
            <v>28739.789975397602</v>
          </cell>
        </row>
        <row r="83">
          <cell r="A83">
            <v>8</v>
          </cell>
          <cell r="C83">
            <v>23301.900025010102</v>
          </cell>
        </row>
        <row r="84">
          <cell r="A84">
            <v>15</v>
          </cell>
          <cell r="C84">
            <v>20201.960006723399</v>
          </cell>
        </row>
        <row r="85">
          <cell r="A85">
            <v>22</v>
          </cell>
          <cell r="C85">
            <v>26758.339940185499</v>
          </cell>
        </row>
        <row r="86">
          <cell r="A86">
            <v>29</v>
          </cell>
          <cell r="C86">
            <v>23084.0299535704</v>
          </cell>
        </row>
        <row r="87">
          <cell r="A87">
            <v>6</v>
          </cell>
          <cell r="C87">
            <v>26316.720004725499</v>
          </cell>
        </row>
        <row r="88">
          <cell r="A88">
            <v>13</v>
          </cell>
          <cell r="C88">
            <v>26196.8400027514</v>
          </cell>
        </row>
        <row r="89">
          <cell r="A89">
            <v>20</v>
          </cell>
          <cell r="C89">
            <v>25417.430008358999</v>
          </cell>
        </row>
        <row r="90">
          <cell r="A90">
            <v>27</v>
          </cell>
          <cell r="C90">
            <v>22273.389976377501</v>
          </cell>
        </row>
        <row r="91">
          <cell r="A91">
            <v>3</v>
          </cell>
          <cell r="C91">
            <v>21504.680011963799</v>
          </cell>
        </row>
        <row r="92">
          <cell r="A92">
            <v>10</v>
          </cell>
          <cell r="C92">
            <v>22739.859998531301</v>
          </cell>
        </row>
        <row r="93">
          <cell r="A93">
            <v>17</v>
          </cell>
          <cell r="C93">
            <v>25157.600011930499</v>
          </cell>
        </row>
        <row r="94">
          <cell r="A94">
            <v>24</v>
          </cell>
          <cell r="C94">
            <v>25011.469979896501</v>
          </cell>
        </row>
        <row r="95">
          <cell r="A95">
            <v>31</v>
          </cell>
          <cell r="C95">
            <v>23801.529997158101</v>
          </cell>
        </row>
        <row r="96">
          <cell r="A96">
            <v>7</v>
          </cell>
          <cell r="C96">
            <v>23353.5400176287</v>
          </cell>
        </row>
        <row r="97">
          <cell r="A97">
            <v>14</v>
          </cell>
          <cell r="C97">
            <v>23215.489970817602</v>
          </cell>
        </row>
        <row r="98">
          <cell r="A98">
            <v>21</v>
          </cell>
          <cell r="C98">
            <v>22257.309988684701</v>
          </cell>
        </row>
        <row r="99">
          <cell r="A99">
            <v>28</v>
          </cell>
          <cell r="C99">
            <v>23177.209971313499</v>
          </cell>
        </row>
        <row r="100">
          <cell r="A100">
            <v>5</v>
          </cell>
          <cell r="C100">
            <v>22021.659966168401</v>
          </cell>
        </row>
        <row r="101">
          <cell r="A101">
            <v>12</v>
          </cell>
          <cell r="C101">
            <v>23239.729975681301</v>
          </cell>
        </row>
        <row r="102">
          <cell r="A102">
            <v>19</v>
          </cell>
          <cell r="C102">
            <v>23410.479977245301</v>
          </cell>
        </row>
        <row r="103">
          <cell r="A103">
            <v>26</v>
          </cell>
          <cell r="C103">
            <v>22950.689991016399</v>
          </cell>
        </row>
        <row r="104">
          <cell r="A104">
            <v>2</v>
          </cell>
          <cell r="C104">
            <v>27329.409981498698</v>
          </cell>
        </row>
        <row r="105">
          <cell r="A105">
            <v>9</v>
          </cell>
          <cell r="C105">
            <v>26419.119990305899</v>
          </cell>
        </row>
        <row r="106">
          <cell r="A106">
            <v>16</v>
          </cell>
          <cell r="C106">
            <v>29018.7499727988</v>
          </cell>
        </row>
        <row r="107">
          <cell r="A107">
            <v>23</v>
          </cell>
          <cell r="C107">
            <v>27465.730019023398</v>
          </cell>
        </row>
        <row r="108">
          <cell r="A108">
            <v>30</v>
          </cell>
          <cell r="C108">
            <v>35335.590005531303</v>
          </cell>
        </row>
        <row r="109">
          <cell r="A109">
            <v>7</v>
          </cell>
          <cell r="C109">
            <v>28420.809989347501</v>
          </cell>
        </row>
        <row r="110">
          <cell r="A110">
            <v>14</v>
          </cell>
          <cell r="C110">
            <v>27257.429960479702</v>
          </cell>
        </row>
        <row r="111">
          <cell r="A111">
            <v>21</v>
          </cell>
          <cell r="C111">
            <v>32943.479965744002</v>
          </cell>
        </row>
        <row r="112">
          <cell r="A112">
            <v>28</v>
          </cell>
          <cell r="C112">
            <v>35479.699969902002</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ow r="2">
          <cell r="K2">
            <v>1997</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ow r="2">
          <cell r="K2">
            <v>1997</v>
          </cell>
        </row>
      </sheetData>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ow r="2">
          <cell r="F2"/>
        </row>
      </sheetData>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row r="1">
          <cell r="E1"/>
        </row>
      </sheetData>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 GDP forecast"/>
      <sheetName val="Global"/>
      <sheetName val="Summary"/>
      <sheetName val="ADVOL"/>
      <sheetName val="GDP-Advol"/>
      <sheetName val="Recession Periods"/>
      <sheetName val="Industry forecasts"/>
      <sheetName val="Corp Profits"/>
      <sheetName val="New Regressions."/>
      <sheetName val="Sheet2"/>
      <sheetName val="NewCharts"/>
      <sheetName val="OrgG vs. x"/>
      <sheetName val="R2"/>
      <sheetName val="OMC vs. GDP"/>
      <sheetName val="Charts"/>
      <sheetName val="Regression Output"/>
      <sheetName val="Class"/>
      <sheetName val="Medium Adoption"/>
      <sheetName val="NRT%PCE%"/>
      <sheetName val="Recovered_Sheet1"/>
      <sheetName val="Recovered_Sheet2"/>
      <sheetName val="Recovered_Sheet3"/>
      <sheetName val="Recovered_Sheet4"/>
      <sheetName val="Recovered_Sheet5"/>
      <sheetName val="ADVGDP"/>
      <sheetName val="Recovered_Sheet6"/>
      <sheetName val="Recovered_Sheet7"/>
      <sheetName val="Recovered_Sheet8"/>
      <sheetName val="Recovered_Sheet9"/>
      <sheetName val="Sheet1"/>
      <sheetName val="Net Trade"/>
      <sheetName val="Revenue"/>
      <sheetName val="BC Data Page"/>
      <sheetName val="advolKP"/>
      <sheetName val="DCF"/>
      <sheetName val="WYE Revenue"/>
      <sheetName val="Cookbook"/>
      <sheetName val="Geos"/>
      <sheetName val="OFF-UTIL.XLS"/>
      <sheetName val="Cost"/>
      <sheetName val="main"/>
      <sheetName val="INTCWKSH"/>
      <sheetName val="acquisition history"/>
      <sheetName val="Qtrly"/>
    </sheetNames>
    <sheetDataSet>
      <sheetData sheetId="0" refreshError="1"/>
      <sheetData sheetId="1"/>
      <sheetData sheetId="2" refreshError="1"/>
      <sheetData sheetId="3" refreshError="1">
        <row r="1">
          <cell r="B1" t="str">
            <v>n</v>
          </cell>
        </row>
        <row r="23">
          <cell r="A23">
            <v>60</v>
          </cell>
          <cell r="S23">
            <v>909</v>
          </cell>
          <cell r="AD23">
            <v>2100</v>
          </cell>
        </row>
        <row r="24">
          <cell r="S24">
            <v>895</v>
          </cell>
          <cell r="AD24">
            <v>2053</v>
          </cell>
        </row>
        <row r="25">
          <cell r="S25">
            <v>942</v>
          </cell>
          <cell r="AD25">
            <v>2103</v>
          </cell>
        </row>
        <row r="26">
          <cell r="S26">
            <v>1002</v>
          </cell>
          <cell r="AD26">
            <v>2211</v>
          </cell>
        </row>
        <row r="27">
          <cell r="S27">
            <v>1074</v>
          </cell>
          <cell r="AD27">
            <v>2344</v>
          </cell>
        </row>
        <row r="28">
          <cell r="A28">
            <v>65</v>
          </cell>
          <cell r="S28">
            <v>1161</v>
          </cell>
          <cell r="AD28">
            <v>2429</v>
          </cell>
        </row>
        <row r="29">
          <cell r="S29">
            <v>1254</v>
          </cell>
          <cell r="AD29">
            <v>2645</v>
          </cell>
        </row>
        <row r="30">
          <cell r="S30">
            <v>1245</v>
          </cell>
          <cell r="AD30">
            <v>2760</v>
          </cell>
          <cell r="AG30">
            <v>1.1452282157676349E-2</v>
          </cell>
        </row>
        <row r="31">
          <cell r="S31">
            <v>1283</v>
          </cell>
          <cell r="AD31">
            <v>2919</v>
          </cell>
          <cell r="AG31">
            <v>1.101093926820068E-2</v>
          </cell>
        </row>
        <row r="32">
          <cell r="S32">
            <v>1344</v>
          </cell>
          <cell r="AD32">
            <v>3166</v>
          </cell>
          <cell r="AG32">
            <v>1.1112671112671113E-2</v>
          </cell>
        </row>
        <row r="33">
          <cell r="A33">
            <v>70</v>
          </cell>
          <cell r="S33">
            <v>1292</v>
          </cell>
          <cell r="AD33">
            <v>3292</v>
          </cell>
          <cell r="AG33">
            <v>1.0622781542433042E-2</v>
          </cell>
        </row>
        <row r="34">
          <cell r="S34">
            <v>1370</v>
          </cell>
          <cell r="AD34">
            <v>3565</v>
          </cell>
          <cell r="AG34">
            <v>1.0692861427714457E-2</v>
          </cell>
        </row>
        <row r="35">
          <cell r="S35">
            <v>1440</v>
          </cell>
          <cell r="AD35">
            <v>3964</v>
          </cell>
          <cell r="AG35">
            <v>1.0824685963954124E-2</v>
          </cell>
        </row>
        <row r="36">
          <cell r="S36">
            <v>1448</v>
          </cell>
          <cell r="AD36">
            <v>4245</v>
          </cell>
          <cell r="AG36">
            <v>1.042997542997543E-2</v>
          </cell>
        </row>
        <row r="37">
          <cell r="S37">
            <v>1504</v>
          </cell>
          <cell r="AD37">
            <v>4563</v>
          </cell>
          <cell r="AG37">
            <v>1.0265466816647919E-2</v>
          </cell>
        </row>
        <row r="38">
          <cell r="A38">
            <v>75</v>
          </cell>
          <cell r="S38">
            <v>1465</v>
          </cell>
          <cell r="AD38">
            <v>4966</v>
          </cell>
          <cell r="AG38">
            <v>1.0328618968386024E-2</v>
          </cell>
        </row>
        <row r="39">
          <cell r="S39">
            <v>1789</v>
          </cell>
          <cell r="AD39">
            <v>5668</v>
          </cell>
          <cell r="AG39">
            <v>1.0771569745343976E-2</v>
          </cell>
        </row>
        <row r="40">
          <cell r="S40">
            <v>2162</v>
          </cell>
          <cell r="AD40">
            <v>6241</v>
          </cell>
          <cell r="AG40">
            <v>1.0903214535290006E-2</v>
          </cell>
        </row>
        <row r="41">
          <cell r="S41">
            <v>2597</v>
          </cell>
          <cell r="AD41">
            <v>7023</v>
          </cell>
          <cell r="AG41">
            <v>1.1038981452373467E-2</v>
          </cell>
        </row>
        <row r="42">
          <cell r="S42">
            <v>2932</v>
          </cell>
          <cell r="AD42">
            <v>7845</v>
          </cell>
          <cell r="AG42">
            <v>1.0921620492830294E-2</v>
          </cell>
        </row>
        <row r="43">
          <cell r="A43">
            <v>80</v>
          </cell>
          <cell r="S43">
            <v>3149</v>
          </cell>
          <cell r="AD43">
            <v>8609</v>
          </cell>
          <cell r="AG43">
            <v>1.0853504790721129E-2</v>
          </cell>
        </row>
        <row r="44">
          <cell r="S44">
            <v>3533</v>
          </cell>
          <cell r="AD44">
            <v>9686</v>
          </cell>
          <cell r="AG44">
            <v>1.1304855275443511E-2</v>
          </cell>
        </row>
        <row r="45">
          <cell r="S45">
            <v>3710</v>
          </cell>
          <cell r="AD45">
            <v>10390</v>
          </cell>
          <cell r="AG45">
            <v>1.1856670090151775E-2</v>
          </cell>
        </row>
        <row r="46">
          <cell r="S46">
            <v>4233</v>
          </cell>
          <cell r="AD46">
            <v>11841</v>
          </cell>
          <cell r="AG46">
            <v>1.259412890874282E-2</v>
          </cell>
        </row>
        <row r="47">
          <cell r="S47">
            <v>4932</v>
          </cell>
          <cell r="AD47">
            <v>12784</v>
          </cell>
          <cell r="AG47">
            <v>1.2587632926348956E-2</v>
          </cell>
        </row>
        <row r="48">
          <cell r="A48">
            <v>85</v>
          </cell>
          <cell r="S48">
            <v>5155</v>
          </cell>
          <cell r="AD48">
            <v>13443</v>
          </cell>
          <cell r="AG48">
            <v>1.2542451949990669E-2</v>
          </cell>
        </row>
        <row r="49">
          <cell r="S49">
            <v>5317</v>
          </cell>
          <cell r="AD49">
            <v>14311</v>
          </cell>
          <cell r="AG49">
            <v>1.273787271918113E-2</v>
          </cell>
        </row>
        <row r="50">
          <cell r="A50" t="str">
            <v>*</v>
          </cell>
          <cell r="S50">
            <v>5607</v>
          </cell>
          <cell r="AD50">
            <v>15227</v>
          </cell>
          <cell r="AG50">
            <v>1.2706108144192256E-2</v>
          </cell>
        </row>
        <row r="51">
          <cell r="S51">
            <v>6072</v>
          </cell>
          <cell r="AD51">
            <v>15790</v>
          </cell>
          <cell r="AG51">
            <v>1.228698155785542E-2</v>
          </cell>
        </row>
        <row r="52">
          <cell r="S52">
            <v>6716</v>
          </cell>
          <cell r="AD52">
            <v>16504</v>
          </cell>
          <cell r="AG52">
            <v>1.1992442958872257E-2</v>
          </cell>
        </row>
        <row r="53">
          <cell r="A53">
            <v>90</v>
          </cell>
          <cell r="S53">
            <v>6803</v>
          </cell>
          <cell r="AD53">
            <v>16652</v>
          </cell>
          <cell r="AG53">
            <v>1.1389097872922509E-2</v>
          </cell>
        </row>
        <row r="54">
          <cell r="S54">
            <v>6524</v>
          </cell>
          <cell r="AD54">
            <v>15838</v>
          </cell>
          <cell r="AG54">
            <v>1.0614570069030226E-2</v>
          </cell>
        </row>
        <row r="55">
          <cell r="AD55">
            <v>16041</v>
          </cell>
          <cell r="AG55">
            <v>1.0312439729990356E-2</v>
          </cell>
        </row>
        <row r="56">
          <cell r="AD56">
            <v>16859</v>
          </cell>
          <cell r="AG56">
            <v>1.0360742379547689E-2</v>
          </cell>
        </row>
        <row r="57">
          <cell r="AD57">
            <v>17496</v>
          </cell>
        </row>
        <row r="58">
          <cell r="A58">
            <v>95</v>
          </cell>
        </row>
        <row r="97">
          <cell r="A97">
            <v>3.0241570956973777E-2</v>
          </cell>
          <cell r="C97">
            <v>6.1224489795918435E-2</v>
          </cell>
          <cell r="F97">
            <v>3.9084090011843653E-2</v>
          </cell>
          <cell r="AD97">
            <v>4.2701092353525372E-2</v>
          </cell>
        </row>
        <row r="98">
          <cell r="A98">
            <v>2.4562577922619396E-2</v>
          </cell>
          <cell r="C98">
            <v>-8.3612040133779209E-3</v>
          </cell>
          <cell r="F98">
            <v>3.476443768996984E-2</v>
          </cell>
          <cell r="AD98">
            <v>-2.238095238095239E-2</v>
          </cell>
        </row>
        <row r="99">
          <cell r="A99">
            <v>8.7776156599963184E-2</v>
          </cell>
          <cell r="C99">
            <v>4.8060708263069074E-2</v>
          </cell>
          <cell r="F99">
            <v>7.5087203965485516E-2</v>
          </cell>
          <cell r="AD99">
            <v>2.4354603019970833E-2</v>
          </cell>
        </row>
        <row r="100">
          <cell r="A100">
            <v>5.6837686080547206E-2</v>
          </cell>
          <cell r="C100">
            <v>5.3901850362027437E-2</v>
          </cell>
          <cell r="F100">
            <v>5.4815573770491843E-2</v>
          </cell>
          <cell r="AD100">
            <v>5.1355206847360835E-2</v>
          </cell>
        </row>
        <row r="101">
          <cell r="A101">
            <v>8.5752581828302116E-2</v>
          </cell>
          <cell r="C101">
            <v>8.0152671755725269E-2</v>
          </cell>
          <cell r="F101">
            <v>7.4307916464303014E-2</v>
          </cell>
          <cell r="AD101">
            <v>6.0153776571687079E-2</v>
          </cell>
        </row>
        <row r="102">
          <cell r="A102">
            <v>9.9262789904728255E-2</v>
          </cell>
          <cell r="C102">
            <v>7.7738515901060179E-2</v>
          </cell>
          <cell r="F102">
            <v>8.3634719710669048E-2</v>
          </cell>
          <cell r="AD102">
            <v>3.6262798634812299E-2</v>
          </cell>
        </row>
        <row r="103">
          <cell r="A103">
            <v>0.11350162625722696</v>
          </cell>
          <cell r="C103">
            <v>9.0491803278688554E-2</v>
          </cell>
          <cell r="F103">
            <v>9.5536086775135587E-2</v>
          </cell>
          <cell r="AD103">
            <v>8.8925483738163891E-2</v>
          </cell>
        </row>
        <row r="104">
          <cell r="A104">
            <v>5.1033616764092987E-2</v>
          </cell>
          <cell r="C104">
            <v>1.4431749849669329E-2</v>
          </cell>
          <cell r="F104">
            <v>5.6867225184056958E-2</v>
          </cell>
          <cell r="AD104">
            <v>4.3478260869565188E-2</v>
          </cell>
        </row>
        <row r="105">
          <cell r="A105">
            <v>0.1030616610895152</v>
          </cell>
          <cell r="C105">
            <v>7.2317723770005893E-2</v>
          </cell>
          <cell r="F105">
            <v>9.2961806389622925E-2</v>
          </cell>
          <cell r="AD105">
            <v>5.7608695652173969E-2</v>
          </cell>
        </row>
        <row r="106">
          <cell r="A106">
            <v>8.2670216612308736E-2</v>
          </cell>
          <cell r="C106">
            <v>7.3521282476506356E-2</v>
          </cell>
          <cell r="F106">
            <v>8.1978021978021953E-2</v>
          </cell>
          <cell r="AD106">
            <v>8.4618019869818539E-2</v>
          </cell>
        </row>
        <row r="107">
          <cell r="A107">
            <v>3.8261477176089048E-2</v>
          </cell>
          <cell r="C107">
            <v>6.6941297631308849E-3</v>
          </cell>
          <cell r="F107">
            <v>5.4743042860044611E-2</v>
          </cell>
          <cell r="AD107">
            <v>3.9797852179406235E-2</v>
          </cell>
        </row>
        <row r="108">
          <cell r="A108">
            <v>8.7745635270153749E-2</v>
          </cell>
          <cell r="C108">
            <v>5.8823529411764719E-2</v>
          </cell>
          <cell r="F108">
            <v>8.531535869041873E-2</v>
          </cell>
          <cell r="AD108">
            <v>8.2928311057108184E-2</v>
          </cell>
        </row>
        <row r="109">
          <cell r="A109">
            <v>0.11174043914574178</v>
          </cell>
          <cell r="C109">
            <v>0.12125603864734291</v>
          </cell>
          <cell r="F109">
            <v>9.8660278591074402E-2</v>
          </cell>
          <cell r="AD109">
            <v>0.11192145862552594</v>
          </cell>
        </row>
        <row r="110">
          <cell r="A110">
            <v>0.13461889453371273</v>
          </cell>
          <cell r="C110">
            <v>7.6260232658336813E-2</v>
          </cell>
          <cell r="F110">
            <v>0.11661148348542372</v>
          </cell>
          <cell r="AD110">
            <v>7.0887991927346183E-2</v>
          </cell>
        </row>
        <row r="111">
          <cell r="A111">
            <v>7.0187954271903566E-2</v>
          </cell>
          <cell r="C111">
            <v>6.5652522017614068E-2</v>
          </cell>
          <cell r="F111">
            <v>8.4834020394879639E-2</v>
          </cell>
          <cell r="AD111">
            <v>7.4911660777385203E-2</v>
          </cell>
        </row>
        <row r="112">
          <cell r="A112">
            <v>8.0096365219001764E-2</v>
          </cell>
          <cell r="C112">
            <v>4.8084147257700938E-2</v>
          </cell>
          <cell r="F112">
            <v>9.220000000000006E-2</v>
          </cell>
          <cell r="AD112">
            <v>8.8319088319088301E-2</v>
          </cell>
        </row>
        <row r="113">
          <cell r="A113">
            <v>0.12984866721448751</v>
          </cell>
          <cell r="C113">
            <v>0.19354838709677424</v>
          </cell>
          <cell r="F113">
            <v>0.11414270890557288</v>
          </cell>
          <cell r="AD113">
            <v>0.1413612565445026</v>
          </cell>
        </row>
        <row r="114">
          <cell r="A114">
            <v>0.12497089141205892</v>
          </cell>
          <cell r="C114">
            <v>0.12432432432432439</v>
          </cell>
          <cell r="F114">
            <v>0.11263901824357658</v>
          </cell>
          <cell r="AD114">
            <v>0.10109386026817213</v>
          </cell>
        </row>
        <row r="115">
          <cell r="A115">
            <v>0.14917452879586512</v>
          </cell>
          <cell r="C115">
            <v>0.15731837606837606</v>
          </cell>
          <cell r="F115">
            <v>0.12989315081983333</v>
          </cell>
          <cell r="AD115">
            <v>0.12530043262297719</v>
          </cell>
        </row>
        <row r="116">
          <cell r="A116">
            <v>0.12367821955322018</v>
          </cell>
          <cell r="C116">
            <v>0.12577890606969766</v>
          </cell>
          <cell r="F116">
            <v>0.11705233799625248</v>
          </cell>
          <cell r="AD116">
            <v>0.1170439982913285</v>
          </cell>
        </row>
        <row r="117">
          <cell r="A117">
            <v>7.5369829950573508E-2</v>
          </cell>
          <cell r="C117">
            <v>9.8195981959819489E-2</v>
          </cell>
          <cell r="F117">
            <v>8.8245620879335185E-2</v>
          </cell>
          <cell r="AD117">
            <v>9.738687061822815E-2</v>
          </cell>
        </row>
        <row r="118">
          <cell r="A118">
            <v>0.12601153615189289</v>
          </cell>
          <cell r="C118">
            <v>0.12861676311368297</v>
          </cell>
          <cell r="F118">
            <v>0.12149130668578612</v>
          </cell>
          <cell r="AD118">
            <v>0.12510163782088513</v>
          </cell>
        </row>
        <row r="119">
          <cell r="A119">
            <v>1.2428380132744873E-2</v>
          </cell>
          <cell r="C119">
            <v>0.10271253721468732</v>
          </cell>
          <cell r="F119">
            <v>4.0467970847717583E-2</v>
          </cell>
          <cell r="AD119">
            <v>7.2682221763369803E-2</v>
          </cell>
        </row>
        <row r="120">
          <cell r="A120">
            <v>9.427400465385119E-2</v>
          </cell>
          <cell r="C120">
            <v>0.13994300284985761</v>
          </cell>
          <cell r="F120">
            <v>8.6543778801843274E-2</v>
          </cell>
          <cell r="AD120">
            <v>0.13965351299326279</v>
          </cell>
        </row>
        <row r="121">
          <cell r="A121">
            <v>0.13566989461782145</v>
          </cell>
          <cell r="C121">
            <v>0.15802631578947368</v>
          </cell>
          <cell r="F121">
            <v>0.11211015918794365</v>
          </cell>
          <cell r="AD121">
            <v>7.9638544041888304E-2</v>
          </cell>
        </row>
        <row r="122">
          <cell r="A122">
            <v>7.6844912613929117E-2</v>
          </cell>
          <cell r="C122">
            <v>7.8286558345642465E-2</v>
          </cell>
          <cell r="F122">
            <v>7.299399979660337E-2</v>
          </cell>
          <cell r="AD122">
            <v>5.1548811013767182E-2</v>
          </cell>
        </row>
        <row r="123">
          <cell r="A123">
            <v>5.5910153688108498E-2</v>
          </cell>
          <cell r="C123">
            <v>7.8714436248682906E-2</v>
          </cell>
          <cell r="F123">
            <v>5.7460370115868464E-2</v>
          </cell>
          <cell r="AD123">
            <v>6.4568920627836146E-2</v>
          </cell>
        </row>
        <row r="124">
          <cell r="A124">
            <v>6.0778934108842081E-2</v>
          </cell>
          <cell r="C124">
            <v>7.7171046204942861E-2</v>
          </cell>
          <cell r="F124">
            <v>6.2001434077260775E-2</v>
          </cell>
          <cell r="AD124">
            <v>6.4006708126615797E-2</v>
          </cell>
        </row>
        <row r="125">
          <cell r="A125">
            <v>8.1347112585340817E-2</v>
          </cell>
          <cell r="C125">
            <v>7.6902149269973741E-2</v>
          </cell>
          <cell r="F125">
            <v>7.6864648169638228E-2</v>
          </cell>
          <cell r="AD125">
            <v>3.6973796545609838E-2</v>
          </cell>
        </row>
        <row r="126">
          <cell r="A126">
            <v>7.6079939084738035E-2</v>
          </cell>
          <cell r="C126">
            <v>5.0694736842105348E-2</v>
          </cell>
          <cell r="F126">
            <v>7.4571887613150922E-2</v>
          </cell>
          <cell r="AD126">
            <v>4.5218492716909475E-2</v>
          </cell>
        </row>
        <row r="127">
          <cell r="A127">
            <v>4.9670446788543959E-2</v>
          </cell>
          <cell r="C127">
            <v>4.1981245491704788E-2</v>
          </cell>
          <cell r="F127">
            <v>5.8110276420392459E-2</v>
          </cell>
          <cell r="AD127">
            <v>8.9675230247212578E-3</v>
          </cell>
        </row>
        <row r="128">
          <cell r="A128">
            <v>1.1797046345660925E-2</v>
          </cell>
          <cell r="C128">
            <v>-1.5522121715586756E-2</v>
          </cell>
          <cell r="F128">
            <v>3.3223621857283003E-2</v>
          </cell>
          <cell r="AD128">
            <v>-4.8883017055008415E-2</v>
          </cell>
        </row>
        <row r="129">
          <cell r="A129">
            <v>5.4757038766059155E-2</v>
          </cell>
          <cell r="C129">
            <v>4.1128213141651715E-2</v>
          </cell>
          <cell r="AD129">
            <v>1.2817274908448084E-2</v>
          </cell>
        </row>
        <row r="130">
          <cell r="A130">
            <v>4.4275995348742311E-2</v>
          </cell>
          <cell r="C130">
            <v>5.2651327539886328E-2</v>
          </cell>
          <cell r="AD130">
            <v>5.0994327036967713E-2</v>
          </cell>
        </row>
        <row r="131">
          <cell r="A131">
            <v>6.3962813861468681E-2</v>
          </cell>
          <cell r="C131">
            <v>8.4565480858344699E-2</v>
          </cell>
          <cell r="AD131">
            <v>3.7783972952132316E-2</v>
          </cell>
        </row>
        <row r="132">
          <cell r="A132">
            <v>3.8406875562602499E-2</v>
          </cell>
        </row>
        <row r="170">
          <cell r="E170">
            <v>2.2246348203711012E-2</v>
          </cell>
          <cell r="F170">
            <v>3.5484886649874051E-2</v>
          </cell>
          <cell r="G170">
            <v>2.1583753148614611E-2</v>
          </cell>
          <cell r="H170">
            <v>1.3901133501259445E-2</v>
          </cell>
        </row>
        <row r="171">
          <cell r="A171">
            <v>9805.7999999999993</v>
          </cell>
          <cell r="E171">
            <v>2.2720364741641338E-2</v>
          </cell>
          <cell r="F171">
            <v>3.6056677720832084E-2</v>
          </cell>
          <cell r="G171">
            <v>2.2022912270123606E-2</v>
          </cell>
          <cell r="H171">
            <v>1.4033765450708472E-2</v>
          </cell>
        </row>
        <row r="172">
          <cell r="A172">
            <v>10159.400000000001</v>
          </cell>
          <cell r="E172">
            <v>2.1773453277033228E-2</v>
          </cell>
          <cell r="F172">
            <v>3.4668225665010224E-2</v>
          </cell>
          <cell r="G172">
            <v>2.1382636655948552E-2</v>
          </cell>
          <cell r="H172">
            <v>1.3285589009061677E-2</v>
          </cell>
        </row>
        <row r="173">
          <cell r="A173">
            <v>10880.2</v>
          </cell>
          <cell r="E173">
            <v>2.1226092896174862E-2</v>
          </cell>
          <cell r="F173">
            <v>3.4214148086980457E-2</v>
          </cell>
          <cell r="G173">
            <v>2.1180842279108176E-2</v>
          </cell>
          <cell r="H173">
            <v>1.3033305807872283E-2</v>
          </cell>
        </row>
        <row r="174">
          <cell r="A174">
            <v>11539.8</v>
          </cell>
          <cell r="E174">
            <v>2.1207706006151853E-2</v>
          </cell>
          <cell r="F174">
            <v>3.423046772929187E-2</v>
          </cell>
          <cell r="G174">
            <v>2.1217663966553436E-2</v>
          </cell>
          <cell r="H174">
            <v>1.3012803762738438E-2</v>
          </cell>
        </row>
        <row r="175">
          <cell r="A175">
            <v>12515.599999999999</v>
          </cell>
          <cell r="E175">
            <v>2.1323086196503919E-2</v>
          </cell>
          <cell r="F175">
            <v>3.4394749635391346E-2</v>
          </cell>
          <cell r="G175">
            <v>2.1195916383082162E-2</v>
          </cell>
          <cell r="H175">
            <v>1.3198833252309188E-2</v>
          </cell>
        </row>
        <row r="176">
          <cell r="A176">
            <v>13617.2</v>
          </cell>
          <cell r="E176">
            <v>2.1207064386038102E-2</v>
          </cell>
          <cell r="F176">
            <v>3.4362325371789092E-2</v>
          </cell>
          <cell r="G176">
            <v>2.1045515998197387E-2</v>
          </cell>
          <cell r="H176">
            <v>1.3316809373591709E-2</v>
          </cell>
        </row>
        <row r="177">
          <cell r="A177">
            <v>14878.599999999999</v>
          </cell>
          <cell r="E177">
            <v>2.1109418634171109E-2</v>
          </cell>
          <cell r="F177">
            <v>3.4580993969640254E-2</v>
          </cell>
          <cell r="G177">
            <v>2.1106259097525476E-2</v>
          </cell>
          <cell r="H177">
            <v>1.3474734872114787E-2</v>
          </cell>
        </row>
        <row r="178">
          <cell r="A178">
            <v>15793.2</v>
          </cell>
          <cell r="E178">
            <v>2.0261830410761471E-2</v>
          </cell>
          <cell r="F178">
            <v>3.3221740842851517E-2</v>
          </cell>
          <cell r="G178">
            <v>2.0106341079165028E-2</v>
          </cell>
          <cell r="H178">
            <v>1.3115399763686491E-2</v>
          </cell>
        </row>
        <row r="179">
          <cell r="A179">
            <v>17500</v>
          </cell>
          <cell r="E179">
            <v>1.987912087912088E-2</v>
          </cell>
          <cell r="F179">
            <v>3.2419354838709676E-2</v>
          </cell>
          <cell r="G179">
            <v>1.935483870967742E-2</v>
          </cell>
          <cell r="H179">
            <v>1.3064516129032259E-2</v>
          </cell>
        </row>
        <row r="180">
          <cell r="A180">
            <v>19104.800000000003</v>
          </cell>
          <cell r="E180">
            <v>1.9723745683526306E-2</v>
          </cell>
          <cell r="F180">
            <v>3.2088565763384008E-2</v>
          </cell>
          <cell r="G180">
            <v>1.8836748182419035E-2</v>
          </cell>
          <cell r="H180">
            <v>1.3251817580964968E-2</v>
          </cell>
        </row>
        <row r="181">
          <cell r="A181">
            <v>20577</v>
          </cell>
          <cell r="E181">
            <v>1.8825228695233509E-2</v>
          </cell>
          <cell r="F181">
            <v>3.0146491904394758E-2</v>
          </cell>
          <cell r="G181">
            <v>1.7501927525057824E-2</v>
          </cell>
          <cell r="H181">
            <v>1.264456437933693E-2</v>
          </cell>
        </row>
        <row r="182">
          <cell r="A182">
            <v>22392.6</v>
          </cell>
          <cell r="E182">
            <v>1.8365717327655046E-2</v>
          </cell>
          <cell r="F182">
            <v>2.9491380538538253E-2</v>
          </cell>
          <cell r="G182">
            <v>1.6747399914517739E-2</v>
          </cell>
          <cell r="H182">
            <v>1.2743980624020516E-2</v>
          </cell>
        </row>
        <row r="183">
          <cell r="A183">
            <v>24728.400000000001</v>
          </cell>
          <cell r="E183">
            <v>1.8743438585157073E-2</v>
          </cell>
          <cell r="F183">
            <v>3.0119387490267324E-2</v>
          </cell>
          <cell r="G183">
            <v>1.6844017648585518E-2</v>
          </cell>
          <cell r="H183">
            <v>1.3275369841681806E-2</v>
          </cell>
        </row>
        <row r="184">
          <cell r="A184">
            <v>27509.599999999999</v>
          </cell>
          <cell r="E184">
            <v>1.8066102552976061E-2</v>
          </cell>
          <cell r="F184">
            <v>2.9305490380103241E-2</v>
          </cell>
          <cell r="G184">
            <v>1.6072266541529798E-2</v>
          </cell>
          <cell r="H184">
            <v>1.3233223838573439E-2</v>
          </cell>
        </row>
        <row r="185">
          <cell r="A185">
            <v>30263.599999999999</v>
          </cell>
          <cell r="E185">
            <v>1.7746666666666668E-2</v>
          </cell>
          <cell r="F185">
            <v>2.8519391472037713E-2</v>
          </cell>
          <cell r="G185">
            <v>1.5748875080351402E-2</v>
          </cell>
          <cell r="H185">
            <v>1.2770516391686308E-2</v>
          </cell>
        </row>
        <row r="186">
          <cell r="A186">
            <v>33697.600000000006</v>
          </cell>
          <cell r="E186">
            <v>1.7029848013184398E-2</v>
          </cell>
          <cell r="F186">
            <v>2.6972157772621807E-2</v>
          </cell>
          <cell r="G186">
            <v>1.4694508894044856E-2</v>
          </cell>
          <cell r="H186">
            <v>1.2277648878576951E-2</v>
          </cell>
        </row>
        <row r="187">
          <cell r="A187">
            <v>37692.600000000006</v>
          </cell>
          <cell r="E187">
            <v>1.8243576398400262E-2</v>
          </cell>
          <cell r="F187">
            <v>2.8908759440923686E-2</v>
          </cell>
          <cell r="G187">
            <v>1.5934542929073703E-2</v>
          </cell>
          <cell r="H187">
            <v>1.2974216511849986E-2</v>
          </cell>
        </row>
        <row r="188">
          <cell r="A188">
            <v>42000.399999999994</v>
          </cell>
          <cell r="E188">
            <v>1.8435176522723914E-2</v>
          </cell>
          <cell r="F188">
            <v>2.9282027217268889E-2</v>
          </cell>
          <cell r="G188">
            <v>1.6107461285781322E-2</v>
          </cell>
          <cell r="H188">
            <v>1.3174565931487565E-2</v>
          </cell>
        </row>
        <row r="189">
          <cell r="A189">
            <v>47097</v>
          </cell>
          <cell r="E189">
            <v>1.8882642611234585E-2</v>
          </cell>
          <cell r="F189">
            <v>3.033251662583129E-2</v>
          </cell>
          <cell r="G189">
            <v>1.6604830241512075E-2</v>
          </cell>
          <cell r="H189">
            <v>1.3727686384319215E-2</v>
          </cell>
        </row>
        <row r="190">
          <cell r="A190">
            <v>52662.8</v>
          </cell>
          <cell r="E190">
            <v>1.9030156438965395E-2</v>
          </cell>
          <cell r="F190">
            <v>3.0636854666499184E-2</v>
          </cell>
          <cell r="G190">
            <v>1.6766109785202862E-2</v>
          </cell>
          <cell r="H190">
            <v>1.387074488129632E-2</v>
          </cell>
        </row>
        <row r="191">
          <cell r="A191">
            <v>58269.399999999994</v>
          </cell>
          <cell r="E191">
            <v>1.9204158451335364E-2</v>
          </cell>
          <cell r="F191">
            <v>3.0487735473222925E-2</v>
          </cell>
          <cell r="G191">
            <v>1.6982528029138924E-2</v>
          </cell>
          <cell r="H191">
            <v>1.3505207444084002E-2</v>
          </cell>
        </row>
        <row r="192">
          <cell r="A192">
            <v>64525.399999999994</v>
          </cell>
          <cell r="E192">
            <v>1.9326173123641478E-2</v>
          </cell>
          <cell r="F192">
            <v>3.1147287620421411E-2</v>
          </cell>
          <cell r="G192">
            <v>1.7479779506465405E-2</v>
          </cell>
          <cell r="H192">
            <v>1.3667508113956006E-2</v>
          </cell>
        </row>
        <row r="193">
          <cell r="A193">
            <v>69156.200000000012</v>
          </cell>
          <cell r="E193">
            <v>2.0482334869431643E-2</v>
          </cell>
          <cell r="F193">
            <v>3.2094545804650265E-2</v>
          </cell>
          <cell r="G193">
            <v>1.8235209165743994E-2</v>
          </cell>
          <cell r="H193">
            <v>1.3859336638906272E-2</v>
          </cell>
        </row>
        <row r="194">
          <cell r="A194">
            <v>76408.399999999994</v>
          </cell>
          <cell r="E194">
            <v>2.1488958633754631E-2</v>
          </cell>
          <cell r="F194">
            <v>3.3179079717104688E-2</v>
          </cell>
          <cell r="G194">
            <v>1.8623941325416921E-2</v>
          </cell>
          <cell r="H194">
            <v>1.4555138391687769E-2</v>
          </cell>
        </row>
        <row r="195">
          <cell r="A195">
            <v>83640.200000000012</v>
          </cell>
          <cell r="E195">
            <v>2.2376182243465881E-2</v>
          </cell>
          <cell r="F195">
            <v>3.5157591978588261E-2</v>
          </cell>
          <cell r="G195">
            <v>1.9929692805496745E-2</v>
          </cell>
          <cell r="H195">
            <v>1.5227899173091516E-2</v>
          </cell>
        </row>
        <row r="196">
          <cell r="A196">
            <v>91018.200000000012</v>
          </cell>
          <cell r="E196">
            <v>2.2486553088642988E-2</v>
          </cell>
          <cell r="F196">
            <v>3.48858581774069E-2</v>
          </cell>
          <cell r="G196">
            <v>1.9670624563467264E-2</v>
          </cell>
          <cell r="H196">
            <v>1.5215233613939639E-2</v>
          </cell>
        </row>
        <row r="197">
          <cell r="A197">
            <v>97117.799999999988</v>
          </cell>
          <cell r="E197">
            <v>2.2938513937438381E-2</v>
          </cell>
          <cell r="F197">
            <v>3.5303652101941585E-2</v>
          </cell>
          <cell r="G197">
            <v>1.9688243611408078E-2</v>
          </cell>
          <cell r="H197">
            <v>1.5615408490533505E-2</v>
          </cell>
        </row>
        <row r="198">
          <cell r="A198">
            <v>103934.79999999999</v>
          </cell>
          <cell r="E198">
            <v>2.3266167317227554E-2</v>
          </cell>
          <cell r="F198">
            <v>3.556867298883943E-2</v>
          </cell>
          <cell r="G198">
            <v>1.9650345139023289E-2</v>
          </cell>
          <cell r="H198">
            <v>1.5918327849816144E-2</v>
          </cell>
        </row>
        <row r="199">
          <cell r="A199">
            <v>112550.39999999999</v>
          </cell>
          <cell r="E199">
            <v>2.3266977546142091E-2</v>
          </cell>
          <cell r="F199">
            <v>3.5409708969465652E-2</v>
          </cell>
          <cell r="G199">
            <v>1.9762344942748093E-2</v>
          </cell>
          <cell r="H199">
            <v>1.5647364026717559E-2</v>
          </cell>
        </row>
        <row r="200">
          <cell r="A200">
            <v>120877</v>
          </cell>
          <cell r="E200">
            <v>2.2749981766464884E-2</v>
          </cell>
          <cell r="F200">
            <v>3.4672780325135474E-2</v>
          </cell>
          <cell r="G200">
            <v>1.9380019452549673E-2</v>
          </cell>
          <cell r="H200">
            <v>1.5292760872585799E-2</v>
          </cell>
        </row>
        <row r="201">
          <cell r="A201">
            <v>129084.6</v>
          </cell>
          <cell r="E201">
            <v>2.2403198290568836E-2</v>
          </cell>
          <cell r="F201">
            <v>3.3857131696137924E-2</v>
          </cell>
          <cell r="G201">
            <v>1.9263001640667726E-2</v>
          </cell>
          <cell r="H201">
            <v>1.4594130055470195E-2</v>
          </cell>
        </row>
        <row r="202">
          <cell r="A202">
            <v>134055.4</v>
          </cell>
          <cell r="E202">
            <v>2.134625327306993E-2</v>
          </cell>
          <cell r="F202">
            <v>3.2109079049697696E-2</v>
          </cell>
          <cell r="G202">
            <v>1.8553222448006824E-2</v>
          </cell>
          <cell r="H202">
            <v>1.3555856601690876E-2</v>
          </cell>
        </row>
        <row r="203">
          <cell r="A203">
            <v>142528.20000000001</v>
          </cell>
        </row>
        <row r="204">
          <cell r="A204">
            <v>150776.59999999998</v>
          </cell>
        </row>
        <row r="205">
          <cell r="A205">
            <v>159800.20000000001</v>
          </cell>
        </row>
        <row r="206">
          <cell r="A206">
            <v>167705.20000000001</v>
          </cell>
        </row>
      </sheetData>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ELEC_P29"/>
      <sheetName val="Infra analysis"/>
      <sheetName val="Inputs"/>
    </sheetNames>
    <sheetDataSet>
      <sheetData sheetId="0" refreshError="1">
        <row r="14">
          <cell r="Q14">
            <v>1971</v>
          </cell>
        </row>
        <row r="15">
          <cell r="Q15">
            <v>1972</v>
          </cell>
          <cell r="R15">
            <v>3808</v>
          </cell>
          <cell r="T15">
            <v>4080</v>
          </cell>
        </row>
        <row r="16">
          <cell r="Q16">
            <v>1973</v>
          </cell>
          <cell r="R16" t="str">
            <v>NA</v>
          </cell>
          <cell r="T16">
            <v>4105</v>
          </cell>
        </row>
        <row r="17">
          <cell r="Q17">
            <v>1974</v>
          </cell>
          <cell r="R17">
            <v>4131.8314568615151</v>
          </cell>
          <cell r="T17">
            <v>4033</v>
          </cell>
        </row>
        <row r="18">
          <cell r="Q18">
            <v>1975</v>
          </cell>
          <cell r="R18">
            <v>4179.6563021396814</v>
          </cell>
          <cell r="T18">
            <v>4194</v>
          </cell>
        </row>
        <row r="19">
          <cell r="Q19">
            <v>1976</v>
          </cell>
          <cell r="R19">
            <v>4326.4053564242859</v>
          </cell>
          <cell r="T19">
            <v>4282</v>
          </cell>
        </row>
        <row r="20">
          <cell r="Q20">
            <v>1977</v>
          </cell>
          <cell r="R20">
            <v>4500.8027372291344</v>
          </cell>
          <cell r="T20">
            <v>4281</v>
          </cell>
        </row>
        <row r="21">
          <cell r="Q21">
            <v>1978</v>
          </cell>
          <cell r="R21">
            <v>4605.3410349519181</v>
          </cell>
          <cell r="T21">
            <v>4436</v>
          </cell>
        </row>
        <row r="22">
          <cell r="Q22">
            <v>1979</v>
          </cell>
          <cell r="R22">
            <v>4602.8882890020323</v>
          </cell>
          <cell r="T22">
            <v>4343</v>
          </cell>
        </row>
        <row r="23">
          <cell r="Q23">
            <v>1980</v>
          </cell>
          <cell r="R23">
            <v>4512.2285041144905</v>
          </cell>
          <cell r="T23">
            <v>4360</v>
          </cell>
        </row>
        <row r="24">
          <cell r="Q24">
            <v>1981</v>
          </cell>
          <cell r="R24">
            <v>4696.7820888637098</v>
          </cell>
          <cell r="T24">
            <v>4327</v>
          </cell>
        </row>
        <row r="25">
          <cell r="Q25">
            <v>1982</v>
          </cell>
          <cell r="R25">
            <v>4614.4233530702077</v>
          </cell>
          <cell r="T25">
            <v>4063</v>
          </cell>
        </row>
        <row r="26">
          <cell r="Q26">
            <v>1983</v>
          </cell>
          <cell r="R26">
            <v>4880.8160849973601</v>
          </cell>
          <cell r="T26">
            <v>4418</v>
          </cell>
        </row>
        <row r="27">
          <cell r="Q27">
            <v>1984</v>
          </cell>
          <cell r="R27">
            <v>4836.0645785290681</v>
          </cell>
          <cell r="T27">
            <v>4398</v>
          </cell>
        </row>
        <row r="28">
          <cell r="Q28">
            <v>1985</v>
          </cell>
          <cell r="R28">
            <v>4755.7533568896661</v>
          </cell>
          <cell r="T28">
            <v>4547</v>
          </cell>
        </row>
        <row r="29">
          <cell r="Q29">
            <v>1986</v>
          </cell>
          <cell r="R29">
            <v>5060.1511518440475</v>
          </cell>
          <cell r="T29">
            <v>4582</v>
          </cell>
        </row>
        <row r="30">
          <cell r="Q30">
            <v>1987</v>
          </cell>
          <cell r="R30">
            <v>5293.6844959601858</v>
          </cell>
          <cell r="T30">
            <v>4770</v>
          </cell>
        </row>
        <row r="31">
          <cell r="Q31">
            <v>1988</v>
          </cell>
          <cell r="R31">
            <v>5606.9370318971014</v>
          </cell>
          <cell r="T31">
            <v>5016</v>
          </cell>
        </row>
        <row r="32">
          <cell r="Q32">
            <v>1989</v>
          </cell>
          <cell r="R32">
            <v>5768.743099278091</v>
          </cell>
          <cell r="T32">
            <v>5052</v>
          </cell>
        </row>
        <row r="33">
          <cell r="Q33">
            <v>1990</v>
          </cell>
          <cell r="R33">
            <v>5840.2254226761497</v>
          </cell>
          <cell r="T33">
            <v>5021</v>
          </cell>
        </row>
        <row r="34">
          <cell r="Q34">
            <v>1991</v>
          </cell>
          <cell r="R34">
            <v>6117.7877997141368</v>
          </cell>
          <cell r="T34">
            <v>5104</v>
          </cell>
        </row>
        <row r="35">
          <cell r="Q35">
            <v>1992</v>
          </cell>
          <cell r="R35">
            <v>6262.05905431262</v>
          </cell>
          <cell r="T35">
            <v>5159</v>
          </cell>
        </row>
        <row r="36">
          <cell r="Q36">
            <v>1993</v>
          </cell>
          <cell r="R36">
            <v>6290.4645406540349</v>
          </cell>
          <cell r="T36">
            <v>5526</v>
          </cell>
        </row>
        <row r="37">
          <cell r="Q37">
            <v>1994</v>
          </cell>
          <cell r="R37">
            <v>6480.9519450762937</v>
          </cell>
          <cell r="T37">
            <v>5532</v>
          </cell>
        </row>
        <row r="38">
          <cell r="Q38">
            <v>1995</v>
          </cell>
          <cell r="R38">
            <v>6871.3533715929325</v>
          </cell>
          <cell r="T38">
            <v>5826</v>
          </cell>
        </row>
        <row r="39">
          <cell r="Q39">
            <v>1996</v>
          </cell>
          <cell r="R39">
            <v>7106.0556753604133</v>
          </cell>
          <cell r="T39">
            <v>5923</v>
          </cell>
        </row>
        <row r="40">
          <cell r="Q40">
            <v>1997</v>
          </cell>
          <cell r="R40">
            <v>7235.6900845429454</v>
          </cell>
          <cell r="T40">
            <v>5832</v>
          </cell>
        </row>
        <row r="41">
          <cell r="Q41">
            <v>1998</v>
          </cell>
          <cell r="R41">
            <v>7443.7398813962545</v>
          </cell>
          <cell r="T41">
            <v>6041</v>
          </cell>
        </row>
        <row r="42">
          <cell r="Q42">
            <v>1999</v>
          </cell>
          <cell r="R42">
            <v>7615.5050338746005</v>
          </cell>
          <cell r="T42">
            <v>6169</v>
          </cell>
        </row>
        <row r="43">
          <cell r="Q43">
            <v>2000</v>
          </cell>
          <cell r="R43">
            <v>8025.4628811774228</v>
          </cell>
          <cell r="T43">
            <v>6284</v>
          </cell>
        </row>
        <row r="44">
          <cell r="Q44">
            <v>2001</v>
          </cell>
          <cell r="R44">
            <v>8134.7390849955846</v>
          </cell>
          <cell r="T44">
            <v>5876</v>
          </cell>
        </row>
        <row r="45">
          <cell r="Q45">
            <v>2002</v>
          </cell>
          <cell r="R45">
            <v>8213.9611017308016</v>
          </cell>
          <cell r="T45">
            <v>6097</v>
          </cell>
        </row>
        <row r="46">
          <cell r="Q46">
            <v>2003</v>
          </cell>
          <cell r="R46">
            <v>8261.8450490671476</v>
          </cell>
          <cell r="T46">
            <v>6093</v>
          </cell>
        </row>
        <row r="47">
          <cell r="Q47">
            <v>2004</v>
          </cell>
          <cell r="R47">
            <v>8453.4022898788025</v>
          </cell>
          <cell r="T47">
            <v>6385</v>
          </cell>
        </row>
        <row r="48">
          <cell r="Q48">
            <v>2005</v>
          </cell>
          <cell r="S48">
            <v>8700</v>
          </cell>
          <cell r="U48">
            <v>6347.0350991642872</v>
          </cell>
        </row>
        <row r="49">
          <cell r="Q49">
            <v>2006</v>
          </cell>
          <cell r="S49">
            <v>8950</v>
          </cell>
          <cell r="U49">
            <v>6460.4177603581547</v>
          </cell>
        </row>
        <row r="50">
          <cell r="Q50">
            <v>2007</v>
          </cell>
          <cell r="S50">
            <v>9207</v>
          </cell>
          <cell r="U50">
            <v>6602.7099443522166</v>
          </cell>
        </row>
        <row r="51">
          <cell r="Q51">
            <v>2008</v>
          </cell>
        </row>
        <row r="52">
          <cell r="Q52">
            <v>2009</v>
          </cell>
        </row>
        <row r="53">
          <cell r="Q53">
            <v>2010</v>
          </cell>
        </row>
      </sheetData>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cr6"/>
      <sheetName val="#REF"/>
      <sheetName val="Fin_Tax Input"/>
      <sheetName val="A"/>
      <sheetName val="HIOS 93 thru 96"/>
      <sheetName val="Base rev-o&amp;m assumptions"/>
      <sheetName val="Assume1"/>
      <sheetName val="Assume2"/>
      <sheetName val="GrossMargin"/>
      <sheetName val="Cover"/>
      <sheetName val="Economics"/>
      <sheetName val="Expenses"/>
      <sheetName val="Sources"/>
      <sheetName val="Assumptions"/>
      <sheetName val="Debt Service"/>
      <sheetName val="O&amp;M"/>
      <sheetName val="PjtSum"/>
      <sheetName val="Ch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CCincSKR"/>
      <sheetName val="Graph 1"/>
      <sheetName val="notice"/>
      <sheetName val="Menu"/>
      <sheetName val="Sensitivities"/>
      <sheetName val="Results Manager"/>
      <sheetName val="General Assumptions"/>
      <sheetName val="Cashflow Sheet"/>
      <sheetName val="DCF Inputs"/>
      <sheetName val="DCF Output"/>
      <sheetName val="Covenant Compliance"/>
      <sheetName val="LVR Analysis"/>
      <sheetName val="Depreciation"/>
      <sheetName val="P&amp;L"/>
      <sheetName val="Balance Sheet"/>
      <sheetName val="Debt Sheet"/>
      <sheetName val="Business Assumptions"/>
      <sheetName val="PayTV EBITDA"/>
      <sheetName val="Pay TV Capex"/>
      <sheetName val="Mobile EBITDA"/>
      <sheetName val="Mobile Capex"/>
      <sheetName val="Affiliate Cash Flows"/>
      <sheetName val="DCFInputs"/>
      <sheetName val="INFLOW"/>
      <sheetName val="Madrid"/>
      <sheetName val="#ССЫЛКА"/>
      <sheetName val="KEY"/>
      <sheetName val="Comments"/>
      <sheetName val="SGT New Equipment Sta Al_inputs"/>
      <sheetName val="Staff costs"/>
      <sheetName val="Details"/>
      <sheetName val="Rom Telecom (fixed line)"/>
      <sheetName val="PXMODEL"/>
      <sheetName val="Lando"/>
      <sheetName val="Regression Analysis"/>
      <sheetName val="HC Detail"/>
      <sheetName val="HC Retrieve"/>
      <sheetName val="Q406 Eng Mat Breakouts"/>
      <sheetName val="SP250-retreive"/>
      <sheetName val="P"/>
      <sheetName val="Financials"/>
      <sheetName val="Valuation Matrix"/>
      <sheetName val="PrintManager"/>
      <sheetName val="Factset"/>
      <sheetName val="Model"/>
      <sheetName val="Пояснение "/>
      <sheetName val="LEA Power - Quarterly"/>
      <sheetName val="General"/>
      <sheetName val="D2 DCF"/>
      <sheetName val="Products"/>
      <sheetName val="Plant Costs"/>
      <sheetName val="1995 Cellular"/>
      <sheetName val="Coste de ventas"/>
      <sheetName val="Ventas"/>
      <sheetName val="Control Page"/>
      <sheetName val="IRR Calculation"/>
      <sheetName val="Football Field"/>
      <sheetName val="Inputs"/>
      <sheetName val="BP"/>
      <sheetName val="Holdco - dette"/>
      <sheetName val="Output"/>
      <sheetName val="Summary per COST CENTER"/>
      <sheetName val="Index"/>
      <sheetName val="Control"/>
      <sheetName val="Revenue"/>
      <sheetName val="Control sheet"/>
      <sheetName val="Churn"/>
      <sheetName val="Direct costs"/>
      <sheetName val="Indirect expenses"/>
      <sheetName val="Gross profit"/>
      <sheetName val="#REF"/>
      <sheetName val="Plan1"/>
      <sheetName val="Report 3"/>
      <sheetName val="1.6 TRS Data"/>
      <sheetName val="Switches"/>
      <sheetName val="Hist. &amp; Est.Rate"/>
      <sheetName val="Charter Calc"/>
      <sheetName val="BS America"/>
      <sheetName val="Revenue Buildup Summary"/>
      <sheetName val="Premium"/>
      <sheetName val="Rate Scenario Charts"/>
      <sheetName val="Rate Scenarios"/>
      <sheetName val="Fleet Details"/>
      <sheetName val="Assumptions"/>
      <sheetName val="IS Parent"/>
      <sheetName val="Valuation Summary"/>
      <sheetName val="BS Parent"/>
      <sheetName val="IS America"/>
      <sheetName val="G&amp;A"/>
      <sheetName val="Value Split"/>
      <sheetName val="CF PF"/>
      <sheetName val="Rates By Vessel"/>
      <sheetName val="FUEL FILLER"/>
      <sheetName val="Transaction Multiples"/>
      <sheetName val="DCF"/>
      <sheetName val="Entreprenørbrug"/>
      <sheetName val="OUTFLOW"/>
      <sheetName val="Projects"/>
      <sheetName val="01-2003"/>
      <sheetName val="обслуживание"/>
      <sheetName val="Proforma"/>
      <sheetName val="Лист1"/>
      <sheetName val="Кл-р SysTel"/>
      <sheetName val="Adjustments"/>
      <sheetName val="ОСВ"/>
      <sheetName val="КМЦ"/>
      <sheetName val="BS"/>
      <sheetName val="комм"/>
      <sheetName val="XLR_NoRangeSheet"/>
      <sheetName val="EVA"/>
      <sheetName val="Old Data"/>
      <sheetName val="Annually"/>
      <sheetName val="KPN"/>
      <sheetName val="A-100전제"/>
      <sheetName val="Acquir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OS 93 thru 96"/>
      <sheetName val="Riverside ROM YTD 2001"/>
      <sheetName val="Borrego CapComm"/>
      <sheetName val="Attorney-Matter Codes"/>
      <sheetName val="#REF"/>
      <sheetName val="stockholm projections CY"/>
      <sheetName val="london projections"/>
      <sheetName val="stockholm summary CY"/>
      <sheetName val="FINANCE"/>
      <sheetName val="Sheet1"/>
      <sheetName val="Bid Evaluation"/>
      <sheetName val="GSChartLabels"/>
      <sheetName val="swaption vol"/>
    </sheetNames>
    <sheetDataSet>
      <sheetData sheetId="0" refreshError="1">
        <row r="3">
          <cell r="H3">
            <v>1993</v>
          </cell>
          <cell r="I3">
            <v>1994</v>
          </cell>
          <cell r="J3">
            <v>1995</v>
          </cell>
          <cell r="K3">
            <v>1996</v>
          </cell>
        </row>
        <row r="76">
          <cell r="H76">
            <v>39195680</v>
          </cell>
          <cell r="I76">
            <v>44160419</v>
          </cell>
          <cell r="J76">
            <v>53428393</v>
          </cell>
          <cell r="K76">
            <v>46875232</v>
          </cell>
        </row>
        <row r="87">
          <cell r="H87">
            <v>35142842</v>
          </cell>
          <cell r="I87">
            <v>34348851</v>
          </cell>
          <cell r="J87">
            <v>34326348</v>
          </cell>
          <cell r="K87">
            <v>29649504</v>
          </cell>
        </row>
        <row r="112">
          <cell r="H112">
            <v>0.70205976781114654</v>
          </cell>
          <cell r="I112">
            <v>0.56142782522058954</v>
          </cell>
          <cell r="J112">
            <v>0.35946591169230935</v>
          </cell>
          <cell r="K112">
            <v>0.33170660360678322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 tables"/>
      <sheetName val="CKE Standalone LBO"/>
      <sheetName val="RAT Lease"/>
      <sheetName val="Rat"/>
      <sheetName val="PAC TABLES===&gt;"/>
      <sheetName val="S&amp;U"/>
      <sheetName val="Capitalization"/>
      <sheetName val="Credit Stats"/>
      <sheetName val="IS"/>
      <sheetName val="BS"/>
      <sheetName val="CF"/>
      <sheetName val="Collateral"/>
      <sheetName val="EBITDA Chart"/>
      <sheetName val="Remodel"/>
      <sheetName val="Achievability Tables"/>
      <sheetName val="Sheet1"/>
      <sheetName val="New Tables"/>
      <sheetName val="New Stores AUV"/>
      <sheetName val="Comp Stores"/>
      <sheetName val="Detailed CapexPAC"/>
      <sheetName val="Segment IS"/>
      <sheetName val="Base vs Sensitivity"/>
      <sheetName val="Sensitivity Credit Stats"/>
      <sheetName val="Interest Rate Credit Stats"/>
      <sheetName val="Sensitivity Driver"/>
      <sheetName val="Drivers"/>
      <sheetName val="Template"/>
      <sheetName val="Bank Template"/>
      <sheetName val="Bridge Template"/>
      <sheetName val="Fees"/>
      <sheetName val="Income Projection"/>
      <sheetName val="Tax Schedule"/>
      <sheetName val="YTD"/>
      <sheetName val="---&gt; Ares Model"/>
      <sheetName val="Ares LBO"/>
      <sheetName val="Franchise"/>
      <sheetName val="ROIC"/>
      <sheetName val="Summary"/>
      <sheetName val="CJ"/>
      <sheetName val="H"/>
      <sheetName val="LS"/>
      <sheetName val="EU Map"/>
      <sheetName val="NA Map"/>
      <sheetName val="Seg P&amp;L"/>
      <sheetName val="test_tables"/>
      <sheetName val="CKE_Standalone_LBO"/>
      <sheetName val="RAT_Lease"/>
      <sheetName val="PAC_TABLES===&gt;"/>
      <sheetName val="Credit_Stats"/>
      <sheetName val="EBITDA_Chart"/>
      <sheetName val="Achievability_Tables"/>
      <sheetName val="New_Tables"/>
      <sheetName val="New_Stores_AUV"/>
      <sheetName val="Comp_Stores"/>
      <sheetName val="Detailed_CapexPAC"/>
      <sheetName val="Segment_IS"/>
      <sheetName val="Base_vs_Sensitivity"/>
      <sheetName val="Sensitivity_Credit_Stats"/>
      <sheetName val="Interest_Rate_Credit_Stats"/>
      <sheetName val="Sensitivity_Driver"/>
      <sheetName val="Bank_Template"/>
      <sheetName val="Bridge_Template"/>
      <sheetName val="Income_Projection"/>
      <sheetName val="Tax_Schedule"/>
      <sheetName val="---&gt;_Ares_Model"/>
      <sheetName val="Ares_LBO"/>
      <sheetName val="test_tables1"/>
      <sheetName val="CKE_Standalone_LBO1"/>
      <sheetName val="RAT_Lease1"/>
      <sheetName val="PAC_TABLES===&gt;1"/>
      <sheetName val="Credit_Stats1"/>
      <sheetName val="EBITDA_Chart1"/>
      <sheetName val="Achievability_Tables1"/>
      <sheetName val="New_Tables1"/>
      <sheetName val="New_Stores_AUV1"/>
      <sheetName val="Comp_Stores1"/>
      <sheetName val="Detailed_CapexPAC1"/>
      <sheetName val="Segment_IS1"/>
      <sheetName val="Base_vs_Sensitivity1"/>
      <sheetName val="Sensitivity_Credit_Stats1"/>
      <sheetName val="Interest_Rate_Credit_Stats1"/>
      <sheetName val="Sensitivity_Driver1"/>
      <sheetName val="Bank_Template1"/>
      <sheetName val="Bridge_Template1"/>
      <sheetName val="Income_Projection1"/>
      <sheetName val="Tax_Schedule1"/>
      <sheetName val="---&gt;_Ares_Model1"/>
      <sheetName val="Ares_LBO1"/>
      <sheetName val="EU_Map"/>
      <sheetName val="NA_Map"/>
      <sheetName val="Seg_P&amp;L"/>
      <sheetName val="FDCC Segment Analysis"/>
      <sheetName val="HIOS 93 thru 96"/>
      <sheetName val="Suppliers (2)"/>
      <sheetName val="pcQuery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ding Comps"/>
      <sheetName val="Fees"/>
      <sheetName val="Sheet2"/>
      <sheetName val="Historical Cash Flows"/>
      <sheetName val="Carls Real Estate"/>
      <sheetName val="Carls Jr Development"/>
      <sheetName val="Bank Template1"/>
      <sheetName val="Bridge Template"/>
      <sheetName val="Company Profile"/>
      <sheetName val="Financial Profile1"/>
      <sheetName val="Analyst Research"/>
      <sheetName val="Hardees Corp. Development"/>
      <sheetName val="Growth Existing Markets"/>
      <sheetName val="Carls Development Plan"/>
      <sheetName val="Management"/>
      <sheetName val="YTD SSS"/>
      <sheetName val="Sheet1"/>
      <sheetName val="Business Desc"/>
      <sheetName val="Business Description (ORG)"/>
      <sheetName val="Working Capital"/>
      <sheetName val="AR Aging"/>
      <sheetName val="Owned Real Estate"/>
      <sheetName val="Restaurant rationalization"/>
      <sheetName val="SSS Transactions"/>
      <sheetName val="Competitive Landscape"/>
      <sheetName val="Ownership"/>
      <sheetName val="CPS Revenue Breakdown"/>
      <sheetName val="CPS Organic Growth"/>
      <sheetName val="Financials (DMRC)"/>
      <sheetName val="Financials (TALX)"/>
      <sheetName val="Financials (LTBG)"/>
      <sheetName val="Financials (EFDS)"/>
      <sheetName val="Trading_Comps"/>
      <sheetName val="Historical_Cash_Flows"/>
      <sheetName val="Carls_Real_Estate"/>
      <sheetName val="Carls_Jr_Development"/>
      <sheetName val="Bank_Template1"/>
      <sheetName val="Bridge_Template"/>
      <sheetName val="Company_Profile"/>
      <sheetName val="Financial_Profile1"/>
      <sheetName val="Analyst_Research"/>
      <sheetName val="Hardees_Corp__Development"/>
      <sheetName val="Growth_Existing_Markets"/>
      <sheetName val="Carls_Development_Plan"/>
      <sheetName val="YTD_SSS"/>
      <sheetName val="Business_Desc"/>
      <sheetName val="Business_Description_(ORG)"/>
      <sheetName val="Working_Capital"/>
      <sheetName val="AR_Aging"/>
      <sheetName val="Owned_Real_Estate"/>
      <sheetName val="Restaurant_rationalization"/>
      <sheetName val="SSS_Transactions"/>
      <sheetName val="Competitive_Landscape"/>
      <sheetName val="Trading_Comps1"/>
      <sheetName val="Historical_Cash_Flows1"/>
      <sheetName val="Carls_Real_Estate1"/>
      <sheetName val="Carls_Jr_Development1"/>
      <sheetName val="Bank_Template11"/>
      <sheetName val="Bridge_Template1"/>
      <sheetName val="Company_Profile1"/>
      <sheetName val="Financial_Profile11"/>
      <sheetName val="Analyst_Research1"/>
      <sheetName val="Hardees_Corp__Development1"/>
      <sheetName val="Growth_Existing_Markets1"/>
      <sheetName val="Carls_Development_Plan1"/>
      <sheetName val="YTD_SSS1"/>
      <sheetName val="Business_Desc1"/>
      <sheetName val="Business_Description_(ORG)1"/>
      <sheetName val="Working_Capital1"/>
      <sheetName val="AR_Aging1"/>
      <sheetName val="Owned_Real_Estate1"/>
      <sheetName val="Restaurant_rationalization1"/>
      <sheetName val="SSS_Transactions1"/>
      <sheetName val="Competitive_Landscape1"/>
      <sheetName val="CPS_Revenue_Breakdown"/>
      <sheetName val="CPS_Organic_Growth"/>
      <sheetName val="Financials_(DMRC)"/>
      <sheetName val="Financials_(TALX)"/>
      <sheetName val="Financials_(LTBG)"/>
      <sheetName val="Financials_(EFDS)"/>
      <sheetName val="Q1 2010 Update"/>
      <sheetName val="NewCo quarterly cash flow"/>
      <sheetName val="Day 1 HC"/>
      <sheetName val="Corporate allocation"/>
      <sheetName val="Adjusted IS Analysis"/>
      <sheetName val="Historical and Projected COGS"/>
      <sheetName val="Historical and Projected Revs"/>
      <sheetName val="BS-"/>
      <sheetName val="PF Adj. EBITDA"/>
      <sheetName val="P&amp;L Forecast (2)"/>
      <sheetName val="Financial Section Data"/>
      <sheetName val="Achievability Tables"/>
      <sheetName val="IS"/>
      <sheetName val="Bank Template"/>
      <sheetName val="CF"/>
      <sheetName val="Detailed CapexPAC"/>
      <sheetName val="Credit Stats"/>
      <sheetName val="New Tables"/>
      <sheetName val="YTD"/>
      <sheetName val="Segment IS"/>
      <sheetName val="Collateral"/>
      <sheetName val="Interest Rate Credit Stats"/>
      <sheetName val="Sensitivity Driver"/>
      <sheetName val="New Stores AUV"/>
      <sheetName val="EBITDA Chart"/>
      <sheetName val="Base vs Sensitivity"/>
      <sheetName val="BS"/>
      <sheetName val="Sensitivity Credit Stats"/>
      <sheetName val="Capitalization"/>
      <sheetName val="Template"/>
      <sheetName val="S&amp;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6-2010 3PL Industry"/>
      <sheetName val="Revenue by Segment"/>
      <sheetName val="US 3PL Market"/>
      <sheetName val="US Logistics to GDP"/>
      <sheetName val="Logistics Out. by Region"/>
      <sheetName val="Facilities Overview"/>
      <sheetName val="Salaried Employees"/>
      <sheetName val="Comp. Rev. by Seg."/>
      <sheetName val="Safety"/>
      <sheetName val="Rev and GP by Segment"/>
      <sheetName val="Top Ten Customers"/>
      <sheetName val="Service Offerings to Top-20"/>
      <sheetName val="Sources--&gt;"/>
      <sheetName val="Rev. by category"/>
      <sheetName val="Rev. by Customer Name"/>
      <sheetName val="by Customer, by Srv Type"/>
      <sheetName val="by Customer, by Facility"/>
      <sheetName val="1996-2010_3PL_Industry"/>
      <sheetName val="FWRD Stats"/>
      <sheetName val="Cap Sheet"/>
      <sheetName val="A - Football field"/>
      <sheetName val="List"/>
      <sheetName val="Revenue_by_Segment"/>
      <sheetName val="US_3PL_Market"/>
      <sheetName val="US_Logistics_to_GDP"/>
      <sheetName val="Logistics_Out__by_Region"/>
      <sheetName val="Facilities_Overview"/>
      <sheetName val="Salaried_Employees"/>
      <sheetName val="Comp__Rev__by_Seg_"/>
      <sheetName val="Rev_and_GP_by_Segment"/>
      <sheetName val="Top_Ten_Customers"/>
      <sheetName val="Service_Offerings_to_Top-20"/>
      <sheetName val="Rev__by_category"/>
      <sheetName val="Rev__by_Customer_Name"/>
      <sheetName val="by_Customer,_by_Srv_Type"/>
      <sheetName val="by_Customer,_by_Facility"/>
      <sheetName val="S&amp;P500"/>
      <sheetName val="IPCM"/>
      <sheetName val="Valuation"/>
      <sheetName val="Healthcare Services"/>
      <sheetName val="Vendors"/>
      <sheetName val="Competitive Analysis"/>
      <sheetName val="EV to EBITDA"/>
      <sheetName val="2003 to 2005 Debt Maturities"/>
      <sheetName val="PE"/>
      <sheetName val="ROIC"/>
      <sheetName val="Float vs Fixed Debt"/>
      <sheetName val="MDC"/>
      <sheetName val="EBIT Margin"/>
      <sheetName val="Price to BV"/>
      <sheetName val="Balance Sheet"/>
      <sheetName val="LBO Outputs"/>
      <sheetName val="Football Chart"/>
      <sheetName val="Charts"/>
      <sheetName val="Summary Financials"/>
      <sheetName val="DCF"/>
      <sheetName val="AVP Bell Curve"/>
      <sheetName val="NAS IS Template"/>
      <sheetName val="Charts - 500"/>
      <sheetName val="Earnings Table"/>
      <sheetName val="Valuation Charts - Kr Stndalone"/>
      <sheetName val="Acquire Jewel &amp; Acme"/>
      <sheetName val="LBO Output - Sensitivities"/>
      <sheetName val="SVU Projections"/>
      <sheetName val="Football Field Charts"/>
      <sheetName val="SVU Projections OUTPUT"/>
      <sheetName val="Valuation Summary"/>
      <sheetName val="Scenario 3"/>
      <sheetName val="1996-2010_3PL_Industry1"/>
      <sheetName val="FWRD_Stats"/>
      <sheetName val="Instructions"/>
      <sheetName val="Cover"/>
      <sheetName val="PROJ"/>
      <sheetName val="Parameters"/>
      <sheetName val="Cost Structure (by Bus. Unit)"/>
      <sheetName val="Services"/>
      <sheetName val="Analytics"/>
      <sheetName val="Sponsor Precedents"/>
      <sheetName val="Cases"/>
      <sheetName val="PF Income Statement"/>
      <sheetName val="MGAM"/>
      <sheetName val="Cost_Structure_(by_Bus__Unit)"/>
      <sheetName val="A_-_Football_field"/>
      <sheetName val="Cap_Sheet"/>
      <sheetName val="Model"/>
      <sheetName val="FBF2 (2)"/>
      <sheetName val="S&amp;Us"/>
      <sheetName val="FBF2"/>
      <sheetName val="P&amp;L"/>
      <sheetName val="ATP"/>
    </sheetNames>
    <sheetDataSet>
      <sheetData sheetId="0" refreshError="1"/>
      <sheetData sheetId="1" refreshError="1">
        <row r="1">
          <cell r="C1" t="str">
            <v>2010E</v>
          </cell>
          <cell r="D1" t="str">
            <v>2005A</v>
          </cell>
          <cell r="E1" t="str">
            <v>CAGR</v>
          </cell>
        </row>
        <row r="2">
          <cell r="B2" t="str">
            <v>International Transportation Management</v>
          </cell>
          <cell r="C2">
            <v>37.5</v>
          </cell>
          <cell r="D2">
            <v>38.200000000000003</v>
          </cell>
          <cell r="E2">
            <v>-3.692083962453574E-3</v>
          </cell>
        </row>
        <row r="3">
          <cell r="B3" t="str">
            <v>Domestic Transportation Management</v>
          </cell>
          <cell r="C3">
            <v>34.200000000000003</v>
          </cell>
          <cell r="D3">
            <v>30.3</v>
          </cell>
          <cell r="E3">
            <v>2.4511164666202623E-2</v>
          </cell>
        </row>
        <row r="4">
          <cell r="B4" t="str">
            <v>Value-Added Warehouse/Distribution</v>
          </cell>
          <cell r="C4">
            <v>31.2</v>
          </cell>
          <cell r="D4">
            <v>22.3</v>
          </cell>
          <cell r="E4">
            <v>6.9473298907067882E-2</v>
          </cell>
        </row>
        <row r="5">
          <cell r="B5" t="str">
            <v>Dedicated Contract Carriage</v>
          </cell>
          <cell r="C5">
            <v>9.8000000000000007</v>
          </cell>
          <cell r="D5">
            <v>9.9</v>
          </cell>
          <cell r="E5">
            <v>-2.0284142743840494E-3</v>
          </cell>
        </row>
        <row r="6">
          <cell r="B6" t="str">
            <v>Software</v>
          </cell>
          <cell r="C6">
            <v>3</v>
          </cell>
          <cell r="D6">
            <v>3</v>
          </cell>
        </row>
        <row r="7">
          <cell r="C7">
            <v>115.7</v>
          </cell>
          <cell r="D7">
            <v>103.7</v>
          </cell>
        </row>
      </sheetData>
      <sheetData sheetId="2" refreshError="1"/>
      <sheetData sheetId="3" refreshError="1"/>
      <sheetData sheetId="4" refreshError="1">
        <row r="1">
          <cell r="C1" t="str">
            <v>2010E</v>
          </cell>
          <cell r="D1" t="str">
            <v>2005A</v>
          </cell>
          <cell r="E1" t="str">
            <v>CAGR</v>
          </cell>
        </row>
        <row r="2">
          <cell r="B2" t="str">
            <v>International Transportation Management</v>
          </cell>
          <cell r="C2">
            <v>37.5</v>
          </cell>
          <cell r="D2">
            <v>38.200000000000003</v>
          </cell>
          <cell r="E2">
            <v>-3.692083962453574E-3</v>
          </cell>
        </row>
        <row r="3">
          <cell r="B3" t="str">
            <v>Region</v>
          </cell>
          <cell r="C3">
            <v>34.200000000000003</v>
          </cell>
          <cell r="D3" t="str">
            <v>Logistics Outsourced</v>
          </cell>
          <cell r="E3">
            <v>2.4511164666202623E-2</v>
          </cell>
        </row>
        <row r="4">
          <cell r="B4" t="str">
            <v>Europe</v>
          </cell>
          <cell r="C4">
            <v>31.2</v>
          </cell>
          <cell r="D4">
            <v>0.10030448530272866</v>
          </cell>
          <cell r="E4">
            <v>6.9473298907067882E-2</v>
          </cell>
        </row>
        <row r="5">
          <cell r="B5" t="str">
            <v>United States</v>
          </cell>
          <cell r="C5">
            <v>9.8000000000000007</v>
          </cell>
          <cell r="D5">
            <v>9.3976616841793689E-2</v>
          </cell>
          <cell r="E5">
            <v>-2.0284142743840494E-3</v>
          </cell>
        </row>
        <row r="6">
          <cell r="B6" t="str">
            <v>Asia Pacific</v>
          </cell>
          <cell r="C6">
            <v>3</v>
          </cell>
          <cell r="D6">
            <v>7.3549594510293206E-2</v>
          </cell>
        </row>
        <row r="7">
          <cell r="B7" t="str">
            <v>Latin America</v>
          </cell>
          <cell r="C7">
            <v>115.7</v>
          </cell>
          <cell r="D7">
            <v>6.2259800153727902E-2</v>
          </cell>
        </row>
      </sheetData>
      <sheetData sheetId="5" refreshError="1">
        <row r="5">
          <cell r="G5" t="str">
            <v xml:space="preserve">Square </v>
          </cell>
          <cell r="I5" t="str">
            <v>Lease</v>
          </cell>
          <cell r="K5" t="str">
            <v>Number</v>
          </cell>
          <cell r="M5" t="str">
            <v>Primary</v>
          </cell>
        </row>
        <row r="6">
          <cell r="C6" t="str">
            <v>Building #</v>
          </cell>
          <cell r="E6" t="str">
            <v>Location</v>
          </cell>
          <cell r="G6" t="str">
            <v>Footage</v>
          </cell>
          <cell r="I6" t="str">
            <v>Expiration</v>
          </cell>
          <cell r="K6" t="str">
            <v>of Doors</v>
          </cell>
          <cell r="M6" t="str">
            <v>Functions(2)</v>
          </cell>
          <cell r="O6" t="str">
            <v>Representative Customers</v>
          </cell>
        </row>
        <row r="8">
          <cell r="C8">
            <v>1</v>
          </cell>
          <cell r="E8" t="str">
            <v>Chino I</v>
          </cell>
          <cell r="G8">
            <v>530000</v>
          </cell>
          <cell r="I8">
            <v>2012</v>
          </cell>
          <cell r="K8">
            <v>102</v>
          </cell>
          <cell r="M8" t="str">
            <v>DC, MM, VW</v>
          </cell>
          <cell r="O8" t="str">
            <v>Brown Shoe Company, Jones Apparel Group</v>
          </cell>
        </row>
        <row r="9">
          <cell r="C9">
            <v>2</v>
          </cell>
          <cell r="E9" t="str">
            <v>Chino II</v>
          </cell>
          <cell r="G9">
            <v>440000</v>
          </cell>
          <cell r="I9">
            <v>2013</v>
          </cell>
          <cell r="K9">
            <v>51</v>
          </cell>
          <cell r="M9" t="str">
            <v>HQ, MM, VW</v>
          </cell>
          <cell r="O9" t="str">
            <v>Steve Madden, Wear Me Apparel</v>
          </cell>
        </row>
        <row r="10">
          <cell r="C10">
            <v>3</v>
          </cell>
          <cell r="E10" t="str">
            <v>Chino III</v>
          </cell>
          <cell r="G10">
            <v>550000</v>
          </cell>
          <cell r="I10">
            <v>2015</v>
          </cell>
          <cell r="K10">
            <v>114</v>
          </cell>
          <cell r="M10" t="str">
            <v>C, DC, MM, SD, VW</v>
          </cell>
          <cell r="O10" t="str">
            <v>Fleet Street, Polo Ralph Lauren</v>
          </cell>
        </row>
        <row r="11">
          <cell r="C11">
            <v>4</v>
          </cell>
          <cell r="E11" t="str">
            <v>Chino IV</v>
          </cell>
          <cell r="G11">
            <v>302000</v>
          </cell>
          <cell r="I11" t="str">
            <v>Month-to-month</v>
          </cell>
          <cell r="K11">
            <v>43</v>
          </cell>
          <cell r="M11" t="str">
            <v>[C, DC, MM, SD, VW]</v>
          </cell>
          <cell r="O11" t="str">
            <v>BCBG</v>
          </cell>
        </row>
        <row r="13">
          <cell r="E13" t="str">
            <v>Subtotal</v>
          </cell>
          <cell r="G13">
            <v>1822000</v>
          </cell>
        </row>
        <row r="16">
          <cell r="C16">
            <v>5</v>
          </cell>
          <cell r="E16" t="str">
            <v>Mira Loma(1)</v>
          </cell>
          <cell r="G16">
            <v>90000</v>
          </cell>
          <cell r="I16" t="str">
            <v>Wal-Mart Facility</v>
          </cell>
          <cell r="K16">
            <v>150</v>
          </cell>
          <cell r="M16" t="str">
            <v>C, MM</v>
          </cell>
          <cell r="O16" t="str">
            <v>Wal-Mart</v>
          </cell>
        </row>
        <row r="19">
          <cell r="C19">
            <v>6</v>
          </cell>
          <cell r="E19" t="str">
            <v>Santa Fe Springs</v>
          </cell>
          <cell r="G19">
            <v>300000</v>
          </cell>
          <cell r="I19">
            <v>2013</v>
          </cell>
          <cell r="K19">
            <v>36</v>
          </cell>
          <cell r="M19" t="str">
            <v>MM, VW</v>
          </cell>
          <cell r="O19" t="str">
            <v>Ann Taylor, Creative Recreation</v>
          </cell>
        </row>
        <row r="22">
          <cell r="C22">
            <v>7</v>
          </cell>
          <cell r="E22" t="str">
            <v>Sacramento</v>
          </cell>
          <cell r="G22">
            <v>45000</v>
          </cell>
          <cell r="I22" t="str">
            <v>Month-to-month</v>
          </cell>
          <cell r="K22">
            <v>20</v>
          </cell>
          <cell r="M22" t="str">
            <v>SD, MM</v>
          </cell>
          <cell r="O22" t="str">
            <v>Children's Place, Famous Footwear</v>
          </cell>
        </row>
        <row r="25">
          <cell r="E25" t="str">
            <v>Total</v>
          </cell>
          <cell r="G25">
            <v>2257000</v>
          </cell>
        </row>
        <row r="28">
          <cell r="G28" t="str">
            <v xml:space="preserve">Square </v>
          </cell>
          <cell r="I28" t="str">
            <v>Lease</v>
          </cell>
          <cell r="K28" t="str">
            <v>Number</v>
          </cell>
          <cell r="M28" t="str">
            <v>Primary</v>
          </cell>
        </row>
        <row r="29">
          <cell r="C29" t="str">
            <v>Building #</v>
          </cell>
          <cell r="E29" t="str">
            <v>Location</v>
          </cell>
          <cell r="G29" t="str">
            <v>Footage</v>
          </cell>
          <cell r="I29" t="str">
            <v>Expiration</v>
          </cell>
          <cell r="K29" t="str">
            <v>of Doors</v>
          </cell>
          <cell r="M29" t="str">
            <v>Functions(1)</v>
          </cell>
          <cell r="O29" t="str">
            <v>Representative Customers</v>
          </cell>
        </row>
        <row r="31">
          <cell r="C31">
            <v>1</v>
          </cell>
          <cell r="E31" t="str">
            <v>Keasbey</v>
          </cell>
          <cell r="G31">
            <v>275000</v>
          </cell>
          <cell r="I31">
            <v>2015</v>
          </cell>
          <cell r="K31">
            <v>87</v>
          </cell>
          <cell r="M31" t="str">
            <v>C, DC, MM, SD, VW</v>
          </cell>
          <cell r="O31" t="str">
            <v>Kohl's, Nordstrom, Aeropostale</v>
          </cell>
        </row>
        <row r="34">
          <cell r="E34" t="str">
            <v>Total</v>
          </cell>
          <cell r="G34">
            <v>275000</v>
          </cell>
        </row>
      </sheetData>
      <sheetData sheetId="6" refreshError="1"/>
      <sheetData sheetId="7" refreshError="1"/>
      <sheetData sheetId="8" refreshError="1"/>
      <sheetData sheetId="9" refreshError="1"/>
      <sheetData sheetId="10" refreshError="1"/>
      <sheetData sheetId="11" refreshError="1">
        <row r="3">
          <cell r="D3" t="str">
            <v>Service Offering</v>
          </cell>
        </row>
        <row r="4">
          <cell r="D4" t="str">
            <v>Value-Added Warehousing and Distribution</v>
          </cell>
          <cell r="F4" t="str">
            <v>Retail Vendor Consolidation</v>
          </cell>
          <cell r="H4" t="str">
            <v>Import Deconsolidation</v>
          </cell>
          <cell r="J4" t="str">
            <v>Retail Store Delivery</v>
          </cell>
        </row>
        <row r="5">
          <cell r="J5" t="str">
            <v xml:space="preserve">Store </v>
          </cell>
          <cell r="L5" t="str">
            <v>Multi-Modal</v>
          </cell>
        </row>
        <row r="6">
          <cell r="B6" t="str">
            <v>Customer</v>
          </cell>
          <cell r="J6" t="str">
            <v>Delivery</v>
          </cell>
          <cell r="L6" t="str">
            <v xml:space="preserve">Logistics Services </v>
          </cell>
        </row>
        <row r="8">
          <cell r="B8" t="str">
            <v>Customer 1</v>
          </cell>
          <cell r="D8">
            <v>0</v>
          </cell>
          <cell r="F8" t="str">
            <v>X</v>
          </cell>
          <cell r="H8">
            <v>0</v>
          </cell>
          <cell r="J8">
            <v>0</v>
          </cell>
          <cell r="L8">
            <v>0</v>
          </cell>
        </row>
        <row r="9">
          <cell r="B9" t="str">
            <v>Customer 2</v>
          </cell>
          <cell r="D9">
            <v>0</v>
          </cell>
          <cell r="F9" t="str">
            <v>X</v>
          </cell>
          <cell r="H9" t="str">
            <v>X</v>
          </cell>
          <cell r="J9" t="str">
            <v>X</v>
          </cell>
          <cell r="L9">
            <v>0</v>
          </cell>
        </row>
        <row r="10">
          <cell r="B10" t="str">
            <v>Customer 3</v>
          </cell>
          <cell r="D10" t="str">
            <v>X</v>
          </cell>
          <cell r="F10">
            <v>0</v>
          </cell>
          <cell r="H10">
            <v>0</v>
          </cell>
          <cell r="J10">
            <v>0</v>
          </cell>
          <cell r="L10" t="str">
            <v>X</v>
          </cell>
        </row>
        <row r="11">
          <cell r="B11" t="str">
            <v>Customer 4</v>
          </cell>
          <cell r="D11" t="str">
            <v>X</v>
          </cell>
          <cell r="F11">
            <v>0</v>
          </cell>
          <cell r="H11">
            <v>0</v>
          </cell>
          <cell r="J11" t="str">
            <v>X</v>
          </cell>
          <cell r="L11" t="str">
            <v>X</v>
          </cell>
        </row>
        <row r="12">
          <cell r="B12" t="str">
            <v>Customer 5</v>
          </cell>
          <cell r="D12" t="str">
            <v>X</v>
          </cell>
          <cell r="F12">
            <v>0</v>
          </cell>
          <cell r="H12">
            <v>0</v>
          </cell>
          <cell r="J12">
            <v>0</v>
          </cell>
          <cell r="L12" t="str">
            <v>X</v>
          </cell>
        </row>
        <row r="13">
          <cell r="B13" t="str">
            <v>Customer 6</v>
          </cell>
          <cell r="D13" t="str">
            <v>X</v>
          </cell>
          <cell r="F13">
            <v>0</v>
          </cell>
          <cell r="H13">
            <v>0</v>
          </cell>
          <cell r="J13">
            <v>0</v>
          </cell>
          <cell r="L13" t="str">
            <v>X</v>
          </cell>
        </row>
        <row r="14">
          <cell r="B14" t="str">
            <v>Customer 7</v>
          </cell>
          <cell r="D14" t="str">
            <v>X</v>
          </cell>
          <cell r="F14">
            <v>0</v>
          </cell>
          <cell r="H14">
            <v>0</v>
          </cell>
          <cell r="J14" t="str">
            <v>X</v>
          </cell>
          <cell r="L14" t="str">
            <v>X</v>
          </cell>
        </row>
        <row r="15">
          <cell r="B15" t="str">
            <v>Customer 8</v>
          </cell>
          <cell r="D15">
            <v>0</v>
          </cell>
          <cell r="F15" t="str">
            <v>X</v>
          </cell>
          <cell r="H15">
            <v>0</v>
          </cell>
          <cell r="J15">
            <v>0</v>
          </cell>
          <cell r="L15">
            <v>0</v>
          </cell>
        </row>
        <row r="16">
          <cell r="B16" t="str">
            <v>Customer 9</v>
          </cell>
          <cell r="D16">
            <v>0</v>
          </cell>
          <cell r="F16" t="str">
            <v>X</v>
          </cell>
          <cell r="H16">
            <v>0</v>
          </cell>
          <cell r="J16" t="str">
            <v>X</v>
          </cell>
          <cell r="L16">
            <v>0</v>
          </cell>
        </row>
        <row r="17">
          <cell r="B17" t="str">
            <v>Customer 10</v>
          </cell>
          <cell r="D17">
            <v>0</v>
          </cell>
          <cell r="F17">
            <v>0</v>
          </cell>
          <cell r="H17">
            <v>0</v>
          </cell>
          <cell r="J17" t="str">
            <v>X</v>
          </cell>
          <cell r="L17">
            <v>0</v>
          </cell>
        </row>
        <row r="18">
          <cell r="B18" t="str">
            <v>Customer 11</v>
          </cell>
          <cell r="D18" t="str">
            <v>X</v>
          </cell>
          <cell r="F18">
            <v>0</v>
          </cell>
          <cell r="H18">
            <v>0</v>
          </cell>
          <cell r="J18">
            <v>0</v>
          </cell>
          <cell r="L18" t="str">
            <v>X</v>
          </cell>
        </row>
        <row r="19">
          <cell r="B19" t="str">
            <v>Customer 12</v>
          </cell>
          <cell r="D19">
            <v>0</v>
          </cell>
          <cell r="F19">
            <v>0</v>
          </cell>
          <cell r="H19">
            <v>0</v>
          </cell>
          <cell r="J19" t="str">
            <v>X</v>
          </cell>
          <cell r="L19">
            <v>0</v>
          </cell>
        </row>
        <row r="20">
          <cell r="B20" t="str">
            <v>Customer 13</v>
          </cell>
          <cell r="D20">
            <v>0</v>
          </cell>
          <cell r="F20" t="str">
            <v>X</v>
          </cell>
          <cell r="H20">
            <v>0</v>
          </cell>
          <cell r="J20">
            <v>0</v>
          </cell>
          <cell r="L20">
            <v>0</v>
          </cell>
        </row>
        <row r="21">
          <cell r="B21" t="str">
            <v>Customer 14</v>
          </cell>
          <cell r="D21">
            <v>0</v>
          </cell>
          <cell r="F21" t="str">
            <v>X</v>
          </cell>
          <cell r="H21">
            <v>0</v>
          </cell>
          <cell r="J21" t="str">
            <v>X</v>
          </cell>
          <cell r="L21">
            <v>0</v>
          </cell>
        </row>
        <row r="22">
          <cell r="B22" t="str">
            <v>Customer 15</v>
          </cell>
          <cell r="D22" t="str">
            <v>X</v>
          </cell>
          <cell r="F22">
            <v>0</v>
          </cell>
          <cell r="H22">
            <v>0</v>
          </cell>
          <cell r="J22">
            <v>0</v>
          </cell>
          <cell r="L22" t="str">
            <v>X</v>
          </cell>
        </row>
        <row r="23">
          <cell r="B23" t="str">
            <v>Customer 16</v>
          </cell>
          <cell r="D23">
            <v>0</v>
          </cell>
          <cell r="F23">
            <v>0</v>
          </cell>
          <cell r="H23" t="str">
            <v>X</v>
          </cell>
          <cell r="J23" t="str">
            <v>X</v>
          </cell>
          <cell r="L23" t="str">
            <v>X</v>
          </cell>
        </row>
        <row r="24">
          <cell r="B24" t="str">
            <v>Customer 17</v>
          </cell>
          <cell r="D24" t="str">
            <v>X</v>
          </cell>
          <cell r="F24">
            <v>0</v>
          </cell>
          <cell r="H24">
            <v>0</v>
          </cell>
          <cell r="J24">
            <v>0</v>
          </cell>
          <cell r="L24" t="str">
            <v>X</v>
          </cell>
        </row>
        <row r="25">
          <cell r="B25" t="str">
            <v>Customer 18</v>
          </cell>
          <cell r="D25" t="str">
            <v>X</v>
          </cell>
          <cell r="F25">
            <v>0</v>
          </cell>
          <cell r="H25">
            <v>0</v>
          </cell>
          <cell r="J25">
            <v>0</v>
          </cell>
          <cell r="L25" t="str">
            <v>X</v>
          </cell>
        </row>
        <row r="26">
          <cell r="B26" t="str">
            <v>Customer 19</v>
          </cell>
          <cell r="D26">
            <v>0</v>
          </cell>
          <cell r="F26">
            <v>0</v>
          </cell>
          <cell r="H26">
            <v>0</v>
          </cell>
          <cell r="J26" t="str">
            <v>X</v>
          </cell>
          <cell r="L26" t="str">
            <v>X</v>
          </cell>
        </row>
        <row r="27">
          <cell r="B27" t="str">
            <v>Customer 20</v>
          </cell>
          <cell r="D27">
            <v>0</v>
          </cell>
          <cell r="F27">
            <v>0</v>
          </cell>
          <cell r="H27">
            <v>0</v>
          </cell>
          <cell r="J27" t="str">
            <v>X</v>
          </cell>
          <cell r="L27">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C1" t="str">
            <v>2010E</v>
          </cell>
        </row>
      </sheetData>
      <sheetData sheetId="23"/>
      <sheetData sheetId="24"/>
      <sheetData sheetId="25">
        <row r="1">
          <cell r="C1" t="str">
            <v>2010E</v>
          </cell>
        </row>
      </sheetData>
      <sheetData sheetId="26">
        <row r="5">
          <cell r="G5" t="str">
            <v xml:space="preserve">Square </v>
          </cell>
        </row>
      </sheetData>
      <sheetData sheetId="27"/>
      <sheetData sheetId="28"/>
      <sheetData sheetId="29"/>
      <sheetData sheetId="30"/>
      <sheetData sheetId="31">
        <row r="3">
          <cell r="D3" t="str">
            <v>Service Offering</v>
          </cell>
        </row>
      </sheetData>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 &amp; Exp Assumptions"/>
      <sheetName val="Debt Assumptions"/>
      <sheetName val="Capex, Dep. &amp; Dividend Assmptns"/>
      <sheetName val="Sheet1"/>
      <sheetName val="Debt Schedule"/>
      <sheetName val="Recap Model"/>
      <sheetName val="Summary FS"/>
      <sheetName val="Carl's Jr"/>
      <sheetName val="Hardees"/>
      <sheetName val="La Salsa"/>
      <sheetName val="Other"/>
      <sheetName val="Rent Schedule"/>
      <sheetName val="Tax Schedule"/>
      <sheetName val="Capex Schedule"/>
      <sheetName val="New Store Model"/>
      <sheetName val="Financial Summary"/>
      <sheetName val="Historical Audited P&amp;L"/>
      <sheetName val="Revenue_&amp;_Exp_Assumptions"/>
      <sheetName val="Debt_Assumptions"/>
      <sheetName val="Capex,_Dep__&amp;_Dividend_Assmptns"/>
      <sheetName val="Debt_Schedule"/>
      <sheetName val="Recap_Model"/>
      <sheetName val="Summary_FS"/>
      <sheetName val="Carl's_Jr"/>
      <sheetName val="La_Salsa"/>
      <sheetName val="Rent_Schedule"/>
      <sheetName val="Tax_Schedule"/>
      <sheetName val="Capex_Schedule"/>
      <sheetName val="Revenue_&amp;_Exp_Assumptions1"/>
      <sheetName val="Debt_Assumptions1"/>
      <sheetName val="Capex,_Dep__&amp;_Dividend_Assmptn1"/>
      <sheetName val="Debt_Schedule1"/>
      <sheetName val="Recap_Model1"/>
      <sheetName val="Summary_FS1"/>
      <sheetName val="Carl's_Jr1"/>
      <sheetName val="La_Salsa1"/>
      <sheetName val="Rent_Schedule1"/>
      <sheetName val="Tax_Schedule1"/>
      <sheetName val="Capex_Schedule1"/>
      <sheetName val="New_Store_Model"/>
      <sheetName val="Financial_Summary"/>
      <sheetName val="Historical_Audited_P&amp;L"/>
      <sheetName val="Free Cash Flow"/>
      <sheetName val="Bridge Template"/>
      <sheetName val="Carls Jr Development"/>
      <sheetName val="Business Desc"/>
      <sheetName val="Bank Template1"/>
      <sheetName val="Hardees Corp. Development"/>
      <sheetName val="YTD SSS"/>
      <sheetName val="Carls Real Estate"/>
      <sheetName val="Company Profile"/>
      <sheetName val="Growth Existing Markets"/>
      <sheetName val="Historical Cash Flows"/>
      <sheetName val="Financial Profi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 &amp; Exp Assumptions"/>
      <sheetName val="Debt Assumptions"/>
      <sheetName val="Capex, Dep. &amp; Dividend Assmptns"/>
      <sheetName val="Summary FS"/>
      <sheetName val="Bus Description Table"/>
      <sheetName val="Carl's Jr"/>
      <sheetName val="Hardees"/>
      <sheetName val="CKE Standalone LBO"/>
      <sheetName val="Liquidity"/>
      <sheetName val="La Salsa"/>
      <sheetName val="Other"/>
      <sheetName val="Rent Schedule"/>
      <sheetName val="Tax Schedule"/>
      <sheetName val="Debt Schedule"/>
      <sheetName val="Capex Schedule"/>
      <sheetName val="PAC TABLES==&gt;"/>
      <sheetName val="Segment IS"/>
      <sheetName val="IS"/>
      <sheetName val="Detailed CapexPAC"/>
      <sheetName val="Capex"/>
      <sheetName val="EBITDA Chart"/>
      <sheetName val="Credit Stats"/>
      <sheetName val="New Tables"/>
      <sheetName val="Achievability Tables"/>
      <sheetName val="Collateral"/>
      <sheetName val="BS"/>
      <sheetName val="S&amp;U"/>
      <sheetName val="CF"/>
      <sheetName val="Capitalization"/>
      <sheetName val="Comp Stores"/>
      <sheetName val="Revenue_&amp;_Exp_Assumptions"/>
      <sheetName val="Debt_Assumptions"/>
      <sheetName val="Capex,_Dep__&amp;_Dividend_Assmptns"/>
      <sheetName val="Summary_FS"/>
      <sheetName val="Bus_Description_Table"/>
      <sheetName val="Carl's_Jr"/>
      <sheetName val="CKE_Standalone_LBO"/>
      <sheetName val="La_Salsa"/>
      <sheetName val="Rent_Schedule"/>
      <sheetName val="Tax_Schedule"/>
      <sheetName val="Debt_Schedule"/>
      <sheetName val="Capex_Schedule"/>
      <sheetName val="PAC_TABLES==&gt;"/>
      <sheetName val="Segment_IS"/>
      <sheetName val="Detailed_CapexPAC"/>
      <sheetName val="EBITDA_Chart"/>
      <sheetName val="Credit_Stats"/>
      <sheetName val="New_Tables"/>
      <sheetName val="Achievability_Tables"/>
      <sheetName val="Comp_Stores"/>
      <sheetName val="Revenue_&amp;_Exp_Assumptions1"/>
      <sheetName val="Debt_Assumptions1"/>
      <sheetName val="Capex,_Dep__&amp;_Dividend_Assmptn1"/>
      <sheetName val="Summary_FS1"/>
      <sheetName val="Bus_Description_Table1"/>
      <sheetName val="Carl's_Jr1"/>
      <sheetName val="CKE_Standalone_LBO1"/>
      <sheetName val="La_Salsa1"/>
      <sheetName val="Rent_Schedule1"/>
      <sheetName val="Tax_Schedule1"/>
      <sheetName val="Debt_Schedule1"/>
      <sheetName val="Capex_Schedule1"/>
      <sheetName val="PAC_TABLES==&gt;1"/>
      <sheetName val="Segment_IS1"/>
      <sheetName val="Detailed_CapexPAC1"/>
      <sheetName val="EBITDA_Chart1"/>
      <sheetName val="Credit_Stats1"/>
      <sheetName val="New_Tables1"/>
      <sheetName val="Achievability_Tables1"/>
      <sheetName val="Comp_Stores1"/>
      <sheetName val="Financial Section Data"/>
      <sheetName val="Adjusted IS Analysis HC"/>
      <sheetName val="Historical and Projected SG HC"/>
      <sheetName val="Hist and Proj Rev HC"/>
      <sheetName val="Facilities"/>
      <sheetName val="CapEx Hardcode"/>
      <sheetName val="Mgt.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Returns Analysis"/>
      <sheetName val="Revenue &amp; Expense Assumptions"/>
      <sheetName val="Carls Comparison"/>
      <sheetName val="Hardees Comparison"/>
      <sheetName val="Debt Assumptions"/>
      <sheetName val="Capex, Dep. &amp; Dividend Assmptns"/>
      <sheetName val="CKE Standalone LBO"/>
      <sheetName val="Summary FS"/>
      <sheetName val="Carl's Jr"/>
      <sheetName val="Hardees"/>
      <sheetName val="La Salsa"/>
      <sheetName val="Other"/>
      <sheetName val="Capex"/>
      <sheetName val="Debt Schedule"/>
      <sheetName val="Tax Schedule"/>
      <sheetName val="EBITDA 07"/>
      <sheetName val="Rent"/>
      <sheetName val="Income Projection"/>
      <sheetName val="&gt;&gt;LEV FIN TABLES&gt;&gt;"/>
      <sheetName val="Quarterly CF"/>
      <sheetName val="Annual CF"/>
      <sheetName val="BS"/>
      <sheetName val="S&amp;U"/>
      <sheetName val="PF Cap"/>
      <sheetName val="Cap &amp; Credit Stats"/>
      <sheetName val="Carls IS"/>
      <sheetName val="Hardees IS"/>
      <sheetName val="La Salsa IS"/>
      <sheetName val="Single Segment"/>
      <sheetName val="Cons. IS"/>
      <sheetName val="Segmented IS"/>
      <sheetName val="RA Template"/>
      <sheetName val="Capex table"/>
      <sheetName val="Rest Portfolio"/>
      <sheetName val="Op Metrics"/>
      <sheetName val="Full Cons. IS"/>
      <sheetName val="Cache"/>
      <sheetName val="Float Charts"/>
      <sheetName val="DB Charts"/>
      <sheetName val="Allocations"/>
      <sheetName val="Capitalization"/>
      <sheetName val="Credit Stats"/>
      <sheetName val="Revenue &amp; Exp Assumptions"/>
      <sheetName val="Collate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lthcare Services M&amp;A"/>
      <sheetName val="Healthcare Services - M&amp;A Raw"/>
      <sheetName val="Healthcare Services - M&amp;A_Rich"/>
      <sheetName val="High Growth LBOs"/>
      <sheetName val="Industry Precedents"/>
      <sheetName val="BEV"/>
      <sheetName val="__FDSCACHE__"/>
      <sheetName val="MHCA"/>
      <sheetName val="GHCI"/>
      <sheetName val="HARB"/>
      <sheetName val="TAND"/>
      <sheetName val="SKH"/>
      <sheetName val="Atria"/>
      <sheetName val="SUMMARY"/>
      <sheetName val="GT Custom"/>
      <sheetName val="Suppliers"/>
      <sheetName val="Rev Growth Rate"/>
      <sheetName val="Price_Last 1 YrTGT"/>
      <sheetName val="Price_Last 1 YrBJ"/>
      <sheetName val="Price %ChangeTGT"/>
      <sheetName val="L PV"/>
      <sheetName val="Price %Change BJ"/>
      <sheetName val="BJ PV"/>
      <sheetName val="Tesco PV"/>
      <sheetName val="Balance Sheet"/>
      <sheetName val="EV to EBITDA"/>
      <sheetName val="2003 to 2005 Debt Maturities"/>
      <sheetName val="PE"/>
      <sheetName val="ROIC"/>
      <sheetName val="Float vs Fixed Debt"/>
      <sheetName val="MDC"/>
      <sheetName val="EBIT Margin"/>
      <sheetName val="Price to BV"/>
      <sheetName val="workd"/>
      <sheetName val="Heinz"/>
      <sheetName val="Clear Channel"/>
      <sheetName val="Mellon"/>
      <sheetName val="Wendys"/>
      <sheetName val="Reynolds1"/>
      <sheetName val="Reynolds"/>
      <sheetName val="Reader's Digest"/>
      <sheetName val="MONY"/>
      <sheetName val="Janus"/>
      <sheetName val="Time Warner"/>
      <sheetName val="Michaels"/>
      <sheetName val="First American"/>
      <sheetName val="Circuit City"/>
      <sheetName val="Sprint"/>
      <sheetName val="Ownership"/>
      <sheetName val="Pres. Spreads"/>
      <sheetName val="Rev._EBITDA by biz seg."/>
      <sheetName val="Results from Nov 98"/>
      <sheetName val="NXTP Annual Hist. (output)"/>
      <sheetName val="Implied Value"/>
      <sheetName val="Sheet1"/>
    </sheetNames>
    <sheetDataSet>
      <sheetData sheetId="0"/>
      <sheetData sheetId="1"/>
      <sheetData sheetId="2"/>
      <sheetData sheetId="3">
        <row r="1">
          <cell r="A1" t="str">
            <v>Precedent Transaction Analysis</v>
          </cell>
        </row>
      </sheetData>
      <sheetData sheetId="4">
        <row r="1">
          <cell r="A1" t="str">
            <v>Precedent Transaction Analysis</v>
          </cell>
        </row>
        <row r="4">
          <cell r="A4" t="str">
            <v>ENTER</v>
          </cell>
          <cell r="D4" t="str">
            <v>Date</v>
          </cell>
          <cell r="H4" t="str">
            <v>Transaction</v>
          </cell>
          <cell r="J4" t="str">
            <v>Enterprise Value /</v>
          </cell>
          <cell r="M4" t="str">
            <v>Equity</v>
          </cell>
          <cell r="O4" t="str">
            <v>LTM</v>
          </cell>
          <cell r="P4" t="str">
            <v xml:space="preserve">% Owned </v>
          </cell>
        </row>
        <row r="5">
          <cell r="A5" t="str">
            <v>TAB NAME</v>
          </cell>
          <cell r="D5" t="str">
            <v>Announced</v>
          </cell>
          <cell r="F5" t="str">
            <v>Acquirer(s)</v>
          </cell>
          <cell r="G5" t="str">
            <v>Target</v>
          </cell>
          <cell r="H5" t="str">
            <v>Value ($mm)</v>
          </cell>
          <cell r="J5" t="str">
            <v>LTM EBITDA</v>
          </cell>
          <cell r="K5" t="str">
            <v>LTM Revenue</v>
          </cell>
          <cell r="M5" t="str">
            <v>Value</v>
          </cell>
          <cell r="N5" t="str">
            <v>Revenue</v>
          </cell>
          <cell r="O5" t="str">
            <v>EBITDAR</v>
          </cell>
          <cell r="P5" t="str">
            <v>Facilities</v>
          </cell>
        </row>
        <row r="7">
          <cell r="D7">
            <v>40610</v>
          </cell>
          <cell r="E7" t="str">
            <v>Pending</v>
          </cell>
          <cell r="F7" t="str">
            <v xml:space="preserve">Senior Housing Properties Trust </v>
          </cell>
          <cell r="G7" t="str">
            <v>20 Senior Living Communities</v>
          </cell>
          <cell r="H7">
            <v>304</v>
          </cell>
          <cell r="J7" t="str">
            <v>-</v>
          </cell>
          <cell r="K7" t="str">
            <v>-</v>
          </cell>
        </row>
        <row r="8">
          <cell r="D8">
            <v>40581</v>
          </cell>
          <cell r="E8" t="str">
            <v>Pending</v>
          </cell>
          <cell r="F8" t="str">
            <v xml:space="preserve">Kindred Healthcare </v>
          </cell>
          <cell r="G8" t="str">
            <v xml:space="preserve">Rehabcare Group </v>
          </cell>
          <cell r="H8">
            <v>1262.49</v>
          </cell>
          <cell r="J8">
            <v>7.66</v>
          </cell>
          <cell r="K8">
            <v>0.95</v>
          </cell>
        </row>
        <row r="9">
          <cell r="D9">
            <v>40543</v>
          </cell>
          <cell r="E9">
            <v>40543</v>
          </cell>
          <cell r="F9" t="str">
            <v>Nationwide Health Properties</v>
          </cell>
          <cell r="G9" t="str">
            <v>Six Skilled Nursing Facilities</v>
          </cell>
          <cell r="H9">
            <v>68.5</v>
          </cell>
          <cell r="J9">
            <v>7.41</v>
          </cell>
          <cell r="K9">
            <v>1.72</v>
          </cell>
        </row>
        <row r="10">
          <cell r="D10">
            <v>40543</v>
          </cell>
          <cell r="E10">
            <v>40543</v>
          </cell>
          <cell r="F10" t="str">
            <v>Athena Health Care Associates</v>
          </cell>
          <cell r="G10" t="str">
            <v>Five Skilled Nursing Facilities</v>
          </cell>
          <cell r="H10">
            <v>68</v>
          </cell>
          <cell r="J10">
            <v>8.5</v>
          </cell>
          <cell r="K10">
            <v>1.52</v>
          </cell>
        </row>
        <row r="11">
          <cell r="D11">
            <v>40451</v>
          </cell>
          <cell r="E11">
            <v>40451</v>
          </cell>
          <cell r="F11" t="str">
            <v>Keystone Senior</v>
          </cell>
          <cell r="G11" t="str">
            <v>Milestone Senior Living</v>
          </cell>
          <cell r="H11">
            <v>60.5</v>
          </cell>
          <cell r="J11" t="str">
            <v>-</v>
          </cell>
          <cell r="K11" t="str">
            <v>-</v>
          </cell>
        </row>
        <row r="12">
          <cell r="D12">
            <v>40449</v>
          </cell>
          <cell r="E12">
            <v>40449</v>
          </cell>
          <cell r="F12" t="str">
            <v>Radius Management Services</v>
          </cell>
          <cell r="G12" t="str">
            <v>HCN (6 skilled nursing facilities)</v>
          </cell>
          <cell r="H12">
            <v>88.5</v>
          </cell>
          <cell r="J12" t="str">
            <v>-</v>
          </cell>
          <cell r="K12" t="str">
            <v>-</v>
          </cell>
        </row>
        <row r="13">
          <cell r="D13">
            <v>40450</v>
          </cell>
          <cell r="E13">
            <v>40441</v>
          </cell>
          <cell r="F13" t="str">
            <v>Senior Resource Group</v>
          </cell>
          <cell r="G13" t="str">
            <v>M&amp;I Marshall &amp; Ilsley</v>
          </cell>
          <cell r="H13">
            <v>60</v>
          </cell>
          <cell r="K13">
            <v>10.71</v>
          </cell>
        </row>
        <row r="14">
          <cell r="D14">
            <v>40321</v>
          </cell>
          <cell r="E14">
            <v>40407</v>
          </cell>
          <cell r="F14" t="str">
            <v xml:space="preserve">Gentiva Health Services </v>
          </cell>
          <cell r="G14" t="str">
            <v xml:space="preserve">Odyssey Healthcare </v>
          </cell>
          <cell r="H14">
            <v>900.79</v>
          </cell>
          <cell r="J14">
            <v>10.45</v>
          </cell>
          <cell r="K14">
            <v>1.3</v>
          </cell>
        </row>
        <row r="15">
          <cell r="D15">
            <v>40197</v>
          </cell>
          <cell r="E15">
            <v>40396</v>
          </cell>
          <cell r="F15" t="str">
            <v>Blackstone Real Estate 1</v>
          </cell>
          <cell r="G15" t="str">
            <v>Sunwest Mangement (144 properties)</v>
          </cell>
          <cell r="H15">
            <v>1294</v>
          </cell>
          <cell r="J15" t="str">
            <v>-</v>
          </cell>
          <cell r="K15">
            <v>3.6981994855673053</v>
          </cell>
          <cell r="N15">
            <v>349.9</v>
          </cell>
        </row>
        <row r="16">
          <cell r="D16">
            <v>40315</v>
          </cell>
          <cell r="E16">
            <v>40315</v>
          </cell>
          <cell r="F16" t="str">
            <v>Chartwell Senior Housing REIT</v>
          </cell>
          <cell r="G16" t="str">
            <v>Meridian Portfolio</v>
          </cell>
          <cell r="H16">
            <v>100.5</v>
          </cell>
          <cell r="J16">
            <v>5.52</v>
          </cell>
          <cell r="K16">
            <v>2.48</v>
          </cell>
        </row>
        <row r="17">
          <cell r="D17">
            <v>40105</v>
          </cell>
          <cell r="E17">
            <v>40301</v>
          </cell>
          <cell r="F17" t="str">
            <v>Redwood Capital Management</v>
          </cell>
          <cell r="G17" t="str">
            <v>Erickson Retirement Communities</v>
          </cell>
          <cell r="H17">
            <v>365</v>
          </cell>
          <cell r="J17" t="str">
            <v>-</v>
          </cell>
          <cell r="K17" t="str">
            <v>-</v>
          </cell>
        </row>
        <row r="18">
          <cell r="D18">
            <v>39265</v>
          </cell>
          <cell r="E18">
            <v>39437</v>
          </cell>
          <cell r="F18" t="str">
            <v>The Carlyle Group</v>
          </cell>
          <cell r="G18" t="str">
            <v>Manor Care Inc.</v>
          </cell>
          <cell r="H18">
            <v>6322</v>
          </cell>
          <cell r="J18">
            <v>13.116182572614107</v>
          </cell>
          <cell r="K18">
            <v>1.707264380232244</v>
          </cell>
          <cell r="M18">
            <v>5379</v>
          </cell>
          <cell r="P18">
            <v>0.98</v>
          </cell>
        </row>
        <row r="19">
          <cell r="D19">
            <v>39022</v>
          </cell>
          <cell r="E19">
            <v>39387</v>
          </cell>
          <cell r="F19" t="str">
            <v>Extendicare Health Services</v>
          </cell>
          <cell r="G19" t="str">
            <v>Tendercare Michigan, Inc.</v>
          </cell>
          <cell r="H19">
            <v>232.3</v>
          </cell>
          <cell r="J19" t="str">
            <v>-</v>
          </cell>
          <cell r="K19" t="str">
            <v>-</v>
          </cell>
        </row>
        <row r="20">
          <cell r="A20" t="str">
            <v>GHCI</v>
          </cell>
          <cell r="D20">
            <v>39098</v>
          </cell>
          <cell r="E20">
            <v>39276</v>
          </cell>
          <cell r="F20" t="str">
            <v>Formation Capital &amp; JER Partners</v>
          </cell>
          <cell r="G20" t="str">
            <v>Genesis Healthcare Corp</v>
          </cell>
          <cell r="H20">
            <v>1905.7010577865312</v>
          </cell>
          <cell r="J20">
            <v>12.378041947661973</v>
          </cell>
          <cell r="K20">
            <v>1.0188354038217835</v>
          </cell>
          <cell r="M20">
            <v>1643.5450577865313</v>
          </cell>
          <cell r="P20">
            <v>0.62331838565022424</v>
          </cell>
        </row>
        <row r="21">
          <cell r="D21">
            <v>39268</v>
          </cell>
          <cell r="E21">
            <v>39268</v>
          </cell>
          <cell r="F21" t="str">
            <v xml:space="preserve">Lydian Capital </v>
          </cell>
          <cell r="G21" t="str">
            <v>Trilogy Health Services</v>
          </cell>
          <cell r="H21">
            <v>350</v>
          </cell>
          <cell r="J21" t="str">
            <v>-</v>
          </cell>
          <cell r="K21" t="str">
            <v>-</v>
          </cell>
        </row>
        <row r="22">
          <cell r="D22">
            <v>39000</v>
          </cell>
          <cell r="E22">
            <v>39263</v>
          </cell>
          <cell r="F22" t="str">
            <v>Emeritus / Blackstone RE</v>
          </cell>
          <cell r="G22" t="str">
            <v>25 Assisted Living Communities</v>
          </cell>
          <cell r="H22">
            <v>190</v>
          </cell>
          <cell r="J22" t="str">
            <v>-</v>
          </cell>
          <cell r="K22" t="str">
            <v>-</v>
          </cell>
        </row>
        <row r="23">
          <cell r="A23" t="str">
            <v>Research</v>
          </cell>
          <cell r="D23">
            <v>38894</v>
          </cell>
          <cell r="E23">
            <v>39259</v>
          </cell>
          <cell r="F23" t="str">
            <v>GE Healthcare Financial Services</v>
          </cell>
          <cell r="G23" t="str">
            <v xml:space="preserve">Formation Capital </v>
          </cell>
          <cell r="H23">
            <v>1400</v>
          </cell>
          <cell r="J23" t="str">
            <v>-</v>
          </cell>
          <cell r="K23" t="str">
            <v>-</v>
          </cell>
        </row>
        <row r="24">
          <cell r="A24" t="str">
            <v>HARB</v>
          </cell>
          <cell r="D24">
            <v>39009</v>
          </cell>
          <cell r="E24">
            <v>39191</v>
          </cell>
          <cell r="F24" t="str">
            <v>Sun Healthcare Group</v>
          </cell>
          <cell r="G24" t="str">
            <v>Harborside Health</v>
          </cell>
          <cell r="H24">
            <v>629.03399999999999</v>
          </cell>
          <cell r="J24">
            <v>12.065946713214263</v>
          </cell>
          <cell r="K24">
            <v>1.0610697839178178</v>
          </cell>
          <cell r="M24">
            <v>349.4</v>
          </cell>
          <cell r="P24">
            <v>0.69736842105263153</v>
          </cell>
        </row>
        <row r="25">
          <cell r="D25">
            <v>39050</v>
          </cell>
          <cell r="E25">
            <v>39050</v>
          </cell>
          <cell r="F25" t="str">
            <v xml:space="preserve">Senior Lifestyle </v>
          </cell>
          <cell r="G25" t="str">
            <v>Four Senior Housing Communities</v>
          </cell>
          <cell r="H25">
            <v>280</v>
          </cell>
          <cell r="J25" t="str">
            <v>-</v>
          </cell>
          <cell r="K25" t="str">
            <v>-</v>
          </cell>
        </row>
        <row r="26">
          <cell r="A26" t="str">
            <v>TAND</v>
          </cell>
          <cell r="D26">
            <v>38910</v>
          </cell>
          <cell r="E26">
            <v>38910</v>
          </cell>
          <cell r="F26" t="str">
            <v>Formation Capital &amp; JER Partners</v>
          </cell>
          <cell r="G26" t="str">
            <v>Tandem Health Care</v>
          </cell>
          <cell r="H26">
            <v>620</v>
          </cell>
          <cell r="J26">
            <v>10</v>
          </cell>
          <cell r="K26">
            <v>1.0333333333333334</v>
          </cell>
          <cell r="M26">
            <v>620</v>
          </cell>
          <cell r="P26">
            <v>0.65384615384615385</v>
          </cell>
        </row>
        <row r="27">
          <cell r="A27" t="str">
            <v>BEV</v>
          </cell>
          <cell r="D27">
            <v>38677</v>
          </cell>
          <cell r="E27">
            <v>38790</v>
          </cell>
          <cell r="F27" t="str">
            <v>Fillmore Strategic Investors</v>
          </cell>
          <cell r="G27" t="str">
            <v>Beverly Enterprises</v>
          </cell>
          <cell r="H27">
            <v>1780.0063657751898</v>
          </cell>
          <cell r="J27">
            <v>7.5128577701883685</v>
          </cell>
          <cell r="K27">
            <v>0.80411886540823563</v>
          </cell>
          <cell r="M27">
            <v>1568.1473657751899</v>
          </cell>
          <cell r="P27">
            <v>0.75213675213675213</v>
          </cell>
        </row>
        <row r="28">
          <cell r="A28" t="str">
            <v>SKH</v>
          </cell>
          <cell r="D28">
            <v>38650</v>
          </cell>
          <cell r="E28">
            <v>38713</v>
          </cell>
          <cell r="F28" t="str">
            <v>Onex Corporation</v>
          </cell>
          <cell r="G28" t="str">
            <v>Skilled Healthcare Group</v>
          </cell>
          <cell r="H28">
            <v>645.70500000000004</v>
          </cell>
          <cell r="J28">
            <v>8.3018977088636881</v>
          </cell>
          <cell r="K28">
            <v>1.3950722376940978</v>
          </cell>
          <cell r="M28">
            <v>252.37899999999999</v>
          </cell>
          <cell r="P28">
            <v>0.72222222222222221</v>
          </cell>
        </row>
        <row r="29">
          <cell r="A29" t="str">
            <v>Research</v>
          </cell>
          <cell r="D29">
            <v>38488</v>
          </cell>
          <cell r="E29">
            <v>38695</v>
          </cell>
          <cell r="F29" t="str">
            <v xml:space="preserve">Sun Healthcare Group </v>
          </cell>
          <cell r="G29" t="str">
            <v>Peak Medical Corporation</v>
          </cell>
          <cell r="H29">
            <v>150.99</v>
          </cell>
          <cell r="J29">
            <v>10.463617463617464</v>
          </cell>
          <cell r="K29">
            <v>0.65900000000000003</v>
          </cell>
          <cell r="M29">
            <v>150.99</v>
          </cell>
          <cell r="O29">
            <v>14.43</v>
          </cell>
          <cell r="P29">
            <v>0.25806451612903225</v>
          </cell>
        </row>
        <row r="30">
          <cell r="A30" t="str">
            <v>MHCA</v>
          </cell>
          <cell r="D30">
            <v>38167</v>
          </cell>
          <cell r="E30">
            <v>38335</v>
          </cell>
          <cell r="F30" t="str">
            <v>National Senior Care</v>
          </cell>
          <cell r="G30" t="str">
            <v>Mariner Health Care</v>
          </cell>
          <cell r="H30">
            <v>968.04306020000013</v>
          </cell>
          <cell r="J30">
            <v>9.7884955933505591</v>
          </cell>
          <cell r="K30">
            <v>0.583361240744524</v>
          </cell>
          <cell r="M30">
            <v>627.77606020000007</v>
          </cell>
        </row>
        <row r="31">
          <cell r="A31" t="str">
            <v>Research</v>
          </cell>
          <cell r="D31">
            <v>38253</v>
          </cell>
          <cell r="E31">
            <v>38310</v>
          </cell>
          <cell r="F31" t="str">
            <v xml:space="preserve">Five Star Quality Care </v>
          </cell>
          <cell r="G31" t="str">
            <v>LTA Holdings</v>
          </cell>
          <cell r="H31">
            <v>208</v>
          </cell>
          <cell r="J31" t="str">
            <v>-</v>
          </cell>
          <cell r="K31" t="str">
            <v>-</v>
          </cell>
          <cell r="M31">
            <v>208</v>
          </cell>
        </row>
        <row r="32">
          <cell r="A32" t="str">
            <v>Research</v>
          </cell>
          <cell r="D32">
            <v>38029</v>
          </cell>
          <cell r="E32">
            <v>38230</v>
          </cell>
          <cell r="F32" t="str">
            <v>Longwing Real Estate Ventures 2</v>
          </cell>
          <cell r="G32" t="str">
            <v xml:space="preserve">Centennial Healthcare </v>
          </cell>
          <cell r="H32">
            <v>180</v>
          </cell>
          <cell r="J32" t="str">
            <v>-</v>
          </cell>
          <cell r="K32" t="str">
            <v>-</v>
          </cell>
          <cell r="M32">
            <v>180</v>
          </cell>
        </row>
        <row r="35">
          <cell r="G35" t="str">
            <v>Median</v>
          </cell>
          <cell r="J35">
            <v>9.7884955933505591</v>
          </cell>
          <cell r="K35">
            <v>1.3</v>
          </cell>
        </row>
        <row r="36">
          <cell r="G36" t="str">
            <v>Mean</v>
          </cell>
          <cell r="J36">
            <v>9.4743876745777236</v>
          </cell>
          <cell r="K36">
            <v>2.0426836487146227</v>
          </cell>
        </row>
        <row r="39">
          <cell r="A39" t="str">
            <v>Source Sheet</v>
          </cell>
        </row>
        <row r="40">
          <cell r="A40" t="str">
            <v>Row Number:</v>
          </cell>
          <cell r="D40">
            <v>9</v>
          </cell>
          <cell r="E40">
            <v>10</v>
          </cell>
          <cell r="F40">
            <v>7</v>
          </cell>
          <cell r="G40">
            <v>8</v>
          </cell>
          <cell r="H40">
            <v>8</v>
          </cell>
          <cell r="I40">
            <v>7</v>
          </cell>
          <cell r="J40">
            <v>8</v>
          </cell>
          <cell r="M40">
            <v>7</v>
          </cell>
        </row>
        <row r="41">
          <cell r="A41" t="str">
            <v>Column Number:</v>
          </cell>
          <cell r="D41">
            <v>5</v>
          </cell>
          <cell r="E41">
            <v>5</v>
          </cell>
          <cell r="F41">
            <v>5</v>
          </cell>
          <cell r="G41">
            <v>5</v>
          </cell>
          <cell r="H41">
            <v>9</v>
          </cell>
          <cell r="I41">
            <v>13</v>
          </cell>
          <cell r="J41">
            <v>13</v>
          </cell>
          <cell r="M41">
            <v>9</v>
          </cell>
        </row>
        <row r="44">
          <cell r="I44" t="str">
            <v>LTM</v>
          </cell>
        </row>
        <row r="46">
          <cell r="D46" t="str">
            <v>Date</v>
          </cell>
          <cell r="H46" t="str">
            <v>Transaction</v>
          </cell>
          <cell r="I46" t="str">
            <v>EBITDA</v>
          </cell>
          <cell r="J46" t="str">
            <v>Total</v>
          </cell>
          <cell r="K46" t="str">
            <v>% Sponsor</v>
          </cell>
        </row>
        <row r="47">
          <cell r="D47" t="str">
            <v>Announced</v>
          </cell>
          <cell r="F47" t="str">
            <v>Acquirer(s)</v>
          </cell>
          <cell r="G47" t="str">
            <v>Target</v>
          </cell>
          <cell r="H47" t="str">
            <v>Value ($mm)</v>
          </cell>
          <cell r="I47" t="str">
            <v>Multiple</v>
          </cell>
          <cell r="J47" t="str">
            <v>Leverage (x)</v>
          </cell>
          <cell r="K47" t="str">
            <v>Equity</v>
          </cell>
        </row>
        <row r="48">
          <cell r="D48">
            <v>40630</v>
          </cell>
          <cell r="F48" t="str">
            <v>Warburg Pincus</v>
          </cell>
          <cell r="G48" t="str">
            <v>Rural/Metro Corporation</v>
          </cell>
          <cell r="H48">
            <v>685</v>
          </cell>
          <cell r="I48">
            <v>9.8000000000000007</v>
          </cell>
          <cell r="J48">
            <v>6</v>
          </cell>
          <cell r="K48">
            <v>0.28999999999999998</v>
          </cell>
        </row>
        <row r="49">
          <cell r="D49">
            <v>40588</v>
          </cell>
          <cell r="F49" t="str">
            <v>Clayton Dubilier &amp; Rice</v>
          </cell>
          <cell r="G49" t="str">
            <v>Emergency Medical Services Corporation</v>
          </cell>
          <cell r="H49">
            <v>2987</v>
          </cell>
          <cell r="I49">
            <v>9.8000000000000007</v>
          </cell>
          <cell r="J49">
            <v>6.75</v>
          </cell>
          <cell r="K49">
            <v>31.1</v>
          </cell>
        </row>
        <row r="50">
          <cell r="D50">
            <v>40547</v>
          </cell>
          <cell r="F50" t="str">
            <v xml:space="preserve">OMERS </v>
          </cell>
          <cell r="G50" t="str">
            <v>CBI Health Group</v>
          </cell>
          <cell r="H50">
            <v>330</v>
          </cell>
          <cell r="I50">
            <v>10</v>
          </cell>
          <cell r="J50">
            <v>4</v>
          </cell>
          <cell r="K50">
            <v>60</v>
          </cell>
        </row>
        <row r="51">
          <cell r="D51">
            <v>40486</v>
          </cell>
          <cell r="F51" t="str">
            <v>Liberty Dialysis (KRG)</v>
          </cell>
          <cell r="G51" t="str">
            <v>Renal Advantage</v>
          </cell>
          <cell r="H51">
            <v>850</v>
          </cell>
          <cell r="I51">
            <v>10.8</v>
          </cell>
          <cell r="J51">
            <v>5.5</v>
          </cell>
          <cell r="K51">
            <v>49</v>
          </cell>
        </row>
        <row r="52">
          <cell r="D52">
            <v>40484</v>
          </cell>
          <cell r="F52" t="str">
            <v>Welsh, Carson, Anderson &amp; Stowe</v>
          </cell>
          <cell r="G52" t="str">
            <v>Smile Brands Group</v>
          </cell>
          <cell r="H52">
            <v>586</v>
          </cell>
          <cell r="I52">
            <v>10</v>
          </cell>
          <cell r="J52">
            <v>5.8</v>
          </cell>
          <cell r="K52">
            <v>44</v>
          </cell>
        </row>
        <row r="53">
          <cell r="D53">
            <v>40427</v>
          </cell>
          <cell r="F53" t="str">
            <v>Onex</v>
          </cell>
          <cell r="G53" t="str">
            <v>Res-Care</v>
          </cell>
          <cell r="H53">
            <v>598</v>
          </cell>
          <cell r="I53">
            <v>6.1</v>
          </cell>
          <cell r="J53">
            <v>3.5</v>
          </cell>
          <cell r="K53">
            <v>43</v>
          </cell>
        </row>
        <row r="54">
          <cell r="D54">
            <v>40425</v>
          </cell>
          <cell r="F54" t="str">
            <v>Bain Capital</v>
          </cell>
          <cell r="G54" t="str">
            <v>Air Medical Group</v>
          </cell>
          <cell r="H54">
            <v>1000</v>
          </cell>
          <cell r="I54">
            <v>9.7753899999999998</v>
          </cell>
          <cell r="J54">
            <v>5.3</v>
          </cell>
          <cell r="K54">
            <v>45.4</v>
          </cell>
        </row>
        <row r="55">
          <cell r="D55">
            <v>40405</v>
          </cell>
          <cell r="F55" t="str">
            <v>Leonard Green &amp; Partners</v>
          </cell>
          <cell r="G55" t="str">
            <v>Prospect Medical</v>
          </cell>
          <cell r="H55">
            <v>334</v>
          </cell>
          <cell r="I55">
            <v>6.2</v>
          </cell>
          <cell r="J55" t="str">
            <v>-</v>
          </cell>
          <cell r="K55" t="str">
            <v>-</v>
          </cell>
        </row>
        <row r="56">
          <cell r="D56">
            <v>40392</v>
          </cell>
          <cell r="F56" t="str">
            <v>Leonard Green &amp; Partners</v>
          </cell>
          <cell r="G56" t="str">
            <v>Aspen Dental Management</v>
          </cell>
          <cell r="H56">
            <v>550</v>
          </cell>
          <cell r="I56">
            <v>10</v>
          </cell>
          <cell r="J56">
            <v>3.8181818181818183</v>
          </cell>
          <cell r="K56">
            <v>61.6</v>
          </cell>
        </row>
        <row r="57">
          <cell r="D57">
            <v>40386</v>
          </cell>
          <cell r="F57" t="str">
            <v>Clayton, Dubilier &amp; Rice, GS Capital Partners</v>
          </cell>
          <cell r="G57" t="str">
            <v>HGI Holdings, Inc.</v>
          </cell>
          <cell r="H57">
            <v>850</v>
          </cell>
          <cell r="I57">
            <v>10.5</v>
          </cell>
          <cell r="J57">
            <v>5.5</v>
          </cell>
          <cell r="K57">
            <v>48</v>
          </cell>
        </row>
        <row r="58">
          <cell r="D58">
            <v>40385</v>
          </cell>
          <cell r="F58" t="str">
            <v>Thomas H. Lee Partners</v>
          </cell>
          <cell r="G58" t="str">
            <v>Intermedix Corporation</v>
          </cell>
          <cell r="H58">
            <v>562.5</v>
          </cell>
          <cell r="I58">
            <v>11.295180722891567</v>
          </cell>
          <cell r="J58">
            <v>5.5</v>
          </cell>
          <cell r="K58">
            <v>50.222222222222221</v>
          </cell>
        </row>
        <row r="59">
          <cell r="D59">
            <v>40368</v>
          </cell>
          <cell r="F59" t="str">
            <v>BC Partners, Silver Lake</v>
          </cell>
          <cell r="G59" t="str">
            <v>MultiPlan</v>
          </cell>
          <cell r="H59">
            <v>3100</v>
          </cell>
          <cell r="I59">
            <v>9.5384615384615383</v>
          </cell>
          <cell r="J59" t="e">
            <v>#REF!</v>
          </cell>
          <cell r="K59">
            <v>38.6</v>
          </cell>
        </row>
        <row r="60">
          <cell r="D60">
            <v>40315</v>
          </cell>
          <cell r="F60" t="str">
            <v>Providence Equity Partners</v>
          </cell>
          <cell r="G60" t="str">
            <v>Virtual Radiologic Corporation</v>
          </cell>
          <cell r="H60">
            <v>294</v>
          </cell>
          <cell r="I60">
            <v>10.199999999999999</v>
          </cell>
          <cell r="J60" t="str">
            <v>-</v>
          </cell>
          <cell r="K60" t="str">
            <v>-</v>
          </cell>
        </row>
        <row r="61">
          <cell r="D61">
            <v>40304</v>
          </cell>
          <cell r="F61" t="str">
            <v>Thomas H. Lee Partners</v>
          </cell>
          <cell r="G61" t="str">
            <v>inVentiv</v>
          </cell>
          <cell r="H61">
            <v>1189.03</v>
          </cell>
          <cell r="I61">
            <v>8.6999999999999993</v>
          </cell>
          <cell r="J61">
            <v>4.4000000000000004</v>
          </cell>
          <cell r="K61">
            <v>50.461300387710992</v>
          </cell>
        </row>
        <row r="62">
          <cell r="D62">
            <v>40281</v>
          </cell>
          <cell r="F62" t="str">
            <v>Centerbridge Partners</v>
          </cell>
          <cell r="G62" t="str">
            <v>American Renal Associates</v>
          </cell>
          <cell r="H62">
            <v>415</v>
          </cell>
          <cell r="I62">
            <v>9.2841163310961967</v>
          </cell>
          <cell r="J62">
            <v>4</v>
          </cell>
          <cell r="K62">
            <v>43</v>
          </cell>
        </row>
        <row r="63">
          <cell r="D63">
            <v>40277</v>
          </cell>
          <cell r="F63" t="str">
            <v>KRG Capital</v>
          </cell>
          <cell r="G63" t="str">
            <v>Liberty Dialysis</v>
          </cell>
          <cell r="H63">
            <v>550</v>
          </cell>
          <cell r="I63">
            <v>11</v>
          </cell>
          <cell r="J63" t="str">
            <v>-</v>
          </cell>
          <cell r="K63" t="str">
            <v>-</v>
          </cell>
        </row>
        <row r="64">
          <cell r="D64">
            <v>40276</v>
          </cell>
          <cell r="F64" t="str">
            <v xml:space="preserve">Court Square Capital Partners </v>
          </cell>
          <cell r="G64" t="str">
            <v>The Harvard Drug Group</v>
          </cell>
          <cell r="H64">
            <v>405.26315789473688</v>
          </cell>
          <cell r="I64">
            <v>7.5</v>
          </cell>
          <cell r="J64">
            <v>4.4000000000000004</v>
          </cell>
          <cell r="K64">
            <v>43</v>
          </cell>
        </row>
        <row r="65">
          <cell r="D65">
            <v>40249</v>
          </cell>
          <cell r="F65" t="str">
            <v>GTCR</v>
          </cell>
          <cell r="G65" t="str">
            <v>ATI Physical Therapy</v>
          </cell>
          <cell r="H65">
            <v>400</v>
          </cell>
          <cell r="I65">
            <v>9.3000000000000007</v>
          </cell>
          <cell r="J65">
            <v>4.6728971962616823</v>
          </cell>
          <cell r="K65">
            <v>55.07500000000001</v>
          </cell>
        </row>
        <row r="67">
          <cell r="G67" t="str">
            <v>Mean</v>
          </cell>
          <cell r="I67">
            <v>9.4329526995805182</v>
          </cell>
          <cell r="J67">
            <v>7.1</v>
          </cell>
          <cell r="K67">
            <v>0.46097234840662216</v>
          </cell>
        </row>
        <row r="68">
          <cell r="E68" t="str">
            <v>Represents Moelis Engagements</v>
          </cell>
          <cell r="F68" t="str">
            <v>Represents Moelis engagements</v>
          </cell>
          <cell r="G68" t="str">
            <v>Median</v>
          </cell>
          <cell r="I68">
            <v>9.8000000000000007</v>
          </cell>
          <cell r="J68">
            <v>6</v>
          </cell>
          <cell r="K68">
            <v>0.45399999999999996</v>
          </cell>
        </row>
        <row r="73">
          <cell r="D73" t="str">
            <v>CHART OUTPUT</v>
          </cell>
        </row>
        <row r="75">
          <cell r="D75" t="str">
            <v>Skilled Nursing Operators</v>
          </cell>
        </row>
        <row r="77">
          <cell r="D77" t="str">
            <v>Target</v>
          </cell>
          <cell r="E77" t="str">
            <v>Multiple</v>
          </cell>
          <cell r="F77" t="str">
            <v>Size</v>
          </cell>
        </row>
        <row r="78">
          <cell r="D78" t="str">
            <v>Carlyle / 
Manor Care</v>
          </cell>
          <cell r="E78">
            <v>13.116182572614107</v>
          </cell>
          <cell r="F78">
            <v>6322</v>
          </cell>
        </row>
        <row r="79">
          <cell r="D79" t="str">
            <v>Formation / Genesis</v>
          </cell>
          <cell r="E79">
            <v>12.378041947661973</v>
          </cell>
          <cell r="F79">
            <v>1905.7010577865312</v>
          </cell>
        </row>
        <row r="80">
          <cell r="D80" t="str">
            <v>SUNH / Harborside</v>
          </cell>
          <cell r="E80">
            <v>12.065946713214263</v>
          </cell>
          <cell r="F80">
            <v>629.03399999999999</v>
          </cell>
        </row>
        <row r="81">
          <cell r="D81" t="str">
            <v>SUNH / 
Peak</v>
          </cell>
          <cell r="E81">
            <v>10.5</v>
          </cell>
          <cell r="F81">
            <v>150.99</v>
          </cell>
        </row>
        <row r="82">
          <cell r="D82" t="str">
            <v>Formation /
Tandem</v>
          </cell>
          <cell r="E82">
            <v>10</v>
          </cell>
          <cell r="F82">
            <v>620</v>
          </cell>
        </row>
        <row r="83">
          <cell r="D83" t="str">
            <v>Onex / 
Skilled Healthcare</v>
          </cell>
          <cell r="E83">
            <v>8.3018977088636881</v>
          </cell>
          <cell r="F83">
            <v>645.70500000000004</v>
          </cell>
        </row>
        <row r="84">
          <cell r="D84" t="str">
            <v>Fillmore / 
Beverely
 Enterprises</v>
          </cell>
          <cell r="E84">
            <v>7.5128577701883685</v>
          </cell>
          <cell r="F84">
            <v>1780.0063657751898</v>
          </cell>
        </row>
        <row r="96">
          <cell r="D96" t="str">
            <v>Post-Acute Operators</v>
          </cell>
        </row>
        <row r="98">
          <cell r="D98" t="str">
            <v>Target</v>
          </cell>
          <cell r="E98" t="str">
            <v>Multiple</v>
          </cell>
          <cell r="F98" t="str">
            <v>Size</v>
          </cell>
        </row>
        <row r="99">
          <cell r="D99" t="str">
            <v>Cressey / 
Encompass</v>
          </cell>
          <cell r="E99">
            <v>11.3</v>
          </cell>
          <cell r="F99">
            <v>272</v>
          </cell>
        </row>
        <row r="100">
          <cell r="D100" t="str">
            <v xml:space="preserve">Gentiva / 
Odyssey </v>
          </cell>
          <cell r="E100">
            <v>10.45</v>
          </cell>
          <cell r="F100">
            <v>901</v>
          </cell>
        </row>
        <row r="101">
          <cell r="D101" t="str">
            <v>Chemed / 
VITAS</v>
          </cell>
          <cell r="E101">
            <v>9.4</v>
          </cell>
          <cell r="F101">
            <v>406</v>
          </cell>
        </row>
        <row r="102">
          <cell r="D102" t="str">
            <v>Gentiva / 
Healthfield</v>
          </cell>
          <cell r="E102">
            <v>9.1</v>
          </cell>
          <cell r="F102">
            <v>454</v>
          </cell>
        </row>
        <row r="103">
          <cell r="D103" t="str">
            <v>Humana / 
Concentra</v>
          </cell>
          <cell r="E103">
            <v>9</v>
          </cell>
          <cell r="F103">
            <v>790</v>
          </cell>
        </row>
        <row r="104">
          <cell r="D104" t="str">
            <v>Waterstreet / 
CareCentrix</v>
          </cell>
          <cell r="E104">
            <v>7.9</v>
          </cell>
          <cell r="F104">
            <v>140.9</v>
          </cell>
        </row>
        <row r="105">
          <cell r="D105" t="str">
            <v>Amedisys /
Tender Loving</v>
          </cell>
          <cell r="E105">
            <v>7.9</v>
          </cell>
          <cell r="F105">
            <v>394.5</v>
          </cell>
        </row>
        <row r="106">
          <cell r="D106" t="str">
            <v>Kindred / 
Rehabcare</v>
          </cell>
          <cell r="E106">
            <v>7.66</v>
          </cell>
          <cell r="F106">
            <v>1262</v>
          </cell>
        </row>
        <row r="107">
          <cell r="D107" t="str">
            <v>Select Medical / 
Regency</v>
          </cell>
          <cell r="E107">
            <v>7.6</v>
          </cell>
          <cell r="F107">
            <v>210</v>
          </cell>
        </row>
        <row r="108">
          <cell r="D108" t="str">
            <v>Rehabcare / 
Triumph</v>
          </cell>
          <cell r="E108">
            <v>6</v>
          </cell>
          <cell r="F108">
            <v>570</v>
          </cell>
        </row>
        <row r="65536">
          <cell r="A65536" t="str">
            <v>Precedent Transaction Analysis</v>
          </cell>
        </row>
      </sheetData>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ed Charts"/>
      <sheetName val="Quarterly Trend Analysis"/>
      <sheetName val="Chart Data"/>
      <sheetName val="REV Bridge"/>
      <sheetName val="EXP Bridge"/>
      <sheetName val="EBITDA Bridge"/>
      <sheetName val="Half Year Trend"/>
      <sheetName val="CC Quarterly Comparison"/>
      <sheetName val="Payroll Related Analysis"/>
      <sheetName val="Capex Analysis"/>
      <sheetName val="WC Adjustments"/>
      <sheetName val="EBITDA QTR Trend"/>
      <sheetName val="EBITDA Trend"/>
      <sheetName val="Est. Q4 FY07"/>
      <sheetName val="Consol Quarterly Comparison"/>
      <sheetName val="Vancouver Quarterly Comparison"/>
      <sheetName val="Toronto Quarterly Comparison"/>
      <sheetName val="05 Canada"/>
    </sheetNames>
    <sheetDataSet>
      <sheetData sheetId="0">
        <row r="3">
          <cell r="B3" t="str">
            <v>Actual Results vs. Budget Discussion</v>
          </cell>
        </row>
        <row r="4">
          <cell r="C4" t="str">
            <v>LTM 6/30/2006</v>
          </cell>
          <cell r="D4" t="str">
            <v>LTM 6/30/2007</v>
          </cell>
        </row>
        <row r="5">
          <cell r="B5" t="str">
            <v>Revenue</v>
          </cell>
          <cell r="C5">
            <v>37327.847999999998</v>
          </cell>
          <cell r="D5">
            <v>40611</v>
          </cell>
          <cell r="E5">
            <v>8.7954494456792709E-2</v>
          </cell>
        </row>
        <row r="6">
          <cell r="B6" t="str">
            <v>Operating Expense</v>
          </cell>
          <cell r="C6">
            <v>17102.000293576784</v>
          </cell>
          <cell r="D6">
            <v>18623.328300000001</v>
          </cell>
        </row>
        <row r="7">
          <cell r="B7" t="str">
            <v>Cap Labor</v>
          </cell>
          <cell r="C7">
            <v>1484.2367064232142</v>
          </cell>
          <cell r="D7">
            <v>1217</v>
          </cell>
        </row>
        <row r="8">
          <cell r="B8" t="str">
            <v>OpEx + Cap Labor</v>
          </cell>
          <cell r="C8">
            <v>18586.236999999997</v>
          </cell>
          <cell r="D8">
            <v>19840.328300000001</v>
          </cell>
          <cell r="E8">
            <v>6.7474190714344351E-2</v>
          </cell>
        </row>
        <row r="9">
          <cell r="B9" t="str">
            <v>EBITDA</v>
          </cell>
          <cell r="C9">
            <v>21015.847706423214</v>
          </cell>
          <cell r="D9">
            <v>23437.91001</v>
          </cell>
          <cell r="E9">
            <v>0.11524932695608148</v>
          </cell>
        </row>
        <row r="10">
          <cell r="B10" t="str">
            <v>Capex</v>
          </cell>
          <cell r="C10">
            <v>3175.9997064232139</v>
          </cell>
          <cell r="D10">
            <v>1391.9169999999999</v>
          </cell>
        </row>
        <row r="11">
          <cell r="B11" t="str">
            <v>Net Cash Flow</v>
          </cell>
          <cell r="C11">
            <v>17839.847999999998</v>
          </cell>
          <cell r="D11">
            <v>22045.993009999998</v>
          </cell>
          <cell r="E11">
            <v>0.23577246902552096</v>
          </cell>
        </row>
        <row r="31">
          <cell r="B31" t="str">
            <v>Bonus Discussion</v>
          </cell>
        </row>
        <row r="32">
          <cell r="C32" t="str">
            <v>LTM 12/31/2006A</v>
          </cell>
          <cell r="D32" t="str">
            <v>LTM 12/31/2007P</v>
          </cell>
        </row>
        <row r="33">
          <cell r="B33" t="str">
            <v>Revenue</v>
          </cell>
          <cell r="C33">
            <v>36377.847999999998</v>
          </cell>
          <cell r="D33">
            <v>40964.385799565251</v>
          </cell>
          <cell r="E33">
            <v>0.12608051470128889</v>
          </cell>
        </row>
        <row r="34">
          <cell r="B34" t="str">
            <v>Operating Expense</v>
          </cell>
          <cell r="C34">
            <v>17533.629631788393</v>
          </cell>
          <cell r="D34">
            <v>20061.316037536977</v>
          </cell>
        </row>
        <row r="35">
          <cell r="B35" t="str">
            <v>Cap Labor</v>
          </cell>
          <cell r="C35">
            <v>1515.534348211607</v>
          </cell>
          <cell r="D35">
            <v>958</v>
          </cell>
        </row>
        <row r="36">
          <cell r="B36" t="str">
            <v>Operating Expense+ Cap Labor</v>
          </cell>
          <cell r="C36">
            <v>19049.163980000001</v>
          </cell>
          <cell r="D36">
            <v>21019.316037536977</v>
          </cell>
          <cell r="E36">
            <v>0.10342459436043838</v>
          </cell>
        </row>
        <row r="37">
          <cell r="B37" t="str">
            <v>EBITDA</v>
          </cell>
          <cell r="C37">
            <v>19959.682918211605</v>
          </cell>
          <cell r="D37">
            <v>22461.069762028266</v>
          </cell>
          <cell r="E37">
            <v>0.1253219730026045</v>
          </cell>
        </row>
        <row r="38">
          <cell r="B38" t="str">
            <v>Capex</v>
          </cell>
          <cell r="C38">
            <v>3035.5072322116071</v>
          </cell>
          <cell r="D38">
            <v>1412</v>
          </cell>
        </row>
        <row r="39">
          <cell r="B39" t="str">
            <v>Net Cash Flow</v>
          </cell>
          <cell r="C39">
            <v>16924.175685999999</v>
          </cell>
          <cell r="D39">
            <v>21049.069762028266</v>
          </cell>
          <cell r="E39">
            <v>0.24372791635816315</v>
          </cell>
        </row>
        <row r="66">
          <cell r="C66" t="str">
            <v>LTM 6/30/2007A</v>
          </cell>
          <cell r="D66" t="str">
            <v>LTM 6/30/2008P</v>
          </cell>
        </row>
        <row r="67">
          <cell r="B67" t="str">
            <v>Revenue</v>
          </cell>
          <cell r="C67">
            <v>40611</v>
          </cell>
          <cell r="D67">
            <v>43293.09950800809</v>
          </cell>
          <cell r="E67">
            <v>6.6043670631309004E-2</v>
          </cell>
        </row>
        <row r="68">
          <cell r="B68" t="str">
            <v>Operating Expense</v>
          </cell>
          <cell r="C68">
            <v>18623.328300000001</v>
          </cell>
          <cell r="D68">
            <v>21490.290320865963</v>
          </cell>
        </row>
        <row r="69">
          <cell r="B69" t="str">
            <v>Cap Labor</v>
          </cell>
          <cell r="C69">
            <v>1217</v>
          </cell>
          <cell r="D69">
            <v>900</v>
          </cell>
        </row>
        <row r="70">
          <cell r="B70" t="str">
            <v>Operating Expense+ Cap Labor</v>
          </cell>
          <cell r="C70">
            <v>19840.328300000001</v>
          </cell>
          <cell r="D70">
            <v>22390.290320865963</v>
          </cell>
          <cell r="E70">
            <v>0.12852418479718208</v>
          </cell>
        </row>
        <row r="71">
          <cell r="B71" t="str">
            <v>EBITDA</v>
          </cell>
          <cell r="C71">
            <v>23437.91001</v>
          </cell>
          <cell r="D71">
            <v>23202.809187142127</v>
          </cell>
          <cell r="E71">
            <v>-1.0030792965651125E-2</v>
          </cell>
        </row>
        <row r="72">
          <cell r="B72" t="str">
            <v>Capex</v>
          </cell>
          <cell r="C72">
            <v>1391.9169999999999</v>
          </cell>
          <cell r="D72">
            <v>1568.9</v>
          </cell>
        </row>
        <row r="73">
          <cell r="B73" t="str">
            <v>Net Cash Flow</v>
          </cell>
          <cell r="C73">
            <v>22045.993009999998</v>
          </cell>
          <cell r="D73">
            <v>21633.909187142126</v>
          </cell>
          <cell r="E73">
            <v>-1.869200551188388E-2</v>
          </cell>
        </row>
        <row r="90">
          <cell r="B90" t="str">
            <v>Bridge Analysis</v>
          </cell>
        </row>
        <row r="91">
          <cell r="C91" t="str">
            <v>Gold</v>
          </cell>
          <cell r="H91" t="str">
            <v>Blue</v>
          </cell>
        </row>
        <row r="92">
          <cell r="B92" t="str">
            <v>Revenue</v>
          </cell>
          <cell r="C92" t="str">
            <v>Investment Plan</v>
          </cell>
          <cell r="H92" t="str">
            <v>Actual</v>
          </cell>
        </row>
        <row r="93">
          <cell r="A93">
            <v>0.31759271363689312</v>
          </cell>
          <cell r="B93" t="str">
            <v>Handling Fees</v>
          </cell>
          <cell r="C93">
            <v>11597.997869999999</v>
          </cell>
          <cell r="D93">
            <v>-708.99786999999924</v>
          </cell>
          <cell r="H93">
            <v>10889</v>
          </cell>
          <cell r="I93">
            <v>0.26812932456723548</v>
          </cell>
        </row>
        <row r="94">
          <cell r="A94">
            <v>0.13170598733084588</v>
          </cell>
          <cell r="B94" t="str">
            <v>Payroll Taxes</v>
          </cell>
          <cell r="C94">
            <v>4809.7002700000003</v>
          </cell>
          <cell r="E94">
            <v>-1217.7002700000003</v>
          </cell>
          <cell r="H94">
            <v>3592</v>
          </cell>
          <cell r="I94">
            <v>8.8448942404767181E-2</v>
          </cell>
        </row>
        <row r="95">
          <cell r="A95">
            <v>0.55070129903226095</v>
          </cell>
          <cell r="B95" t="str">
            <v>Workers Compensation</v>
          </cell>
          <cell r="C95">
            <v>20110.765200000002</v>
          </cell>
          <cell r="F95">
            <v>5895.2347999999984</v>
          </cell>
          <cell r="H95">
            <v>26006</v>
          </cell>
          <cell r="I95">
            <v>0.64036837310088401</v>
          </cell>
        </row>
        <row r="96">
          <cell r="A96">
            <v>0</v>
          </cell>
          <cell r="B96" t="str">
            <v>Other</v>
          </cell>
          <cell r="C96">
            <v>0</v>
          </cell>
          <cell r="G96">
            <v>124</v>
          </cell>
          <cell r="H96">
            <v>124</v>
          </cell>
          <cell r="I96">
            <v>3.0533599271133438E-3</v>
          </cell>
        </row>
        <row r="97">
          <cell r="C97">
            <v>36518.463340000002</v>
          </cell>
          <cell r="H97">
            <v>40611</v>
          </cell>
        </row>
        <row r="100">
          <cell r="B100" t="str">
            <v>Expenses &amp; Cap Labor</v>
          </cell>
        </row>
        <row r="101">
          <cell r="B101" t="str">
            <v>Operating Expenses</v>
          </cell>
          <cell r="C101">
            <v>17102.000293576784</v>
          </cell>
          <cell r="D101">
            <v>1521.3280064232167</v>
          </cell>
          <cell r="H101">
            <v>18623.328300000001</v>
          </cell>
        </row>
        <row r="102">
          <cell r="B102" t="str">
            <v>Capitalized Labor</v>
          </cell>
          <cell r="C102">
            <v>1484.2367064232142</v>
          </cell>
          <cell r="E102">
            <v>-267.23670642321417</v>
          </cell>
          <cell r="H102">
            <v>1217</v>
          </cell>
        </row>
        <row r="103">
          <cell r="C103">
            <v>18586.236999999997</v>
          </cell>
          <cell r="H103">
            <v>19840.328300000001</v>
          </cell>
        </row>
        <row r="106">
          <cell r="B106" t="str">
            <v>EBITDA</v>
          </cell>
          <cell r="C106">
            <v>21015.847706423214</v>
          </cell>
          <cell r="H106">
            <v>23437.91001</v>
          </cell>
        </row>
        <row r="107">
          <cell r="B107" t="str">
            <v>Incremental Revenue Growth</v>
          </cell>
          <cell r="C107">
            <v>3283.1520000000019</v>
          </cell>
        </row>
        <row r="108">
          <cell r="B108" t="str">
            <v>Investment Case Margin</v>
          </cell>
          <cell r="C108">
            <v>0.45815660987412898</v>
          </cell>
        </row>
        <row r="109">
          <cell r="B109" t="str">
            <v>Revenue Incremental Expense</v>
          </cell>
          <cell r="C109">
            <v>1504.1977900214672</v>
          </cell>
        </row>
        <row r="110">
          <cell r="B110" t="str">
            <v>Revenue Incremental EBITDA</v>
          </cell>
          <cell r="C110">
            <v>1778.9542099785347</v>
          </cell>
        </row>
        <row r="111">
          <cell r="B111" t="str">
            <v>Opex Reduction</v>
          </cell>
          <cell r="C111">
            <v>-17.130216401750658</v>
          </cell>
        </row>
        <row r="112">
          <cell r="B112" t="str">
            <v>Income from W.C. Captive Reserve</v>
          </cell>
          <cell r="C112">
            <v>450.23831000000018</v>
          </cell>
        </row>
        <row r="113">
          <cell r="C113">
            <v>2212.062303576784</v>
          </cell>
        </row>
        <row r="115">
          <cell r="B115" t="str">
            <v>Inv. Income</v>
          </cell>
          <cell r="C115">
            <v>1000</v>
          </cell>
          <cell r="H115">
            <v>1450.2383100000002</v>
          </cell>
        </row>
      </sheetData>
      <sheetData sheetId="1"/>
      <sheetData sheetId="2">
        <row r="3">
          <cell r="B3" t="str">
            <v>Actual Results vs. Budget Discussion</v>
          </cell>
        </row>
        <row r="4">
          <cell r="C4" t="str">
            <v>Investment Plan</v>
          </cell>
          <cell r="D4" t="str">
            <v>Actual</v>
          </cell>
        </row>
        <row r="5">
          <cell r="A5">
            <v>2007</v>
          </cell>
          <cell r="B5" t="str">
            <v>Revenue</v>
          </cell>
          <cell r="C5">
            <v>36518.463340000002</v>
          </cell>
          <cell r="D5">
            <v>40611</v>
          </cell>
        </row>
        <row r="6">
          <cell r="A6">
            <v>2007</v>
          </cell>
          <cell r="B6" t="str">
            <v>Operating Expense</v>
          </cell>
          <cell r="C6">
            <v>20309.846473634159</v>
          </cell>
          <cell r="D6">
            <v>18623.328300000001</v>
          </cell>
          <cell r="E6">
            <v>17102.000293576784</v>
          </cell>
        </row>
        <row r="7">
          <cell r="A7">
            <v>2007</v>
          </cell>
          <cell r="B7" t="str">
            <v>Cap Labor</v>
          </cell>
          <cell r="C7">
            <v>874.33374260103153</v>
          </cell>
          <cell r="D7">
            <v>1217</v>
          </cell>
          <cell r="E7">
            <v>1484.2367064232142</v>
          </cell>
        </row>
        <row r="8">
          <cell r="A8">
            <v>2007</v>
          </cell>
          <cell r="B8" t="str">
            <v>OpEx + Cap Labor</v>
          </cell>
          <cell r="C8">
            <v>21184.180216235192</v>
          </cell>
          <cell r="D8">
            <v>19840.328300000001</v>
          </cell>
          <cell r="E8">
            <v>18586.236999999997</v>
          </cell>
        </row>
        <row r="9">
          <cell r="A9">
            <v>2007</v>
          </cell>
          <cell r="B9" t="str">
            <v>EBITDA</v>
          </cell>
          <cell r="C9">
            <v>17208.616866365846</v>
          </cell>
          <cell r="D9">
            <v>23437.91001</v>
          </cell>
          <cell r="E9">
            <v>16208.616866365843</v>
          </cell>
        </row>
        <row r="10">
          <cell r="A10">
            <v>2007</v>
          </cell>
          <cell r="B10" t="str">
            <v>Capex</v>
          </cell>
          <cell r="C10">
            <v>1000</v>
          </cell>
          <cell r="D10">
            <v>1391.9169999999999</v>
          </cell>
        </row>
        <row r="11">
          <cell r="A11">
            <v>2007</v>
          </cell>
          <cell r="B11" t="str">
            <v>Net Cash Flow</v>
          </cell>
          <cell r="C11">
            <v>16208.616866365846</v>
          </cell>
          <cell r="D11">
            <v>22045.993009999998</v>
          </cell>
          <cell r="E11">
            <v>17839.847999999998</v>
          </cell>
        </row>
        <row r="12">
          <cell r="D12">
            <v>0.13977779451726535</v>
          </cell>
          <cell r="E12">
            <v>0.13977779451726535</v>
          </cell>
        </row>
        <row r="13">
          <cell r="D13">
            <v>-2.1683132121626647E-2</v>
          </cell>
          <cell r="E13">
            <v>6.7474190714344351E-2</v>
          </cell>
        </row>
        <row r="14">
          <cell r="E14">
            <v>-9.1437501801257093E-2</v>
          </cell>
        </row>
        <row r="15">
          <cell r="E15">
            <v>0.23577246902552096</v>
          </cell>
        </row>
        <row r="31">
          <cell r="B31" t="str">
            <v>Bonus Discussion</v>
          </cell>
        </row>
        <row r="32">
          <cell r="C32" t="str">
            <v>Investment Plan</v>
          </cell>
          <cell r="D32" t="str">
            <v>Actual</v>
          </cell>
        </row>
        <row r="33">
          <cell r="A33" t="str">
            <v>1/1/07 - 6/30/07</v>
          </cell>
          <cell r="B33" t="str">
            <v>Revenue</v>
          </cell>
          <cell r="C33">
            <v>18116.244700000003</v>
          </cell>
          <cell r="D33">
            <v>19740</v>
          </cell>
        </row>
        <row r="34">
          <cell r="A34" t="str">
            <v>1/1/07 - 6/30/07</v>
          </cell>
          <cell r="B34" t="str">
            <v>Operating Expense</v>
          </cell>
          <cell r="C34">
            <v>10097.976033634157</v>
          </cell>
          <cell r="D34">
            <v>9480.4013200000009</v>
          </cell>
        </row>
        <row r="35">
          <cell r="A35" t="str">
            <v>1/1/07 - 6/30/07</v>
          </cell>
          <cell r="B35" t="str">
            <v>Cap Labor</v>
          </cell>
          <cell r="C35">
            <v>413.946587537092</v>
          </cell>
          <cell r="D35">
            <v>558</v>
          </cell>
        </row>
        <row r="36">
          <cell r="A36" t="str">
            <v>1/1/07 - 6/30/07</v>
          </cell>
          <cell r="B36" t="str">
            <v>Operating Expense+ Cap Labor</v>
          </cell>
          <cell r="C36">
            <v>10511.922621171248</v>
          </cell>
          <cell r="D36">
            <v>10038.401320000001</v>
          </cell>
        </row>
        <row r="37">
          <cell r="A37" t="str">
            <v>1/1/07 - 6/30/07</v>
          </cell>
          <cell r="B37" t="str">
            <v>EBITDA</v>
          </cell>
          <cell r="C37">
            <v>8518.2686663658442</v>
          </cell>
          <cell r="D37">
            <v>11117.598679999999</v>
          </cell>
        </row>
        <row r="38">
          <cell r="A38" t="str">
            <v>1/1/07 - 6/30/07</v>
          </cell>
          <cell r="B38" t="str">
            <v>Capex</v>
          </cell>
          <cell r="C38">
            <v>500</v>
          </cell>
          <cell r="D38">
            <v>674</v>
          </cell>
        </row>
        <row r="39">
          <cell r="A39" t="str">
            <v>1/1/07 - 6/30/07</v>
          </cell>
          <cell r="B39" t="str">
            <v>Net Cash Flow</v>
          </cell>
          <cell r="C39">
            <v>8018.2686663658442</v>
          </cell>
          <cell r="D39">
            <v>10443.598679999999</v>
          </cell>
        </row>
        <row r="66">
          <cell r="C66" t="str">
            <v>Investment Plan</v>
          </cell>
          <cell r="D66" t="str">
            <v>Budget</v>
          </cell>
        </row>
        <row r="67">
          <cell r="A67" t="str">
            <v>7/1/07 - 12/30/07</v>
          </cell>
          <cell r="B67" t="str">
            <v>Revenue</v>
          </cell>
          <cell r="C67">
            <v>19578.279821999997</v>
          </cell>
          <cell r="D67">
            <v>21224.385799565247</v>
          </cell>
        </row>
        <row r="68">
          <cell r="A68" t="str">
            <v>7/1/07 - 12/30/07</v>
          </cell>
          <cell r="B68" t="str">
            <v>Operating Expense</v>
          </cell>
          <cell r="C68">
            <v>10704.44562095</v>
          </cell>
          <cell r="D68">
            <v>10580.914717536978</v>
          </cell>
        </row>
        <row r="69">
          <cell r="A69" t="str">
            <v>7/1/07 - 12/30/07</v>
          </cell>
          <cell r="B69" t="str">
            <v>Cap Labor</v>
          </cell>
          <cell r="C69">
            <v>189.70189701897019</v>
          </cell>
          <cell r="D69">
            <v>400</v>
          </cell>
        </row>
        <row r="70">
          <cell r="A70" t="str">
            <v>7/1/07 - 12/30/07</v>
          </cell>
          <cell r="B70" t="str">
            <v>Operating Expense+ Cap Labor</v>
          </cell>
          <cell r="C70">
            <v>10894.147517968971</v>
          </cell>
          <cell r="D70">
            <v>10980.914717536978</v>
          </cell>
        </row>
        <row r="71">
          <cell r="A71" t="str">
            <v>7/1/07 - 12/30/07</v>
          </cell>
          <cell r="B71" t="str">
            <v>EBITDA</v>
          </cell>
          <cell r="C71">
            <v>4864.3677153043427</v>
          </cell>
          <cell r="D71">
            <v>11343.471082028269</v>
          </cell>
        </row>
        <row r="72">
          <cell r="A72" t="str">
            <v>7/1/07 - 12/30/07</v>
          </cell>
          <cell r="B72" t="str">
            <v>Capex</v>
          </cell>
          <cell r="C72">
            <v>350</v>
          </cell>
          <cell r="D72">
            <v>738</v>
          </cell>
        </row>
        <row r="73">
          <cell r="A73" t="str">
            <v>7/1/07 - 12/30/07</v>
          </cell>
          <cell r="B73" t="str">
            <v>Net Cash Flow</v>
          </cell>
          <cell r="C73">
            <v>4514.3677153043427</v>
          </cell>
          <cell r="D73">
            <v>10605.471082028269</v>
          </cell>
        </row>
        <row r="90">
          <cell r="B90" t="str">
            <v>Bridge Analysis</v>
          </cell>
        </row>
        <row r="91">
          <cell r="C91" t="str">
            <v>Gold</v>
          </cell>
          <cell r="H91" t="str">
            <v>Blue</v>
          </cell>
        </row>
        <row r="92">
          <cell r="B92" t="str">
            <v>Revenue</v>
          </cell>
          <cell r="C92" t="str">
            <v>Investment Plan</v>
          </cell>
          <cell r="H92" t="str">
            <v>Actual</v>
          </cell>
        </row>
        <row r="93">
          <cell r="A93">
            <v>0.31759271363689312</v>
          </cell>
          <cell r="B93" t="str">
            <v>Handling Fees</v>
          </cell>
          <cell r="C93">
            <v>11597.997869999999</v>
          </cell>
          <cell r="D93">
            <v>-708.99786999999924</v>
          </cell>
          <cell r="H93">
            <v>10889</v>
          </cell>
          <cell r="I93">
            <v>0.26812932456723548</v>
          </cell>
        </row>
        <row r="94">
          <cell r="A94">
            <v>0.13170598733084588</v>
          </cell>
          <cell r="B94" t="str">
            <v>Payroll Taxes</v>
          </cell>
          <cell r="C94">
            <v>4809.7002700000003</v>
          </cell>
          <cell r="E94">
            <v>-1217.7002700000003</v>
          </cell>
          <cell r="H94">
            <v>3592</v>
          </cell>
          <cell r="I94">
            <v>8.8448942404767181E-2</v>
          </cell>
        </row>
        <row r="95">
          <cell r="A95">
            <v>0.55070129903226095</v>
          </cell>
          <cell r="B95" t="str">
            <v>Workers Compensation</v>
          </cell>
          <cell r="C95">
            <v>20110.765200000002</v>
          </cell>
          <cell r="F95">
            <v>5895.2347999999984</v>
          </cell>
          <cell r="H95">
            <v>26006</v>
          </cell>
          <cell r="I95">
            <v>0.64036837310088401</v>
          </cell>
        </row>
        <row r="96">
          <cell r="A96">
            <v>0</v>
          </cell>
          <cell r="B96" t="str">
            <v>Other</v>
          </cell>
          <cell r="C96">
            <v>0</v>
          </cell>
          <cell r="G96">
            <v>124</v>
          </cell>
          <cell r="H96">
            <v>124</v>
          </cell>
          <cell r="I96">
            <v>3.0533599271133438E-3</v>
          </cell>
        </row>
        <row r="97">
          <cell r="C97">
            <v>36518.463340000002</v>
          </cell>
          <cell r="H97">
            <v>40611</v>
          </cell>
        </row>
        <row r="100">
          <cell r="B100" t="str">
            <v>Expenses &amp; Cap Labor</v>
          </cell>
        </row>
        <row r="101">
          <cell r="B101" t="str">
            <v>Operating Expenses</v>
          </cell>
          <cell r="C101">
            <v>20309.846473634159</v>
          </cell>
          <cell r="D101">
            <v>-1686.5181736341583</v>
          </cell>
          <cell r="H101">
            <v>18623.328300000001</v>
          </cell>
        </row>
        <row r="102">
          <cell r="B102" t="str">
            <v>Capitalized Labor</v>
          </cell>
          <cell r="C102">
            <v>874.33374260103153</v>
          </cell>
          <cell r="E102">
            <v>342.66625739896847</v>
          </cell>
          <cell r="H102">
            <v>1217</v>
          </cell>
        </row>
        <row r="103">
          <cell r="C103">
            <v>21184.180216235192</v>
          </cell>
          <cell r="H103">
            <v>19840.328300000001</v>
          </cell>
        </row>
        <row r="106">
          <cell r="B106" t="str">
            <v>EBITDA</v>
          </cell>
          <cell r="C106">
            <v>17208.616866365846</v>
          </cell>
          <cell r="H106">
            <v>23437.91001</v>
          </cell>
        </row>
        <row r="107">
          <cell r="B107" t="str">
            <v>Incremental Revenue Growth</v>
          </cell>
          <cell r="C107">
            <v>4092.5366599999979</v>
          </cell>
        </row>
        <row r="108">
          <cell r="B108" t="str">
            <v>Investment Case Margin</v>
          </cell>
          <cell r="C108">
            <v>0.55615282287598466</v>
          </cell>
        </row>
        <row r="109">
          <cell r="B109" t="str">
            <v>Revenue Incremental Expense</v>
          </cell>
          <cell r="C109">
            <v>2276.0758161824529</v>
          </cell>
        </row>
        <row r="110">
          <cell r="B110" t="str">
            <v>Revenue Incremental EBITDA</v>
          </cell>
          <cell r="C110">
            <v>1816.4608438175451</v>
          </cell>
        </row>
        <row r="111">
          <cell r="B111" t="str">
            <v>Opex Reduction</v>
          </cell>
          <cell r="C111">
            <v>3962.5939898166107</v>
          </cell>
        </row>
        <row r="112">
          <cell r="B112" t="str">
            <v>Income from W.C. Captive Reserve</v>
          </cell>
          <cell r="C112">
            <v>450.23831000000018</v>
          </cell>
        </row>
        <row r="113">
          <cell r="C113">
            <v>6229.2931436341569</v>
          </cell>
        </row>
        <row r="115">
          <cell r="B115" t="str">
            <v>Inv. Income</v>
          </cell>
          <cell r="C115">
            <v>1000</v>
          </cell>
          <cell r="H115">
            <v>1450.2383100000002</v>
          </cell>
        </row>
      </sheetData>
      <sheetData sheetId="3">
        <row r="1">
          <cell r="A1" t="str">
            <v>Revenue Bridge</v>
          </cell>
        </row>
        <row r="3">
          <cell r="B3" t="str">
            <v>Gold</v>
          </cell>
          <cell r="C3" t="str">
            <v>Invisible</v>
          </cell>
          <cell r="D3" t="str">
            <v>Blue</v>
          </cell>
          <cell r="E3" t="str">
            <v>RED</v>
          </cell>
          <cell r="F3" t="str">
            <v>Green</v>
          </cell>
          <cell r="G3" t="str">
            <v>Total</v>
          </cell>
        </row>
        <row r="4">
          <cell r="B4" t="str">
            <v>Handling</v>
          </cell>
          <cell r="D4" t="str">
            <v>Payroll Taxes</v>
          </cell>
          <cell r="E4" t="str">
            <v>Workers Compensation</v>
          </cell>
          <cell r="F4" t="str">
            <v>Other</v>
          </cell>
        </row>
        <row r="5">
          <cell r="A5" t="str">
            <v>Investment Plan</v>
          </cell>
          <cell r="B5">
            <v>11597.997869999999</v>
          </cell>
          <cell r="D5">
            <v>4809.7002700000003</v>
          </cell>
          <cell r="E5">
            <v>20110.765200000002</v>
          </cell>
          <cell r="G5">
            <v>36518.463340000002</v>
          </cell>
        </row>
        <row r="6">
          <cell r="A6" t="str">
            <v>Handling Fees</v>
          </cell>
          <cell r="B6">
            <v>708.99786999999924</v>
          </cell>
          <cell r="C6">
            <v>35809.465470000003</v>
          </cell>
        </row>
        <row r="7">
          <cell r="A7" t="str">
            <v>Payroll Taxes</v>
          </cell>
          <cell r="C7">
            <v>34591.765200000002</v>
          </cell>
          <cell r="D7">
            <v>1217.7002700000003</v>
          </cell>
          <cell r="G7">
            <v>35809.465470000003</v>
          </cell>
        </row>
        <row r="8">
          <cell r="A8" t="str">
            <v>Workers Compensation</v>
          </cell>
          <cell r="C8">
            <v>34591.765200000002</v>
          </cell>
          <cell r="E8">
            <v>5895.2347999999984</v>
          </cell>
          <cell r="G8">
            <v>40487</v>
          </cell>
        </row>
        <row r="9">
          <cell r="A9" t="str">
            <v>Other</v>
          </cell>
          <cell r="C9">
            <v>40487</v>
          </cell>
          <cell r="F9">
            <v>124</v>
          </cell>
          <cell r="G9">
            <v>40611</v>
          </cell>
        </row>
        <row r="10">
          <cell r="A10" t="str">
            <v>Actual</v>
          </cell>
          <cell r="B10">
            <v>10889</v>
          </cell>
          <cell r="D10">
            <v>3592</v>
          </cell>
          <cell r="E10">
            <v>26006</v>
          </cell>
          <cell r="F10">
            <v>124</v>
          </cell>
          <cell r="G10">
            <v>40611</v>
          </cell>
        </row>
      </sheetData>
      <sheetData sheetId="4">
        <row r="1">
          <cell r="A1" t="str">
            <v>Expense Bridge</v>
          </cell>
        </row>
        <row r="3">
          <cell r="B3" t="str">
            <v>Gold</v>
          </cell>
          <cell r="C3" t="str">
            <v>Invisible</v>
          </cell>
          <cell r="D3" t="str">
            <v>Blue</v>
          </cell>
          <cell r="E3" t="str">
            <v>Total</v>
          </cell>
        </row>
        <row r="4">
          <cell r="B4" t="str">
            <v>Capitalized Labor</v>
          </cell>
          <cell r="D4" t="str">
            <v>Operating Expense</v>
          </cell>
        </row>
        <row r="5">
          <cell r="A5" t="str">
            <v>Investment Plan</v>
          </cell>
          <cell r="B5">
            <v>874.33374260103153</v>
          </cell>
          <cell r="D5">
            <v>20309.846473634159</v>
          </cell>
          <cell r="E5">
            <v>21184.180216235192</v>
          </cell>
        </row>
        <row r="6">
          <cell r="A6" t="str">
            <v>Operating Expense</v>
          </cell>
          <cell r="C6">
            <v>19497.662042601034</v>
          </cell>
          <cell r="D6">
            <v>1686.5181736341583</v>
          </cell>
          <cell r="E6">
            <v>17811.143868966876</v>
          </cell>
        </row>
        <row r="7">
          <cell r="A7" t="str">
            <v>Capitalized Labor</v>
          </cell>
          <cell r="B7">
            <v>342.66625739896847</v>
          </cell>
          <cell r="C7">
            <v>19497.662042601034</v>
          </cell>
          <cell r="E7">
            <v>19840.328300000001</v>
          </cell>
        </row>
        <row r="8">
          <cell r="A8" t="str">
            <v>Actual</v>
          </cell>
          <cell r="B8">
            <v>1217</v>
          </cell>
          <cell r="D8">
            <v>18623.328300000001</v>
          </cell>
          <cell r="E8">
            <v>19840.328300000001</v>
          </cell>
        </row>
      </sheetData>
      <sheetData sheetId="5">
        <row r="1">
          <cell r="A1" t="str">
            <v>Expense Bridge</v>
          </cell>
        </row>
        <row r="3">
          <cell r="B3" t="str">
            <v>Gold</v>
          </cell>
          <cell r="C3" t="str">
            <v>Invisible</v>
          </cell>
          <cell r="F3" t="str">
            <v>Blue</v>
          </cell>
          <cell r="G3" t="str">
            <v>Total</v>
          </cell>
        </row>
        <row r="4">
          <cell r="B4" t="str">
            <v>Capitalized Labor</v>
          </cell>
          <cell r="D4" t="str">
            <v>Incremental Revenue Growth</v>
          </cell>
          <cell r="E4" t="str">
            <v>Incremental Income from W.C. Captive Reserve</v>
          </cell>
          <cell r="F4" t="str">
            <v>Base EBITDA</v>
          </cell>
        </row>
        <row r="5">
          <cell r="A5" t="str">
            <v>EBITDA</v>
          </cell>
          <cell r="F5">
            <v>17208.616866365846</v>
          </cell>
          <cell r="G5">
            <v>17208.616866365846</v>
          </cell>
        </row>
        <row r="6">
          <cell r="A6" t="str">
            <v>Incremental Revenue Growth</v>
          </cell>
          <cell r="C6">
            <v>17208.616866365846</v>
          </cell>
          <cell r="D6">
            <v>1816.4608438175451</v>
          </cell>
          <cell r="G6">
            <v>19025.077710183392</v>
          </cell>
        </row>
        <row r="7">
          <cell r="A7" t="str">
            <v>Expense Reduction</v>
          </cell>
          <cell r="B7">
            <v>3962.5939898166107</v>
          </cell>
          <cell r="C7">
            <v>19025.077710183392</v>
          </cell>
          <cell r="G7">
            <v>22987.671700000003</v>
          </cell>
        </row>
        <row r="8">
          <cell r="A8" t="str">
            <v>Income from W.C. Captive Reserve</v>
          </cell>
          <cell r="C8">
            <v>23437.910010000003</v>
          </cell>
          <cell r="E8">
            <v>450.23831000000018</v>
          </cell>
        </row>
        <row r="9">
          <cell r="A9" t="str">
            <v>Actual</v>
          </cell>
          <cell r="F9">
            <v>23437.91001</v>
          </cell>
          <cell r="G9">
            <v>23437.91001</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edent Transactions"/>
      <sheetName val="Selected Precedent Transactions"/>
      <sheetName val="Sponsor Precedents"/>
      <sheetName val="Industry Precedents"/>
      <sheetName val="dontuse"/>
      <sheetName val="Overview"/>
      <sheetName val="Mults"/>
      <sheetName val="Accretion Output"/>
      <sheetName val="NewCo to RLRN"/>
      <sheetName val="Projections vs Consensus"/>
      <sheetName val="Projections"/>
      <sheetName val="Football Field"/>
      <sheetName val="Financials"/>
      <sheetName val="LBO Model"/>
      <sheetName val="Football"/>
      <sheetName val="DCF"/>
      <sheetName val="Pres_Financials"/>
      <sheetName val="LBO Lev Fin"/>
      <sheetName val="AVP"/>
      <sheetName val="TLBNotes Outputs"/>
      <sheetName val="Assumptions"/>
      <sheetName val="Outputs"/>
      <sheetName val="IS Parent"/>
      <sheetName val="BS Parent"/>
      <sheetName val="IS Out"/>
      <sheetName val="Sales"/>
      <sheetName val="Graph"/>
      <sheetName val="Precedent_Transactions"/>
      <sheetName val="Selected_Precedent_Transactions"/>
      <sheetName val="Sponsor_Precedents"/>
      <sheetName val="Summary Fins Output"/>
      <sheetName val="Cash Flow"/>
      <sheetName val="Model"/>
      <sheetName val="Universal IS"/>
      <sheetName val="Fletching IS"/>
      <sheetName val="Pro-Forma Model"/>
      <sheetName val="Synergies"/>
      <sheetName val="#REF"/>
      <sheetName val="Bank Bridge"/>
      <sheetName val="Equity.Debt Offering"/>
      <sheetName val="Gloabl Exposure Report"/>
      <sheetName val="SU-Cap"/>
      <sheetName val="Industry_Precedents"/>
      <sheetName val="Jan'20 VS Dec'19"/>
      <sheetName val="Summary"/>
      <sheetName val="Pivot -Email"/>
      <sheetName val="Email -Reasoning"/>
      <sheetName val="Reasoning"/>
      <sheetName val="Raw Data"/>
      <sheetName val="Initial Dump"/>
      <sheetName val="Plant Stock Diff."/>
      <sheetName val="Special Stock Diff."/>
      <sheetName val="Duplication Check"/>
      <sheetName val="Main Working"/>
      <sheetName val="Slow Moving Working Pivot"/>
      <sheetName val="NRV Provision"/>
      <sheetName val="Actual Sales Qty"/>
      <sheetName val="Master"/>
      <sheetName val="Slow Moving Working - INT"/>
      <sheetName val="Average Sale - INT"/>
      <sheetName val="Pivot-KE30"/>
      <sheetName val="KE30"/>
      <sheetName val="Pivot- Forecast"/>
      <sheetName val="Forecast_Final for Upload"/>
      <sheetName val="Summary as per Forecast -NA"/>
      <sheetName val="Slow Moving Provision-NA"/>
      <sheetName val="Average Sale -NA"/>
      <sheetName val="Valuation"/>
      <sheetName val="Fin Stmt"/>
      <sheetName val="Segment"/>
      <sheetName val="Implied E&amp;P Val"/>
      <sheetName val="MS =&gt;"/>
      <sheetName val="Val Scenarios"/>
      <sheetName val="Fins"/>
      <sheetName val="Accretion_Output"/>
      <sheetName val="NewCo_to_RLRN"/>
      <sheetName val="Projections_vs_Consensus"/>
      <sheetName val="Football_Field"/>
    </sheetNames>
    <sheetDataSet>
      <sheetData sheetId="0">
        <row r="4">
          <cell r="A4" t="str">
            <v>Date</v>
          </cell>
        </row>
      </sheetData>
      <sheetData sheetId="1">
        <row r="4">
          <cell r="A4" t="str">
            <v>Date</v>
          </cell>
          <cell r="D4" t="str">
            <v>Enterprise</v>
          </cell>
          <cell r="E4" t="str">
            <v>Revenue</v>
          </cell>
          <cell r="F4" t="str">
            <v>EBITDA</v>
          </cell>
          <cell r="H4" t="str">
            <v>Patients</v>
          </cell>
          <cell r="I4" t="str">
            <v xml:space="preserve">TEV / </v>
          </cell>
          <cell r="J4" t="str">
            <v>Total</v>
          </cell>
          <cell r="M4" t="str">
            <v>Revenue</v>
          </cell>
          <cell r="N4" t="str">
            <v>EBITDA</v>
          </cell>
          <cell r="P4" t="str">
            <v>EBIT</v>
          </cell>
        </row>
        <row r="5">
          <cell r="A5" t="str">
            <v>Announced</v>
          </cell>
          <cell r="B5" t="str">
            <v>Acquiror</v>
          </cell>
          <cell r="C5" t="str">
            <v>Target</v>
          </cell>
          <cell r="D5" t="str">
            <v>Value</v>
          </cell>
          <cell r="E5" t="str">
            <v>LTM</v>
          </cell>
          <cell r="F5" t="str">
            <v>LTM</v>
          </cell>
          <cell r="G5" t="str">
            <v>FY+1</v>
          </cell>
          <cell r="H5" t="str">
            <v>LTM</v>
          </cell>
          <cell r="I5" t="str">
            <v>Patients</v>
          </cell>
          <cell r="J5" t="str">
            <v>Leverage</v>
          </cell>
          <cell r="M5" t="str">
            <v>LTM</v>
          </cell>
          <cell r="N5" t="str">
            <v>LTM</v>
          </cell>
          <cell r="O5" t="str">
            <v>FY+1</v>
          </cell>
          <cell r="P5" t="str">
            <v>LTM</v>
          </cell>
          <cell r="Q5" t="str">
            <v>FY+1</v>
          </cell>
          <cell r="R5" t="str">
            <v>Debt</v>
          </cell>
        </row>
        <row r="6">
          <cell r="A6">
            <v>39777</v>
          </cell>
          <cell r="B6" t="str">
            <v>Renal Advantage</v>
          </cell>
          <cell r="C6" t="str">
            <v>National Renal Alliance</v>
          </cell>
          <cell r="D6">
            <v>155</v>
          </cell>
          <cell r="E6">
            <v>1.6</v>
          </cell>
          <cell r="F6">
            <v>10.130718954248366</v>
          </cell>
          <cell r="G6">
            <v>9.5092024539877293</v>
          </cell>
          <cell r="H6">
            <v>2200</v>
          </cell>
          <cell r="I6">
            <v>70454.545454545456</v>
          </cell>
          <cell r="J6" t="str">
            <v xml:space="preserve">NA  </v>
          </cell>
          <cell r="M6">
            <v>100</v>
          </cell>
          <cell r="N6">
            <v>20.399999999999999</v>
          </cell>
          <cell r="O6">
            <v>21.6</v>
          </cell>
          <cell r="R6">
            <v>82.4</v>
          </cell>
          <cell r="S6" t="str">
            <v>Raymond James</v>
          </cell>
        </row>
        <row r="7">
          <cell r="A7">
            <v>39661</v>
          </cell>
          <cell r="B7" t="str">
            <v xml:space="preserve">Northwestern Mutual </v>
          </cell>
          <cell r="C7" t="str">
            <v>Liberty Dialysis</v>
          </cell>
          <cell r="D7" t="str">
            <v xml:space="preserve">NA </v>
          </cell>
          <cell r="E7" t="str">
            <v xml:space="preserve">NA </v>
          </cell>
          <cell r="F7" t="str">
            <v>NA</v>
          </cell>
          <cell r="G7">
            <v>13</v>
          </cell>
          <cell r="H7" t="str">
            <v xml:space="preserve">NA </v>
          </cell>
          <cell r="I7" t="str">
            <v>NA</v>
          </cell>
          <cell r="J7" t="str">
            <v xml:space="preserve">NA  </v>
          </cell>
        </row>
        <row r="8">
          <cell r="A8">
            <v>38763</v>
          </cell>
          <cell r="B8" t="str">
            <v>Centre Partners</v>
          </cell>
          <cell r="C8" t="str">
            <v>DSI (105 Clinics)</v>
          </cell>
          <cell r="D8">
            <v>495</v>
          </cell>
          <cell r="E8">
            <v>1.6</v>
          </cell>
          <cell r="F8">
            <v>11.1</v>
          </cell>
          <cell r="G8" t="str">
            <v xml:space="preserve">NA  </v>
          </cell>
          <cell r="H8">
            <v>6250</v>
          </cell>
          <cell r="I8">
            <v>79200</v>
          </cell>
          <cell r="J8">
            <v>6</v>
          </cell>
        </row>
        <row r="9">
          <cell r="A9">
            <v>38561</v>
          </cell>
          <cell r="B9" t="str">
            <v>Welsh, Carson, Anderson &amp; Stowe</v>
          </cell>
          <cell r="C9" t="str">
            <v>Renal Advantage (70 Clinics)</v>
          </cell>
          <cell r="D9">
            <v>359</v>
          </cell>
          <cell r="E9">
            <v>1.4</v>
          </cell>
          <cell r="F9">
            <v>8.8000000000000007</v>
          </cell>
          <cell r="G9">
            <v>8.1999999999999993</v>
          </cell>
          <cell r="H9">
            <v>5649</v>
          </cell>
          <cell r="I9">
            <v>63551.070986015227</v>
          </cell>
          <cell r="J9">
            <v>6</v>
          </cell>
        </row>
        <row r="10">
          <cell r="A10">
            <v>38476</v>
          </cell>
          <cell r="B10" t="str">
            <v>Fresenius Medical</v>
          </cell>
          <cell r="C10" t="str">
            <v>Renal Care Group</v>
          </cell>
          <cell r="D10">
            <v>4046</v>
          </cell>
          <cell r="E10">
            <v>2.8</v>
          </cell>
          <cell r="F10">
            <v>12.2</v>
          </cell>
          <cell r="G10">
            <v>11.6</v>
          </cell>
          <cell r="H10">
            <v>32000</v>
          </cell>
          <cell r="I10">
            <v>126437.5</v>
          </cell>
          <cell r="J10">
            <v>2.9</v>
          </cell>
        </row>
        <row r="11">
          <cell r="A11">
            <v>38328</v>
          </cell>
          <cell r="B11" t="str">
            <v>DaVita</v>
          </cell>
          <cell r="C11" t="str">
            <v>Gambro Healthcare</v>
          </cell>
          <cell r="D11">
            <v>3055</v>
          </cell>
          <cell r="E11">
            <v>1.6</v>
          </cell>
          <cell r="F11">
            <v>10.3</v>
          </cell>
          <cell r="G11">
            <v>9.1</v>
          </cell>
          <cell r="H11">
            <v>43100</v>
          </cell>
          <cell r="I11">
            <v>70881.670533642697</v>
          </cell>
          <cell r="J11">
            <v>5.3</v>
          </cell>
        </row>
        <row r="12">
          <cell r="A12">
            <v>38190</v>
          </cell>
          <cell r="B12" t="str">
            <v>DaVita</v>
          </cell>
          <cell r="C12" t="str">
            <v>Physicians Dialysis</v>
          </cell>
          <cell r="D12">
            <v>150</v>
          </cell>
          <cell r="E12">
            <v>2</v>
          </cell>
          <cell r="F12">
            <v>10</v>
          </cell>
          <cell r="G12" t="str">
            <v xml:space="preserve">NA  </v>
          </cell>
          <cell r="H12">
            <v>1700</v>
          </cell>
          <cell r="I12">
            <v>88235.294117647063</v>
          </cell>
          <cell r="J12" t="str">
            <v xml:space="preserve">NA  </v>
          </cell>
        </row>
        <row r="13">
          <cell r="A13">
            <v>37988</v>
          </cell>
          <cell r="B13" t="str">
            <v>Renal Care Group</v>
          </cell>
          <cell r="C13" t="str">
            <v>National Nephrology Associates</v>
          </cell>
          <cell r="D13">
            <v>345</v>
          </cell>
          <cell r="E13">
            <v>1.4149377593360997</v>
          </cell>
          <cell r="F13">
            <v>9.3000000000000007</v>
          </cell>
          <cell r="G13" t="str">
            <v xml:space="preserve">NA  </v>
          </cell>
          <cell r="H13">
            <v>5600</v>
          </cell>
          <cell r="I13">
            <v>61607.142857142855</v>
          </cell>
          <cell r="J13" t="str">
            <v xml:space="preserve">NA  </v>
          </cell>
          <cell r="M13">
            <v>241</v>
          </cell>
          <cell r="N13">
            <v>36</v>
          </cell>
          <cell r="P13">
            <v>25.3</v>
          </cell>
          <cell r="R13">
            <v>485</v>
          </cell>
        </row>
        <row r="14">
          <cell r="A14">
            <v>36862</v>
          </cell>
          <cell r="B14" t="str">
            <v>Fresenius Medical</v>
          </cell>
          <cell r="C14" t="str">
            <v>Everest Healthcare Holdings</v>
          </cell>
          <cell r="D14">
            <v>343</v>
          </cell>
          <cell r="E14">
            <v>1.5</v>
          </cell>
          <cell r="F14">
            <v>8.6999999999999993</v>
          </cell>
          <cell r="G14" t="str">
            <v xml:space="preserve">NA  </v>
          </cell>
          <cell r="H14">
            <v>6800</v>
          </cell>
          <cell r="I14">
            <v>50441.176470588238</v>
          </cell>
          <cell r="J14" t="str">
            <v xml:space="preserve">NA  </v>
          </cell>
        </row>
        <row r="15">
          <cell r="A15" t="str">
            <v xml:space="preserve">   Median</v>
          </cell>
          <cell r="E15">
            <v>1.6</v>
          </cell>
          <cell r="F15">
            <v>10.065359477124183</v>
          </cell>
          <cell r="G15">
            <v>9.5092024539877293</v>
          </cell>
          <cell r="H15">
            <v>5949.5</v>
          </cell>
          <cell r="I15">
            <v>70668.107994094084</v>
          </cell>
          <cell r="J15">
            <v>5.65</v>
          </cell>
        </row>
        <row r="16">
          <cell r="A16" t="str">
            <v xml:space="preserve">   Mean</v>
          </cell>
          <cell r="E16">
            <v>1.7393672199170125</v>
          </cell>
          <cell r="F16">
            <v>10.066339869281046</v>
          </cell>
          <cell r="G16">
            <v>10.281840490797546</v>
          </cell>
          <cell r="H16">
            <v>12912.375</v>
          </cell>
          <cell r="I16">
            <v>76351.050052447681</v>
          </cell>
          <cell r="J16">
            <v>5.05</v>
          </cell>
        </row>
        <row r="23">
          <cell r="A23" t="str">
            <v>Renal Care Group/ National Nephrology</v>
          </cell>
        </row>
        <row r="24">
          <cell r="A24" t="str">
            <v>Renal Care Group Inc. (NYSE:RCI - News) signed a definitive agreement to acquire dialysis-services provider National Nephrology Associates Inc. for $345 million.</v>
          </cell>
        </row>
        <row r="25">
          <cell r="A25" t="str">
            <v xml:space="preserve"> The total consideration will consist of a cash payment of about $167 million and the assumption of NNA's outstanding debt, including its $160 million of 9% senior subordinated </v>
          </cell>
        </row>
        <row r="26">
          <cell r="A26" t="str">
            <v xml:space="preserve">notes due 2011, and other debt, including capital leases. Banc of America Securities LLC acted as financial adviser to Renal Care in the transaction. BAS also acted as the Sole Lead </v>
          </cell>
        </row>
        <row r="27">
          <cell r="A27" t="str">
            <v>Arranger on the Company's $150 million Revolving Credit Facility and $325 million Term Loan A that were put in place in connection with this transaction. Bank of America acted as the Administrative Agent.</v>
          </cell>
        </row>
        <row r="65536">
          <cell r="A65536" t="str">
            <v>Date</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ow r="4">
          <cell r="A4" t="str">
            <v>Date</v>
          </cell>
        </row>
      </sheetData>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
          <cell r="C1" t="str">
            <v>Actual</v>
          </cell>
        </row>
      </sheetData>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 &amp; Exp Assumptions"/>
      <sheetName val="Debt Assumptions"/>
      <sheetName val="Capex, Dep. &amp; Dividend Assmptns"/>
      <sheetName val="Summary FS"/>
      <sheetName val="Bus Description Table"/>
      <sheetName val="Carl's Jr"/>
      <sheetName val="Hardees"/>
      <sheetName val="La Salsa"/>
      <sheetName val="Other"/>
      <sheetName val="Rent Schedule"/>
      <sheetName val="Debt Schedule"/>
      <sheetName val="Capex Schedule"/>
      <sheetName val="Beef"/>
      <sheetName val="PAC TABLES==&gt;"/>
      <sheetName val="CKE Standalone LBO"/>
      <sheetName val="New Tables"/>
      <sheetName val="Liquidity"/>
      <sheetName val="Segment IS"/>
      <sheetName val="Detailed CapexPAC"/>
      <sheetName val="Capex"/>
      <sheetName val="EBITDA Chart"/>
      <sheetName val="Credit Stats"/>
      <sheetName val="New Stores AUV"/>
      <sheetName val="Achievability Tables"/>
      <sheetName val="Collateral"/>
      <sheetName val="S&amp;U"/>
      <sheetName val="IS"/>
      <sheetName val="BS"/>
      <sheetName val="CF"/>
      <sheetName val="Capitalization"/>
      <sheetName val="Comp Stores"/>
      <sheetName val="Income Projection"/>
      <sheetName val="Tax Schedule"/>
      <sheetName val="Revenue_&amp;_Exp_Assumptions"/>
      <sheetName val="Debt_Assumptions"/>
      <sheetName val="Capex,_Dep__&amp;_Dividend_Assmptns"/>
      <sheetName val="Summary_FS"/>
      <sheetName val="Bus_Description_Table"/>
      <sheetName val="Carl's_Jr"/>
      <sheetName val="La_Salsa"/>
      <sheetName val="Rent_Schedule"/>
      <sheetName val="Debt_Schedule"/>
      <sheetName val="Capex_Schedule"/>
      <sheetName val="PAC_TABLES==&gt;"/>
      <sheetName val="CKE_Standalone_LBO"/>
      <sheetName val="New_Tables"/>
      <sheetName val="Segment_IS"/>
      <sheetName val="Detailed_CapexPAC"/>
      <sheetName val="EBITDA_Chart"/>
      <sheetName val="Credit_Stats"/>
      <sheetName val="New_Stores_AUV"/>
      <sheetName val="Achievability_Tables"/>
      <sheetName val="Comp_Stores"/>
      <sheetName val="Income_Projection"/>
      <sheetName val="Tax_Schedule"/>
      <sheetName val="Revenue_&amp;_Exp_Assumptions1"/>
      <sheetName val="Debt_Assumptions1"/>
      <sheetName val="Capex,_Dep__&amp;_Dividend_Assmptn1"/>
      <sheetName val="Summary_FS1"/>
      <sheetName val="Bus_Description_Table1"/>
      <sheetName val="Carl's_Jr1"/>
      <sheetName val="La_Salsa1"/>
      <sheetName val="Rent_Schedule1"/>
      <sheetName val="Debt_Schedule1"/>
      <sheetName val="Capex_Schedule1"/>
      <sheetName val="PAC_TABLES==&gt;1"/>
      <sheetName val="CKE_Standalone_LBO1"/>
      <sheetName val="New_Tables1"/>
      <sheetName val="Segment_IS1"/>
      <sheetName val="Detailed_CapexPAC1"/>
      <sheetName val="EBITDA_Chart1"/>
      <sheetName val="Credit_Stats1"/>
      <sheetName val="New_Stores_AUV1"/>
      <sheetName val="Achievability_Tables1"/>
      <sheetName val="Comp_Stores1"/>
      <sheetName val="Income_Projection1"/>
      <sheetName val="Tax_Schedule1"/>
      <sheetName val="Valuation Matrix"/>
      <sheetName val="PF Cap"/>
      <sheetName val="Annual CF"/>
      <sheetName val="Capex table"/>
      <sheetName val="Rest Portfolio"/>
      <sheetName val="Op Metr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elected Precedent Transactions"/>
      <sheetName val="De Novo EBITDA"/>
      <sheetName val="De Novo Revenue"/>
      <sheetName val="driversa"/>
      <sheetName val="BGT vs ACT (2)"/>
      <sheetName val="ACTUAL 2000"/>
      <sheetName val="Corporate"/>
      <sheetName val="tblTTMS_Import12-7"/>
      <sheetName val="tblTTMS_Import12-8"/>
      <sheetName val="DCF"/>
      <sheetName val="IRR"/>
      <sheetName val="CALC1"/>
      <sheetName val="CALC2"/>
      <sheetName val="Sheet1"/>
      <sheetName val="Sheet2"/>
      <sheetName val="Sheet3"/>
      <sheetName val="Sheet4"/>
      <sheetName val="Sheet5"/>
      <sheetName val="Sheet6"/>
      <sheetName val="Sheet7"/>
      <sheetName val="Sheet8"/>
      <sheetName val="Sheet9"/>
      <sheetName val="Sheet10"/>
      <sheetName val="Control"/>
      <sheetName val="SBUs"/>
      <sheetName val="Contents"/>
      <sheetName val="Book2"/>
      <sheetName val="Model"/>
      <sheetName val="Adjustments"/>
      <sheetName val="Buildup"/>
      <sheetName val="SSI Buildup"/>
      <sheetName val="#REF"/>
      <sheetName val="DECEMBER"/>
      <sheetName val="JANUARY"/>
      <sheetName val="GMTI"/>
      <sheetName val="CREDIT STATS"/>
      <sheetName val="MAIN"/>
      <sheetName val="DropZone"/>
      <sheetName val="LTM"/>
      <sheetName val="Data"/>
      <sheetName val="Shared Tech"/>
      <sheetName val="S&amp;U"/>
      <sheetName val="TR"/>
      <sheetName val="Index1, pg1"/>
      <sheetName val="Index1, pg 2"/>
      <sheetName val="1A"/>
      <sheetName val="1B"/>
      <sheetName val="1C"/>
      <sheetName val="1D"/>
      <sheetName val="2B"/>
      <sheetName val="4"/>
      <sheetName val="5C"/>
      <sheetName val="5F"/>
      <sheetName val="5G"/>
      <sheetName val="5H"/>
      <sheetName val="5J"/>
      <sheetName val="5K"/>
      <sheetName val="6D"/>
      <sheetName val="6E"/>
      <sheetName val="6F"/>
      <sheetName val="7"/>
      <sheetName val="8B"/>
      <sheetName val="8C"/>
      <sheetName val="9B"/>
      <sheetName val="13A"/>
      <sheetName val="13A-1"/>
      <sheetName val="13B"/>
      <sheetName val="13B-1"/>
      <sheetName val="13B-2"/>
      <sheetName val="13C"/>
      <sheetName val="13D"/>
      <sheetName val="13E"/>
      <sheetName val="13F"/>
      <sheetName val="13F-1 (Pg. 1)"/>
      <sheetName val="13F-1 (Pg. 2)"/>
      <sheetName val="13F-2"/>
      <sheetName val="13G"/>
      <sheetName val="13H"/>
      <sheetName val="13J"/>
      <sheetName val="13K [Pg. 1]"/>
      <sheetName val="13K [Pg. 2]"/>
      <sheetName val="13L [Page 1]"/>
      <sheetName val="13L [Page 2]"/>
      <sheetName val="14A"/>
      <sheetName val="14C"/>
      <sheetName val="15B [Page 1]"/>
      <sheetName val="15B [Page 2]"/>
      <sheetName val="15C"/>
      <sheetName val="15D"/>
      <sheetName val="17A"/>
      <sheetName val="17B"/>
      <sheetName val="18"/>
      <sheetName val="19"/>
      <sheetName val="20"/>
      <sheetName val="exh 9"/>
      <sheetName val="Debt Free Returns"/>
      <sheetName val="e12 (page 11 of )"/>
      <sheetName val="(e6) page 2"/>
      <sheetName val="WC"/>
      <sheetName val="e4-Adjust"/>
      <sheetName val="2005"/>
      <sheetName val="Chart"/>
      <sheetName val="StandAlne"/>
      <sheetName val="Yell US Assumptions"/>
      <sheetName val="Exhibit I"/>
      <sheetName val="Availability"/>
      <sheetName val="Test Counts  (2)"/>
      <sheetName val="ship test - PAC "/>
      <sheetName val="GlobeWD"/>
      <sheetName val="Proj"/>
      <sheetName val="PCSwoProj (2)"/>
      <sheetName val="Build &amp; Mat Receipts"/>
      <sheetName val="Assumptions"/>
      <sheetName val="Trans Assump"/>
      <sheetName val="DCF Inputs"/>
      <sheetName val="Hist Inputs"/>
      <sheetName val="Home"/>
      <sheetName val="Calcs for Sensitivy"/>
      <sheetName val="tar-cases"/>
      <sheetName val="Trans Sum"/>
      <sheetName val="ppaids"/>
      <sheetName val="T"/>
      <sheetName val="C"/>
      <sheetName val="Transinputs"/>
      <sheetName val="LBO_IS_WC"/>
      <sheetName val="SA"/>
      <sheetName val="Financials"/>
      <sheetName val="TIDE"/>
      <sheetName val="Inputs"/>
      <sheetName val="Merlin - EMD P&amp;L"/>
      <sheetName val="Long-Term Care Comps"/>
      <sheetName val="all"/>
      <sheetName val="Div Changes"/>
      <sheetName val=""/>
      <sheetName val="Subs"/>
      <sheetName val="YTD Perf Charts"/>
      <sheetName val="page 1 charts (2)"/>
      <sheetName val="YTD Perf"/>
      <sheetName val="CMCSK"/>
      <sheetName val="Treasury Data"/>
      <sheetName val="Trend Analysis-Current"/>
      <sheetName val="Trend Analysis-Fwd"/>
      <sheetName val="Discount Rates"/>
      <sheetName val="Per Sub Values"/>
      <sheetName val="Cable Multiples-Cur"/>
      <sheetName val="Cable Multiples-Fwd"/>
      <sheetName val="01 HB MODELS"/>
      <sheetName val="Hull Pricing Model Testing"/>
      <sheetName val="A19T"/>
      <sheetName val="Headcount"/>
      <sheetName val="Rates"/>
      <sheetName val="Data Original"/>
      <sheetName val="OP2003"/>
      <sheetName val="_REF"/>
      <sheetName val="4Q R&amp;O-ES"/>
      <sheetName val="LEX AugDR95"/>
      <sheetName val="Status Details"/>
      <sheetName val="Address Labels"/>
      <sheetName val="Vendors"/>
      <sheetName val="Values"/>
      <sheetName val="Criteria"/>
      <sheetName val="Links"/>
      <sheetName val="0000"/>
      <sheetName val="3Q backlog"/>
      <sheetName val="Flash extract 7 Oct"/>
      <sheetName val="mapping"/>
      <sheetName val="EntityList"/>
      <sheetName val="Trial Balance"/>
      <sheetName val="CRITERIA1"/>
      <sheetName val="GLP-DISCOUNT"/>
      <sheetName val="HQ"/>
      <sheetName val="ADI_Hensing"/>
      <sheetName val="I Rates - 98"/>
      <sheetName val="P1A"/>
      <sheetName val="IBA&amp;HP"/>
      <sheetName val="Inc&amp;Exp"/>
      <sheetName val="Input"/>
      <sheetName val="FA"/>
      <sheetName val="K1-1 Addn"/>
      <sheetName val="mapping table"/>
      <sheetName val="01_HB_MODELS"/>
      <sheetName val="Hull_Pricing_Model_Testing"/>
      <sheetName val="Data_Original"/>
      <sheetName val="4Q_R&amp;O-ES"/>
      <sheetName val="LEX_AugDR95"/>
      <sheetName val="Status_Details"/>
      <sheetName val="Address_Labels"/>
      <sheetName val="3Q_backlog"/>
      <sheetName val="Flash_extract_7_Oct"/>
      <sheetName val="Trial_Balance"/>
      <sheetName val="I_Rates_-_98"/>
      <sheetName val="K1-1_Addn"/>
      <sheetName val="mapping_table"/>
      <sheetName val="B"/>
      <sheetName val="sch 4-5"/>
      <sheetName val="Merged Accounts"/>
      <sheetName val="G1"/>
      <sheetName val="Status_Details1"/>
      <sheetName val="01_HB_MODELS1"/>
      <sheetName val="Data_Original1"/>
      <sheetName val="Hull_Pricing_Model_Testing1"/>
      <sheetName val="Address_Labels1"/>
      <sheetName val="4Q_R&amp;O-ES1"/>
      <sheetName val="LEX_AugDR951"/>
      <sheetName val="3Q_backlog1"/>
      <sheetName val="Flash_extract_7_Oct1"/>
      <sheetName val="Trial_Balance1"/>
      <sheetName val="sch_4-5"/>
      <sheetName val="Merged_Accounts"/>
      <sheetName val="FX rates"/>
      <sheetName val="MOR"/>
      <sheetName val="Severity"/>
      <sheetName val="01_HB_MODELS2"/>
      <sheetName val="Address_Labels2"/>
      <sheetName val="Data_Original2"/>
      <sheetName val="Trial_Balance2"/>
      <sheetName val="3Q_backlog2"/>
      <sheetName val="Flash_extract_7_Oct2"/>
      <sheetName val="4Q_R&amp;O-ES2"/>
      <sheetName val="LEX_AugDR952"/>
      <sheetName val="Hull_Pricing_Model_Testing2"/>
      <sheetName val="Status_Details2"/>
      <sheetName val="I_Rates_-_981"/>
      <sheetName val="K1-1_Addn1"/>
      <sheetName val="mapping_table1"/>
      <sheetName val="Merged_Accounts1"/>
      <sheetName val="sch_4-51"/>
      <sheetName val="FX_rates"/>
      <sheetName val="Braemar Jul"/>
      <sheetName val="PopCache"/>
      <sheetName val="BneWorkBookProperties"/>
      <sheetName val="Exchg Rates"/>
      <sheetName val="Cost Analysis "/>
      <sheetName val="Data Sheet"/>
      <sheetName val="Analysis"/>
      <sheetName val="Problem Checks"/>
      <sheetName val="Outstanding list (2)"/>
      <sheetName val="Outstanding list"/>
      <sheetName val="AP Issued-Dec"/>
      <sheetName val="Cleared Checks Dec08"/>
      <sheetName val="AP Outstanding-NOV"/>
      <sheetName val="AP Outstanding-DEC"/>
      <sheetName val="Deferred tax footnote"/>
      <sheetName val="P&amp;L"/>
      <sheetName val="Ttl budget"/>
      <sheetName val="9606SALE.XLS"/>
      <sheetName val="DIAMOND"/>
      <sheetName val="HVAC RES v2"/>
      <sheetName val="Mult"/>
      <sheetName val="PMO"/>
      <sheetName val="长期股权投资00"/>
      <sheetName val="长期股权投资01"/>
      <sheetName val="B7-2-1应付账款余额表"/>
      <sheetName val="Sheet11"/>
      <sheetName val="Sheet12"/>
      <sheetName val="Sheet13"/>
      <sheetName val="Sheet14"/>
      <sheetName val="Sheet15"/>
      <sheetName val="Sheet16"/>
      <sheetName val="Valuation DCF"/>
      <sheetName val="Historical IS"/>
      <sheetName val="Historical BS"/>
      <sheetName val="Admin 5987 HZ"/>
      <sheetName val="Admin Trine 5988"/>
      <sheetName val="Eng 5223 Trine (old)"/>
      <sheetName val="Eng 5232 HZ"/>
      <sheetName val="Sell 5411 HZ"/>
      <sheetName val="Sell 5412 HZ (Zero)"/>
      <sheetName val="Sell 5413 HZ"/>
      <sheetName val="Sell 5501 HZ"/>
      <sheetName val="Sell 5502 HZ"/>
      <sheetName val="Sell 5503 HZ"/>
      <sheetName val="Sell 5507 HZ"/>
      <sheetName val="Sell 5513 HZ"/>
      <sheetName val="Sell 5514 HZ"/>
      <sheetName val="Sell 5515 HZ"/>
      <sheetName val="Sell 5516 HZ"/>
      <sheetName val="Sell 5518 HZ"/>
      <sheetName val="Sell 5519 HZ"/>
      <sheetName val="Sell 5559 HZ - ATECH"/>
      <sheetName val="Mfg 5120 HZ"/>
      <sheetName val="Mfg 5170 HZ"/>
      <sheetName val="MFG 5171 HZ"/>
      <sheetName val="Orders Graph "/>
      <sheetName val="Contracts"/>
      <sheetName val="MOAR VAR"/>
      <sheetName val="Profit Letter Calc"/>
      <sheetName val="ADVANCE RELEASE GRAPH R1"/>
      <sheetName val="Detail Sales"/>
      <sheetName val="Payroll"/>
      <sheetName val="Sheet1 (8)"/>
      <sheetName val="Sheet1 (7)"/>
      <sheetName val="Sheet1 (6)"/>
      <sheetName val="Sheet1 (4)"/>
      <sheetName val="Sheet1 (3)"/>
      <sheetName val="Sheet1 (2)"/>
      <sheetName val="Sheet1 (5)"/>
      <sheetName val="calc of $444k"/>
      <sheetName val="SAP to 2009-07"/>
      <sheetName val="SAP to 2010-03"/>
      <sheetName val="212100 to 2010-02"/>
      <sheetName val="Pool Analysis"/>
      <sheetName val="RCN-Building"/>
      <sheetName val="O1.5 Depr"/>
      <sheetName val="Cover"/>
      <sheetName val="Trans_Letter"/>
      <sheetName val="Index"/>
      <sheetName val="Abbreviations"/>
      <sheetName val="Lead_Index"/>
      <sheetName val="Lead PL"/>
      <sheetName val="Lead CF"/>
      <sheetName val="Lead BS"/>
      <sheetName val="Recon_Index"/>
      <sheetName val="R1"/>
      <sheetName val="R2"/>
      <sheetName val="R3"/>
      <sheetName val="R4"/>
      <sheetName val="PL_Index"/>
      <sheetName val="PL1"/>
      <sheetName val="PL2"/>
      <sheetName val="CF_Index"/>
      <sheetName val="CF1"/>
      <sheetName val="CF2"/>
      <sheetName val="BS_Index"/>
      <sheetName val="BS1"/>
      <sheetName val="BS2"/>
      <sheetName val="WC_Index"/>
      <sheetName val="WC1"/>
      <sheetName val="WC2"/>
      <sheetName val="WC3"/>
      <sheetName val="FC_Index"/>
      <sheetName val="FC1"/>
      <sheetName val="FC2"/>
      <sheetName val="FC3"/>
      <sheetName val="Sheet8S"/>
      <sheetName val="Sheet4S"/>
      <sheetName val="Sheet01S"/>
      <sheetName val="Sheet12S"/>
      <sheetName val="00-040 Book-to-Tax Rec"/>
      <sheetName val="ShippedOpenorder"/>
      <sheetName val="CACI Indirect"/>
      <sheetName val="CoverSheet"/>
      <sheetName val="TOTAL"/>
      <sheetName val="JPM"/>
      <sheetName val="COP_249_2"/>
      <sheetName val="Proj Summary"/>
      <sheetName val="RALPHINV1"/>
      <sheetName val="Detail"/>
      <sheetName val="CalcSheet"/>
      <sheetName val="1"/>
      <sheetName val="Dataissuer"/>
      <sheetName val="DataDeriv"/>
      <sheetName val="Datacountry"/>
      <sheetName val="4c"/>
      <sheetName val="9c"/>
      <sheetName val="9d"/>
      <sheetName val="Consolidated US"/>
      <sheetName val="10-24 Bal Sheet"/>
      <sheetName val="Drop Downs Detail"/>
      <sheetName val="Pro Forma"/>
      <sheetName val="Salary Details"/>
      <sheetName val="Amortizations"/>
      <sheetName val="Liabilities Assumptions"/>
      <sheetName val="Loan Program"/>
      <sheetName val="MF-9 Original"/>
      <sheetName val="Financial Claims Commissions"/>
      <sheetName val="Roy Glazier"/>
      <sheetName val="Date Input"/>
      <sheetName val="Comentarios"/>
      <sheetName val="HOURLY"/>
      <sheetName val="Base Costs"/>
      <sheetName val="RevisionRound1"/>
      <sheetName val="Cath Lab Renov"/>
      <sheetName val="Acquiror"/>
      <sheetName val="Model Assumptions"/>
      <sheetName val="Sensitivities"/>
      <sheetName val="Quick Buyer Info"/>
      <sheetName val="Quick Merge"/>
      <sheetName val="Trans_Sum"/>
      <sheetName val="LBO Summary"/>
      <sheetName val="Deal"/>
      <sheetName val="wCodeTable"/>
      <sheetName val="mSavePS"/>
      <sheetName val="ValMatrix_Eq"/>
      <sheetName val="HIOS 93 thru 96"/>
      <sheetName val="Variables"/>
      <sheetName val="Lists"/>
      <sheetName val="Directors"/>
      <sheetName val="MOL AccDil Input"/>
      <sheetName val="Calcs"/>
      <sheetName val="tainted"/>
      <sheetName val="Trans_Assump"/>
      <sheetName val="DCF_Inputs"/>
      <sheetName val="Hist_Inputs"/>
      <sheetName val="Calcs_for_Sensitivy"/>
      <sheetName val="MOL_AccDil_Input"/>
      <sheetName val="Company Inputs"/>
      <sheetName val="Book2.xls"/>
      <sheetName val="NOV10th"/>
      <sheetName val="NOV25th"/>
      <sheetName val="EndofQrt"/>
      <sheetName val="JDE Import"/>
      <sheetName val="NOV"/>
      <sheetName val="CompanyMap"/>
      <sheetName val="ARP"/>
      <sheetName val="Detail Loan Move. &amp; Listing"/>
      <sheetName val="J&amp;Q"/>
      <sheetName val="BALANCE SHEET"/>
      <sheetName val="AFEMAI"/>
      <sheetName val="KEY"/>
      <sheetName val="总公司2002.12.31"/>
      <sheetName val="附表6"/>
      <sheetName val="17应付票据明细表"/>
      <sheetName val="页面"/>
      <sheetName val="1.目录"/>
      <sheetName val="封面"/>
      <sheetName val="企业表一"/>
      <sheetName val="M-5A"/>
      <sheetName val="M-5C"/>
      <sheetName val="S100-租赁承诺"/>
      <sheetName val="S200-资本承诺--已签订合同"/>
      <sheetName val="S210-资本承诺--已批准但未签订合同"/>
      <sheetName val="S300-或有负债"/>
      <sheetName val="S500-索赔支出明细"/>
      <sheetName val="S600-供应商赔偿收入明细"/>
      <sheetName val="S400-质保金"/>
      <sheetName val="G102"/>
      <sheetName val="COA"/>
      <sheetName val="CA_new"/>
      <sheetName val="2171_FYbk"/>
      <sheetName val="2171-BK"/>
      <sheetName val="N100"/>
      <sheetName val="F101"/>
      <sheetName val="Test"/>
      <sheetName val="Cross_Ref_Status"/>
      <sheetName val="MM"/>
      <sheetName val="Index (2)"/>
      <sheetName val="Index (3)"/>
      <sheetName val="page6"/>
      <sheetName val="page7"/>
      <sheetName val="Growth 2002"/>
      <sheetName val="P4"/>
      <sheetName val="P5"/>
      <sheetName val="CREDIT_STATS"/>
      <sheetName val="asset"/>
      <sheetName val="WS"/>
      <sheetName val="Akun"/>
      <sheetName val="TB"/>
      <sheetName val="Min Gain 1996"/>
      <sheetName val="OVERAGE"/>
      <sheetName val="HYP"/>
      <sheetName val="Tie Document"/>
      <sheetName val="Current"/>
      <sheetName val="Rev Detail - w Int'l"/>
      <sheetName val="Consumer Mkts Input"/>
      <sheetName val="InterPath Detail"/>
      <sheetName val="CsChg"/>
      <sheetName val="Dom. Retail and Global"/>
      <sheetName val="Domestic Wholesale"/>
      <sheetName val="International"/>
      <sheetName val="MCIT"/>
      <sheetName val="Mrev_sum"/>
      <sheetName val="Telco Detail - Dom"/>
      <sheetName val="Total WCOM, Inc."/>
      <sheetName val="12-02 WCOM, Inc. Revenue"/>
      <sheetName val="2002 MonCost"/>
      <sheetName val="New Total 03 Sav w adj timing"/>
      <sheetName val="Other Revenue"/>
      <sheetName val="Entity Results (wth var)"/>
      <sheetName val="制造费用"/>
      <sheetName val="Sum"/>
      <sheetName val="Tax"/>
      <sheetName val="HMS FINAL"/>
      <sheetName val="May06- (Jan-May06 accrual)"/>
      <sheetName val="May06 (Dec05 actual invoice)"/>
      <sheetName val="SKU"/>
      <sheetName val="Customer"/>
      <sheetName val="TXCH"/>
      <sheetName val="NRO Inc Stmt_TOTAL"/>
      <sheetName val="YMO PDS Manufacturing"/>
      <sheetName val="2001 Plan Sales"/>
      <sheetName val="Income Statement"/>
      <sheetName val="italia"/>
      <sheetName val="Exchange"/>
      <sheetName val="Aged Creditors"/>
      <sheetName val="CR PDS Balance Sheet "/>
      <sheetName val="TRO Ops Mgt HC"/>
      <sheetName val="YMO PDS Quality Control"/>
      <sheetName val="CRC Balance Sheet"/>
      <sheetName val="CRC Income Statement"/>
      <sheetName val="Plan Title"/>
      <sheetName val="Detail IS"/>
      <sheetName val="PPSI Income Statement"/>
      <sheetName val="PPSI Balance Sheet"/>
      <sheetName val="SEW "/>
      <sheetName val="A-Train"/>
      <sheetName val="Brussels"/>
      <sheetName val="W&amp;W"/>
      <sheetName val="Download Sheet"/>
      <sheetName val="ChSheet"/>
      <sheetName val="Divisions lookup"/>
      <sheetName val="Subscription Assumptions"/>
      <sheetName val="Drivers"/>
      <sheetName val="FMI3"/>
      <sheetName val="Ass2"/>
      <sheetName val="AssR"/>
      <sheetName val="Ass1"/>
      <sheetName val="Sen"/>
      <sheetName val="Eq"/>
      <sheetName val="fs-e"/>
      <sheetName val="Model (Bank) - OLD"/>
      <sheetName val="PROV"/>
      <sheetName val="UEA DD NO Wbg"/>
      <sheetName val="Property Attributes"/>
      <sheetName val="TB2"/>
      <sheetName val="PARTNER LISTING"/>
      <sheetName val="コスト（加）"/>
      <sheetName val="計算書（加）"/>
      <sheetName val="投資(加）"/>
      <sheetName val="係数（加）"/>
      <sheetName val="工程表(加）"/>
      <sheetName val="時間見積り（加）"/>
      <sheetName val="既存設備（加）"/>
      <sheetName val="Sheet1_x0000_¤㕴Ȉ_x0000__x0004__x0000__x0000__x0000__x0000__x0000__x0000_㎜Ȉ_x0000_"/>
      <sheetName val="1.20"/>
      <sheetName val="CLA"/>
      <sheetName val="CA2000"/>
      <sheetName val="BPR summary"/>
      <sheetName val="FSL"/>
      <sheetName val="F-4"/>
      <sheetName val="F-3"/>
      <sheetName val="F-2"/>
      <sheetName val="F-1"/>
      <sheetName val="BB"/>
      <sheetName val="CC"/>
      <sheetName val="N "/>
      <sheetName val="K"/>
      <sheetName val="I"/>
      <sheetName val="G"/>
      <sheetName val="U30"/>
      <sheetName val="U70"/>
      <sheetName val="A3-1"/>
      <sheetName val="A3"/>
      <sheetName val="C-1 Ing"/>
      <sheetName val="B-5"/>
      <sheetName val="B-2"/>
      <sheetName val="c20-98"/>
      <sheetName val="U (2)"/>
      <sheetName val="KMC"/>
      <sheetName val="kak"/>
      <sheetName val="PDA"/>
      <sheetName val="canon"/>
      <sheetName val="WIP-MY2020"/>
      <sheetName val="salaries-MY2020"/>
      <sheetName val="OSM"/>
      <sheetName val="osm list"/>
      <sheetName val="U"/>
      <sheetName val="U - 1"/>
      <sheetName val="cfs"/>
      <sheetName val="U1.2"/>
      <sheetName val="U-2"/>
      <sheetName val="K-13"/>
      <sheetName val="Discussion _Pts"/>
      <sheetName val="OS"/>
      <sheetName val="A3-2"/>
      <sheetName val="A3-3"/>
      <sheetName val="B-1"/>
      <sheetName val="F-5"/>
      <sheetName val="Outstanding"/>
      <sheetName val="M3"/>
      <sheetName val="Prelim Exp"/>
      <sheetName val="M2"/>
      <sheetName val="U60"/>
      <sheetName val="U50"/>
      <sheetName val="U40-1"/>
      <sheetName val="U40"/>
      <sheetName val="U20"/>
      <sheetName val="U16"/>
      <sheetName val="U10"/>
      <sheetName val="A2"/>
      <sheetName val="Tax prov"/>
      <sheetName val="E1f"/>
      <sheetName val="A2-3 SAD (3)"/>
      <sheetName val="A2-3 SAD (2)"/>
      <sheetName val="A2-3 SAD"/>
      <sheetName val="&lt;U-opening(detail)&gt;"/>
      <sheetName val="H"/>
      <sheetName val="A3|1 (2004)"/>
      <sheetName val="&lt;U3|1&gt;"/>
      <sheetName val="F-4 EY"/>
      <sheetName val="Ff"/>
      <sheetName val="Kf"/>
      <sheetName val="Kf-1"/>
      <sheetName val="Kf-3"/>
      <sheetName val="Kf-4"/>
      <sheetName val="K Disc(X)"/>
      <sheetName val="Mf"/>
      <sheetName val="Mf-1"/>
      <sheetName val="M-2 Memo"/>
      <sheetName val="O-1 "/>
      <sheetName val="A2-6"/>
      <sheetName val="A2-2-1"/>
      <sheetName val="A2-2-2"/>
      <sheetName val="A2-2-1 (2)"/>
      <sheetName val="A2-2-2 (2)"/>
      <sheetName val="A2-6 (2)"/>
      <sheetName val="Loans &amp; Advances-Finisar Corp"/>
      <sheetName val="Loans &amp; Advances-S'pore"/>
      <sheetName val="A2-5"/>
      <sheetName val="A2-2"/>
      <sheetName val="A2-1"/>
      <sheetName val="F-7"/>
      <sheetName val="salary"/>
      <sheetName val="office expenses"/>
      <sheetName val="travelling"/>
      <sheetName val="B-20"/>
      <sheetName val="A-1"/>
      <sheetName val="F2-3-6 OH absorbtion rate "/>
      <sheetName val="FF-2 (1)"/>
      <sheetName val="FSA"/>
      <sheetName val="JUNE EOH-MASTER (2)"/>
      <sheetName val="stock1020v1.3"/>
      <sheetName val="FF-1"/>
      <sheetName val="sch1"/>
      <sheetName val="A3-1-2"/>
      <sheetName val="A2 - 6"/>
      <sheetName val="A2 - 5"/>
      <sheetName val="A3-1-1"/>
      <sheetName val="A3-1-3"/>
      <sheetName val="A3-1-4"/>
      <sheetName val="A8"/>
      <sheetName val="U-10 "/>
      <sheetName val="U-30-1"/>
      <sheetName val="U-30 "/>
      <sheetName val="M-1"/>
      <sheetName val="E"/>
      <sheetName val="CREDITORS 2005"/>
      <sheetName val="Recon"/>
      <sheetName val="25 samples"/>
      <sheetName val="A8-1"/>
      <sheetName val="E4"/>
      <sheetName val="M4"/>
      <sheetName val="F-10"/>
      <sheetName val="E5"/>
      <sheetName val="E5-1"/>
      <sheetName val="13"/>
      <sheetName val="U-11"/>
      <sheetName val="U30 "/>
      <sheetName val="CA_IE"/>
      <sheetName val="Sch I_IE"/>
      <sheetName val="Sch IIa_IE"/>
      <sheetName val="Sch IIb_IE"/>
      <sheetName val="Sch III_IE"/>
      <sheetName val="CA_IEP"/>
      <sheetName val="Sch I_IEP"/>
      <sheetName val="Sch IIa_IEP"/>
      <sheetName val="Sch IIb_IEP"/>
      <sheetName val="Sch III_IEP"/>
      <sheetName val="CA_IEKL"/>
      <sheetName val="Sch I_IEKL"/>
      <sheetName val="Sch IIa_IEKL"/>
      <sheetName val="Sch IIb_IEKL"/>
      <sheetName val="Sch III_IEKL"/>
      <sheetName val="&lt;E10&gt;"/>
      <sheetName val="&lt;M2&gt;"/>
      <sheetName val="CF Statement"/>
      <sheetName val="profit forecast"/>
      <sheetName val="Prod."/>
      <sheetName val="Cashflow"/>
      <sheetName val="A2-rje"/>
      <sheetName val="A2-cje"/>
      <sheetName val="A3-4"/>
      <sheetName val="A3-4-1"/>
      <sheetName val="C-1"/>
      <sheetName val="C-30 "/>
      <sheetName val="C-40"/>
      <sheetName val="E1"/>
      <sheetName val="E11"/>
      <sheetName val="E20"/>
      <sheetName val="E40"/>
      <sheetName val="F1-1"/>
      <sheetName val="F-20"/>
      <sheetName val="F-30"/>
      <sheetName val="F-40"/>
      <sheetName val="F-50"/>
      <sheetName val="G-1"/>
      <sheetName val="G-10"/>
      <sheetName val="G-20"/>
      <sheetName val="G-40"/>
      <sheetName val="H-1"/>
      <sheetName val="K1"/>
      <sheetName val="K1-1"/>
      <sheetName val="K40"/>
      <sheetName val="K50"/>
      <sheetName val="K60"/>
      <sheetName val="L-1"/>
      <sheetName val="L-10"/>
      <sheetName val="L-20"/>
      <sheetName val="M"/>
      <sheetName val="M-2"/>
      <sheetName val="M-2-1"/>
      <sheetName val="M-3"/>
      <sheetName val="M-4"/>
      <sheetName val="N"/>
      <sheetName val="N-1"/>
      <sheetName val="N-3"/>
      <sheetName val="O-1"/>
      <sheetName val="P1"/>
      <sheetName val="P10"/>
      <sheetName val="P-20"/>
      <sheetName val="Q1 "/>
      <sheetName val="Q10"/>
      <sheetName val="Q11"/>
      <sheetName val="Q20"/>
      <sheetName val="S"/>
      <sheetName val="S-1"/>
      <sheetName val="U11"/>
      <sheetName val="U11-2"/>
      <sheetName val="U11-3"/>
      <sheetName val="U13"/>
      <sheetName val="U21"/>
      <sheetName val="U-25 rawmat consumption"/>
      <sheetName val="E-4"/>
      <sheetName val="M-11"/>
      <sheetName val="M-30"/>
      <sheetName val="YEM2004 TURNOVER"/>
      <sheetName val="U1.1"/>
      <sheetName val="J1"/>
      <sheetName val="O1"/>
      <sheetName val="O"/>
      <sheetName val="E-10 (2)"/>
      <sheetName val="B|S"/>
      <sheetName val="P|L"/>
      <sheetName val="Adj"/>
      <sheetName val="mnm opex"/>
      <sheetName val="VOLUME"/>
      <sheetName val="VOLUME AMOUNT  (2)"/>
      <sheetName val="Sheet2 (3)"/>
      <sheetName val="MEPS"/>
      <sheetName val="SALES DETAIL"/>
      <sheetName val="summary to payroll"/>
      <sheetName val="CF(JUNE)"/>
      <sheetName val="TOC"/>
      <sheetName val="IS"/>
      <sheetName val="SCOE"/>
      <sheetName val="MANU"/>
      <sheetName val="NOTES"/>
      <sheetName val="BS"/>
      <sheetName val="CA"/>
      <sheetName val="DA"/>
      <sheetName val="FS"/>
      <sheetName val="FAS"/>
      <sheetName val="QTR-IS"/>
      <sheetName val="KLSE"/>
      <sheetName val="ISMASB"/>
      <sheetName val="4CAST-IS"/>
      <sheetName val="4CAST-MANU"/>
      <sheetName val="4CAST-BS"/>
      <sheetName val="DETAIL M'RING"/>
      <sheetName val="CF(AUG-MRM)"/>
      <sheetName val="MFG SUM"/>
      <sheetName val="P&amp;L SUM"/>
      <sheetName val="sales var"/>
      <sheetName val="vol"/>
      <sheetName val="NEW-FORM-MC"/>
      <sheetName val="Cash flow"/>
      <sheetName val="U3"/>
      <sheetName val="MOL"/>
      <sheetName val="CC (2)"/>
      <sheetName val="Provn (3)"/>
      <sheetName val="K2 Depn reas"/>
      <sheetName val="F5"/>
      <sheetName val="R "/>
      <sheetName val="DETAIL P&amp;L-PHOLDINGS  (2)"/>
      <sheetName val="DETAIL P&amp;L-PHOLDINGS "/>
      <sheetName val="U2 "/>
      <sheetName val="F(done)"/>
      <sheetName val="K-1"/>
      <sheetName val="K-10"/>
      <sheetName val="K-11"/>
      <sheetName val="K-20"/>
      <sheetName val="K-30"/>
      <sheetName val="K-40"/>
      <sheetName val="K-50"/>
      <sheetName val="K-51"/>
      <sheetName val="K-52"/>
      <sheetName val="K-53"/>
      <sheetName val="K-60"/>
      <sheetName val="I101"/>
      <sheetName val="U103"/>
      <sheetName val="U300 (2)"/>
      <sheetName val="U400 (2)"/>
      <sheetName val="AJE"/>
      <sheetName val="E9_10% PPR"/>
      <sheetName val="Oct-02-J  "/>
      <sheetName val="Oct-02-V  "/>
      <sheetName val="PL-Case 8"/>
      <sheetName val="Analysis of TD aging-final (2)"/>
      <sheetName val="PBSE"/>
      <sheetName val="0110"/>
      <sheetName val="REV"/>
      <sheetName val="OT"/>
      <sheetName val="allocation"/>
      <sheetName val="1611-MC NO"/>
      <sheetName val="AM-1611"/>
      <sheetName val="Audit"/>
      <sheetName val="RJE"/>
      <sheetName val="OBM Aging-Dec07 by Customer"/>
      <sheetName val="CONDUIT"/>
      <sheetName val="CABLE TRAY"/>
      <sheetName val="D4"/>
      <sheetName val="dpla(new)"/>
      <sheetName val="N1 -1ss"/>
      <sheetName val="FA sighting"/>
      <sheetName val="L1-1"/>
      <sheetName val="L1-2"/>
      <sheetName val="L3"/>
      <sheetName val="Reclassifications"/>
      <sheetName val="raw mat val"/>
      <sheetName val="TOCS"/>
      <sheetName val="H1.1"/>
      <sheetName val="B2"/>
      <sheetName val="Disp - 04"/>
      <sheetName val="Freight '00"/>
      <sheetName val="B4"/>
      <sheetName val="D1"/>
      <sheetName val="D1(a)"/>
      <sheetName val="D1-1"/>
      <sheetName val="D1-2"/>
      <sheetName val="E3"/>
      <sheetName val="TBCS-PL "/>
      <sheetName val="Receipts"/>
      <sheetName val="Sales"/>
      <sheetName val="N1-2"/>
      <sheetName val="BURGER ACC"/>
      <sheetName val="Payroll-analysis"/>
      <sheetName val="E-RawMaterials-V"/>
      <sheetName val="L1"/>
      <sheetName val="H1"/>
      <sheetName val="D1 (2)"/>
      <sheetName val="P2"/>
      <sheetName val="P2-1"/>
      <sheetName val="C1-2"/>
      <sheetName val="Addition"/>
      <sheetName val="FA Test"/>
      <sheetName val="M1 "/>
      <sheetName val="M2.1"/>
      <sheetName val="B5"/>
      <sheetName val="B6"/>
      <sheetName val="share capital"/>
      <sheetName val="TOC-Pr"/>
      <sheetName val="E6-1"/>
      <sheetName val="Due to H "/>
      <sheetName val="M6-insurance"/>
      <sheetName val="JV"/>
      <sheetName val="Gp-Notes"/>
      <sheetName val="current adj "/>
      <sheetName val="Bal Sheet"/>
      <sheetName val="int income"/>
      <sheetName val="C1"/>
      <sheetName val="DPLA"/>
      <sheetName val="C3"/>
      <sheetName val=" NBV 2004"/>
      <sheetName val="B3"/>
      <sheetName val="J6"/>
      <sheetName val="SIBU"/>
      <sheetName val="MIRI"/>
      <sheetName val="Intangible assets"/>
      <sheetName val="Tangible fixed assets"/>
      <sheetName val="Leadsheet PL1"/>
      <sheetName val="23~28"/>
      <sheetName val="111100 (2)"/>
      <sheetName val="BDMTK"/>
      <sheetName val="SOKT"/>
      <sheetName val="111100"/>
      <sheetName val="112100"/>
      <sheetName val="112200"/>
      <sheetName val="112300"/>
      <sheetName val="LEDGE(VND)"/>
      <sheetName val="BCDPS(VND)"/>
      <sheetName val="CTGHISO"/>
      <sheetName val="BCDPS(USD)"/>
      <sheetName val="F4"/>
      <sheetName val="March (2)"/>
      <sheetName val="sep.2 (5)"/>
      <sheetName val="14"/>
      <sheetName val="1-31Aug "/>
      <sheetName val="Rec Oct"/>
      <sheetName val="2"/>
      <sheetName val="3"/>
      <sheetName val="5"/>
      <sheetName val="8"/>
      <sheetName val="9"/>
      <sheetName val="10"/>
      <sheetName val="11"/>
      <sheetName val="Nus"/>
      <sheetName val="F"/>
      <sheetName val="Jun (2)"/>
      <sheetName val="FJun"/>
      <sheetName val="Jun"/>
      <sheetName val="SJun "/>
      <sheetName val="1,2"/>
      <sheetName val="현황"/>
      <sheetName val="4.TO 및 현재원"/>
      <sheetName val="DETAIL(3)"/>
      <sheetName val="print용(더블) (2)"/>
      <sheetName val="見積書"/>
      <sheetName val="계획처리"/>
      <sheetName val="COVER (2)"/>
      <sheetName val="▣현대수출"/>
      <sheetName val="▣차종실적"/>
      <sheetName val="▣판매실적 (3)"/>
      <sheetName val="XX경쟁판매 (2)"/>
      <sheetName val="▣익월계획"/>
      <sheetName val="▣익월계획 (3)"/>
      <sheetName val="▣익월계획 (추가)"/>
      <sheetName val="BACKUP 판매실적 (2)"/>
      <sheetName val="▣경쟁판매"/>
      <sheetName val="▣3사수출"/>
      <sheetName val="면담일지"/>
      <sheetName val="PRO(삭제)"/>
      <sheetName val="가동비조사"/>
      <sheetName val="재료POSITION"/>
      <sheetName val="업체별금액"/>
      <sheetName val="원부자재단가LIST"/>
      <sheetName val="과거차종"/>
      <sheetName val="2_BOM관리업무분장"/>
      <sheetName val="76410"/>
      <sheetName val="77410"/>
      <sheetName val="76410 CHECK"/>
      <sheetName val="77410 CHECK"/>
      <sheetName val="WIPER PIVOT 반대조립"/>
      <sheetName val="見積書(日本向)"/>
      <sheetName val="見積書(北美向)"/>
      <sheetName val="FF-3"/>
      <sheetName val="Notes 36 -42 (2)"/>
      <sheetName val="auditor"/>
      <sheetName val="statement"/>
      <sheetName val="dr"/>
      <sheetName val="Notes 36 -42"/>
      <sheetName val="acs"/>
      <sheetName val="A510"/>
      <sheetName val="R900"/>
      <sheetName val="R301"/>
      <sheetName val="F130"/>
      <sheetName val="Escada Anja3"/>
      <sheetName val="Main orig"/>
      <sheetName val="  กราฟAE LP 962003"/>
      <sheetName val="AF  (2)"/>
      <sheetName val="AE (2)"/>
      <sheetName val="0120"/>
      <sheetName val="A2.1 (2)"/>
      <sheetName val="P12.4"/>
      <sheetName val="details"/>
      <sheetName val="Checklist"/>
      <sheetName val="Highlight"/>
      <sheetName val="A2-3"/>
      <sheetName val="A2-4"/>
      <sheetName val="A-8"/>
      <sheetName val="SAD"/>
      <sheetName val="A5-1 CPL"/>
      <sheetName val="A5-2 CBS"/>
      <sheetName val="A5-3 Inter bal"/>
      <sheetName val="A5-4 Inter trans"/>
      <sheetName val="A5-5 RPT"/>
      <sheetName val="A5-6 Notes"/>
      <sheetName val="A5-7 FC &amp; sale prop"/>
      <sheetName val="C-10"/>
      <sheetName val="I-10"/>
      <sheetName val="K-8"/>
      <sheetName val="K-9"/>
      <sheetName val="N-20"/>
      <sheetName val="P"/>
      <sheetName val="U-22"/>
      <sheetName val="U31"/>
      <sheetName val="G1-f"/>
      <sheetName val="G1-f (1)"/>
      <sheetName val="G1-f (2)"/>
      <sheetName val="G1-f(r)"/>
      <sheetName val="ASSLIST2.XLS"/>
      <sheetName val="IBACOMP.XLS"/>
      <sheetName val="workings - 2004 (2)"/>
      <sheetName val="O3_2004"/>
      <sheetName val="O4"/>
      <sheetName val="chitiet-bh"/>
      <sheetName val="Sheet2 (2)"/>
      <sheetName val="price"/>
      <sheetName val="gl"/>
      <sheetName val="F-1|F-2"/>
      <sheetName val="P &amp; L EP"/>
      <sheetName val="P&amp;L JB"/>
      <sheetName val="Sch A to __"/>
      <sheetName val="CA Sheet"/>
      <sheetName val="1 LeadSchedule"/>
      <sheetName val="WIRE"/>
      <sheetName val="esxa"/>
      <sheetName val="Sch "/>
      <sheetName val="EOH"/>
      <sheetName val="CA Comp"/>
      <sheetName val="M-1 Nov"/>
      <sheetName val="BPR"/>
      <sheetName val="Sales GST"/>
      <sheetName val="Cashbook"/>
      <sheetName val="Distribution"/>
      <sheetName val="US Bus"/>
      <sheetName val="USCountry"/>
      <sheetName val="EMEA"/>
      <sheetName val="APAC"/>
      <sheetName val="_x0000_"/>
      <sheetName val="GA_GL_DETAIL"/>
      <sheetName val="4800"/>
      <sheetName val="Dealer Lookup Table"/>
      <sheetName val="Central DLR Print"/>
      <sheetName val="Pivot"/>
      <sheetName val="shortages"/>
      <sheetName val="Sch 2"/>
      <sheetName val="Sch 4"/>
      <sheetName val="Sch 11"/>
      <sheetName val="Sch 13"/>
      <sheetName val="Sch 21"/>
      <sheetName val="Sch 22"/>
      <sheetName val="Sch 23"/>
      <sheetName val="Sheet 24"/>
      <sheetName val="Sch 25"/>
      <sheetName val="Sch 26"/>
      <sheetName val="Sch 31"/>
      <sheetName val="Sch 32"/>
      <sheetName val="Sch 33"/>
      <sheetName val="Sch 34"/>
      <sheetName val="Working FC vs Bank FC MTD YTD"/>
      <sheetName val="Working FC vs Budget MTD YTD"/>
      <sheetName val="WorkigFC - update monthly"/>
      <sheetName val="$300M forecast"/>
      <sheetName val="Bank Forecast Full Year"/>
      <sheetName val="Budget"/>
      <sheetName val="Work FC vs Bud MTD YTD 2"/>
      <sheetName val="Rollups with descriptions"/>
      <sheetName val="Oct FY02 Rollup"/>
      <sheetName val="Rollups "/>
      <sheetName val="BY STATE &amp; GROUP"/>
      <sheetName val="Sheet 1"/>
      <sheetName val="Esgic Sales by SKU"/>
      <sheetName val="Flumandine Sales By SKU"/>
      <sheetName val="Levothroid Sales by SKU"/>
      <sheetName val="Lorcet Sales by SKU"/>
      <sheetName val="Monurol Sales by SKU"/>
      <sheetName val="Tessalon Sales by SKU"/>
      <sheetName val="Thyrolar Sales by SKU"/>
      <sheetName val="Armour Sales by SKU"/>
      <sheetName val="Campral Sales by SKU"/>
      <sheetName val="Combunox Sales by SKU"/>
      <sheetName val="Aerobid Sales by SKU"/>
      <sheetName val="Infasurf Sales by SKU"/>
      <sheetName val="Aerochamber Sales by SKU"/>
      <sheetName val="Aerospan Sales by SKU"/>
      <sheetName val="Cervidil Sales by SKU"/>
      <sheetName val="Tiazac Sales by SKU"/>
      <sheetName val="DAILY"/>
      <sheetName val="discrevcardfee"/>
      <sheetName val="Scen 1"/>
      <sheetName val="Sources &amp; Uses"/>
      <sheetName val="Val-Matrix"/>
      <sheetName val="Switches"/>
      <sheetName val="June GM % M-5"/>
      <sheetName val="JuneGM(M-5)"/>
      <sheetName val="Jun w_LY (Q-5)"/>
      <sheetName val="Jun w_LY (M-5)"/>
      <sheetName val="유형자산처분"/>
      <sheetName val="Fixed Assets "/>
      <sheetName val="8월차잔"/>
      <sheetName val="유통간부"/>
      <sheetName val="1유리"/>
      <sheetName val="TLCF"/>
      <sheetName val="배부전"/>
      <sheetName val="Deal terms"/>
      <sheetName val="2008"/>
      <sheetName val="ARHeller-Pre"/>
      <sheetName val="PL"/>
      <sheetName val="PLS"/>
      <sheetName val="Query"/>
      <sheetName val="TB_SGV96"/>
      <sheetName val="Sales &amp; COS Projection"/>
      <sheetName val="Projection w lost sales"/>
      <sheetName val="per client"/>
      <sheetName val="Master"/>
      <sheetName val="fcast"/>
      <sheetName val="GP Monitor"/>
      <sheetName val="Sales_&amp;_COS_Projection"/>
      <sheetName val="Projection_w_lost_sales"/>
      <sheetName val="per_client"/>
      <sheetName val="BB19"/>
      <sheetName val="GP_Monitor"/>
      <sheetName val="EBITDA Bridge"/>
      <sheetName val="WC analytics (+data pages)"/>
      <sheetName val="Canada Tracker"/>
      <sheetName val="Build_&amp;_Mat_Receipts"/>
      <sheetName val="Merlin_-_EMD_P&amp;L"/>
      <sheetName val="Exit Strategy"/>
      <sheetName val="Analysis Summary"/>
      <sheetName val="Rent Roll"/>
      <sheetName val="Instructions"/>
      <sheetName val="Historical OPS"/>
      <sheetName val="Summary OPS"/>
      <sheetName val="Collections"/>
      <sheetName val="Replacements"/>
      <sheetName val="Immediates"/>
      <sheetName val="Frend"/>
      <sheetName val="ARM Test"/>
      <sheetName val="Early Rate Lock"/>
      <sheetName val="Trade Terms"/>
      <sheetName val="Info for Docs"/>
      <sheetName val="Rate Lock Signoffs"/>
      <sheetName val="Module1"/>
      <sheetName val="Module2"/>
      <sheetName val="Module3"/>
      <sheetName val="Ack"/>
      <sheetName val="Ack (2)"/>
      <sheetName val="Page1-New"/>
      <sheetName val="Page2"/>
      <sheetName val="Page3"/>
      <sheetName val="Page4"/>
      <sheetName val="Page5"/>
      <sheetName val="Page8"/>
      <sheetName val="Page9"/>
      <sheetName val="Page10"/>
      <sheetName val="Comp"/>
      <sheetName val="HP"/>
      <sheetName val="note-10A"/>
      <sheetName val="Dep_Sch"/>
      <sheetName val="MAT"/>
      <sheetName val="It Depre -sum"/>
      <sheetName val="Expense"/>
      <sheetName val="Expense (2)"/>
      <sheetName val="G&amp;A"/>
      <sheetName val="G&amp;A (2)"/>
      <sheetName val="Total Company"/>
      <sheetName val="Int'l"/>
      <sheetName val="Chart1"/>
      <sheetName val="Format"/>
      <sheetName val="ǘĀ"/>
      <sheetName val="Q3 MQU By Location"/>
      <sheetName val="MBR CIG"/>
      <sheetName val="ACCLISTA"/>
      <sheetName val="list"/>
      <sheetName val="support file"/>
      <sheetName val="1-13"/>
      <sheetName val="1-11"/>
      <sheetName val="SFS(BUDGET)"/>
      <sheetName val="OTHER(FLASH)"/>
      <sheetName val="WORKING"/>
      <sheetName val="B-4_2"/>
      <sheetName val="PopCache_Sheet1"/>
      <sheetName val="SumD"/>
      <sheetName val="Pvt_Afe_ITD_Jun08"/>
      <sheetName val="Oracle_RC"/>
      <sheetName val="Pvt_Afe_ITD"/>
      <sheetName val="Pvt_Afe_ITD_May08"/>
      <sheetName val="Capex_by_Afe_Sheridan_Net_May08"/>
      <sheetName val="Capex_by_Afe_Accrual_Hist_May08"/>
      <sheetName val="Capex_by_Afe_8_8ths_Cash_May08"/>
      <sheetName val="Capex_Accrual_Input_May08"/>
      <sheetName val="Rods_Input_May08"/>
      <sheetName val="Rods_Input_Jun08"/>
      <sheetName val="Macro1"/>
      <sheetName val="Pro Forma 2004E"/>
      <sheetName val="明细表"/>
      <sheetName val="计提收入"/>
      <sheetName val="Sheet3 (2)"/>
      <sheetName val="2003年固定资产"/>
      <sheetName val="Lookups"/>
      <sheetName val="Data Summary"/>
      <sheetName val="ShareData"/>
      <sheetName val="Controls"/>
      <sheetName val="Print Controls"/>
      <sheetName val="Domestic"/>
      <sheetName val="FR2068"/>
      <sheetName val="METTLER"/>
      <sheetName val="Schedules PL"/>
      <sheetName val="Schedules BS"/>
      <sheetName val="Grpng Dtls"/>
      <sheetName val="כללי"/>
      <sheetName val="ציוד ניפוח"/>
      <sheetName val="עץ"/>
      <sheetName val="עץ2"/>
      <sheetName val="עץ3"/>
      <sheetName val="MolDev_ClosingBS"/>
      <sheetName val="PHASE II QREs"/>
      <sheetName val="PHASE II by ExpType"/>
      <sheetName val="APPLIED HOURS"/>
      <sheetName val="FORECAST SALARY"/>
      <sheetName val="QuickBooks Desktop Export Tips"/>
      <sheetName val="Canadian Exec Sum"/>
      <sheetName val="CDN Hourly Wks"/>
      <sheetName val="NEW"/>
      <sheetName val="Labor wks"/>
      <sheetName val="Vehicle Input wks"/>
      <sheetName val="qtrwisep&amp;l"/>
      <sheetName val="finalised"/>
      <sheetName val="IND9899"/>
      <sheetName val="Variances_CVBU_new"/>
      <sheetName val="CVBUhp_aug_julbased"/>
      <sheetName val="netmatl."/>
      <sheetName val="corp"/>
      <sheetName val="B0_111350"/>
      <sheetName val="EDETNOV"/>
      <sheetName val="cvbu"/>
      <sheetName val="qty"/>
      <sheetName val="CVBUH2MONTHLY"/>
      <sheetName val="Transportation"/>
      <sheetName val="change fdy"/>
      <sheetName val="MISforgeforging"/>
      <sheetName val="501frgmar"/>
      <sheetName val="FDY_PWR"/>
      <sheetName val="Dforgings"/>
      <sheetName val="Export"/>
      <sheetName val="PTP_Matrix"/>
      <sheetName val="PCD_Matl"/>
      <sheetName val="PRDMAR96"/>
      <sheetName val="pcbu"/>
      <sheetName val="exports"/>
      <sheetName val="Int allo"/>
      <sheetName val="Telco"/>
      <sheetName val="201consfdymar"/>
      <sheetName val="PTP-Normal"/>
      <sheetName val="CVBU(incl exports)"/>
      <sheetName val="Cost_Redn"/>
      <sheetName val="june.00"/>
      <sheetName val="bsheetdec"/>
      <sheetName val="ERC detail"/>
      <sheetName val="Chem"/>
      <sheetName val="Hotels"/>
      <sheetName val="Control n Div"/>
      <sheetName val="Compnay"/>
      <sheetName val="41050-10-3"/>
      <sheetName val="t07.mhtml_x0000__x0000_ӬĨǌ_x0000__x0000_Ŭ_x0001__x0000__x0001__x0000_䥀쪾⤺ǉ_x0000__x0000__x0000__x0000_"/>
      <sheetName val="es..._x0000_翿_x0000__x0000__x0003_DĀ_x000e_Play_x0000__x0000_࣡_x0000__x0003_GĀ_x000e_Stop_x0000__x0000_"/>
      <sheetName val="Revenue"/>
      <sheetName val="Month wise"/>
      <sheetName val="P&amp;L CVBU"/>
      <sheetName val=" P&amp;L ERC "/>
      <sheetName val="fixed mktg"/>
      <sheetName val="detailed"/>
      <sheetName val="_x0006_Ā_x000c_㒸뱩쁃쁃_x0000__x0000_壀菘_x0000__x0000_"/>
      <sheetName val="oth exp final"/>
      <sheetName val="w.o.exp final (2)"/>
      <sheetName val="222"/>
      <sheetName val="CMA_Calculations"/>
      <sheetName val="Conveyance"/>
      <sheetName val="Master (2)"/>
      <sheetName val="화일 라벨"/>
      <sheetName val="품의서"/>
      <sheetName val="구매품의서"/>
      <sheetName val="출고전표"/>
      <sheetName val="협조전"/>
      <sheetName val="BOX적재량"/>
      <sheetName val="회의록"/>
      <sheetName val="업체연락망"/>
      <sheetName val="SPG구성 (2)"/>
      <sheetName val="9월일정표"/>
      <sheetName val="가단가(台分)"/>
      <sheetName val="금형LIST"/>
      <sheetName val="실적(차종별)"/>
      <sheetName val="PAD중량"/>
      <sheetName val="단가합의서"/>
      <sheetName val="JUMP"/>
      <sheetName val="9.지원계획"/>
      <sheetName val="EFFLIFT"/>
      <sheetName val="SPA SP"/>
      <sheetName val="CRD SP"/>
      <sheetName val="정산"/>
      <sheetName val="품의"/>
      <sheetName val="토지면적+건물면적 (2)"/>
      <sheetName val="12월 판관비실적(배부후)"/>
      <sheetName val="공정별LAY (4)"/>
      <sheetName val="■첨부#2.원가구성 (GK)(가죽내수) (합의) (2)"/>
      <sheetName val="■첨부#3.수출입비용 (XD)내수"/>
      <sheetName val="2.손익추이"/>
      <sheetName val="xd year 1"/>
      <sheetName val="물량계획"/>
      <sheetName val="추진 일정"/>
      <sheetName val="지원"/>
      <sheetName val="LONG SLIDE"/>
      <sheetName val="97323-47000"/>
      <sheetName val="출장경로"/>
      <sheetName val="비교표"/>
      <sheetName val="지역별종합1"/>
      <sheetName val="지역별종합2"/>
      <sheetName val="양식1"/>
      <sheetName val="수량산출서 (2)"/>
      <sheetName val="설계표"/>
      <sheetName val="원가계산"/>
      <sheetName val="총괄내역서"/>
      <sheetName val="내역서"/>
      <sheetName val="마운딩산출"/>
      <sheetName val="소형고압면적"/>
      <sheetName val="지주목산출"/>
      <sheetName val="수량산출서"/>
      <sheetName val="식재일위"/>
      <sheetName val="수목운반,상하차비"/>
      <sheetName val="이식자재산출"/>
      <sheetName val=" 단가"/>
      <sheetName val="시설물일위"/>
      <sheetName val="노임단가2000년"/>
      <sheetName val="기계경비목록"/>
      <sheetName val="기계경비"/>
      <sheetName val="시멘트철근"/>
      <sheetName val="골재집계표"/>
      <sheetName val="연락망"/>
      <sheetName val="외출중外"/>
      <sheetName val="W.J.C. 출장 (2)"/>
      <sheetName val="기안"/>
      <sheetName val="표지"/>
      <sheetName val="기준서(갑)"/>
      <sheetName val="기준서(을)"/>
      <sheetName val="KMA"/>
      <sheetName val="KCI"/>
      <sheetName val="KMD"/>
      <sheetName val="KMP"/>
      <sheetName val="서유럽"/>
      <sheetName val="동유럽"/>
      <sheetName val="중남미"/>
      <sheetName val="중동"/>
      <sheetName val="아태"/>
      <sheetName val="아프리카"/>
      <sheetName val="중국"/>
      <sheetName val="작업장"/>
      <sheetName val="차종별"/>
      <sheetName val="계열사현황종합"/>
      <sheetName val="일괄인쇄"/>
      <sheetName val="CALENDAR"/>
      <sheetName val="예산계획"/>
      <sheetName val="간이연락"/>
      <sheetName val="B-III"/>
      <sheetName val="가격표"/>
      <sheetName val="기안지"/>
      <sheetName val="발표회"/>
      <sheetName val="종합"/>
      <sheetName val="개요"/>
      <sheetName val="화살표 스타일 10화살표 스타일 113차원 스타일 13차"/>
      <sheetName val="제시안2"/>
      <sheetName val="품의서22"/>
      <sheetName val="집계2"/>
      <sheetName val="CV (hhi)"/>
      <sheetName val="사명서"/>
      <sheetName val="3월 사전"/>
      <sheetName val="2월 실적"/>
      <sheetName val="I4 Engine--CLN"/>
      <sheetName val="GK (04)"/>
      <sheetName val="RD"/>
      <sheetName val="CPU그림"/>
      <sheetName val="CPU"/>
      <sheetName val="엔진현황"/>
      <sheetName val="교육-이명훈"/>
      <sheetName val="microbus\04 cost\PE estimate\_x0000__x0000_"/>
      <sheetName val="#REF!"/>
      <sheetName val="E-01"/>
      <sheetName val="시험장비현황"/>
      <sheetName val="견적서"/>
      <sheetName val="88310(410)-2K200(050)"/>
      <sheetName val="88310(410)-2K000(010)"/>
      <sheetName val="88927(937) - 2K010"/>
      <sheetName val="88927(937)-2K010 (2)"/>
      <sheetName val="88927(937)-2K010 (3)"/>
      <sheetName val="88927(937)-2K010 (4)"/>
      <sheetName val="88927(937)-2K010 (5)"/>
      <sheetName val="MONTHLY (P.TRAIN)"/>
      <sheetName val="MONTHLY (SEAT)"/>
      <sheetName val="검사성적서(갑)"/>
      <sheetName val="검사성적서(을지) (8)"/>
      <sheetName val="검사성적서(을지) (9)"/>
      <sheetName val="접"/>
      <sheetName val="수량명세서-구"/>
      <sheetName val="적용"/>
      <sheetName val="예정공정표-SK (2)"/>
      <sheetName val="평면도"/>
      <sheetName val="딱지"/>
      <sheetName val="제조공정도 (2)"/>
      <sheetName val="기준서(병)"/>
      <sheetName val="00판매심사"/>
      <sheetName val="업체별매출"/>
      <sheetName val="1.2"/>
      <sheetName val="산출"/>
      <sheetName val="계획금액"/>
      <sheetName val="계획수량"/>
      <sheetName val="출하실적"/>
      <sheetName val="1-II"/>
      <sheetName val="전체"/>
      <sheetName val="2001매출계획"/>
      <sheetName val="삼성80% "/>
      <sheetName val="삼성80%금액"/>
      <sheetName val="금형"/>
      <sheetName val="99판매심사"/>
      <sheetName val="출하진도"/>
      <sheetName val="입,출고현황"/>
      <sheetName val="출하지시"/>
      <sheetName val="입력검산"/>
      <sheetName val="기술개발"/>
      <sheetName val="두원공조"/>
      <sheetName val="두원냉기"/>
      <sheetName val="보쉬기전"/>
      <sheetName val="DW"/>
      <sheetName val="대성정기"/>
      <sheetName val="DAC15"/>
      <sheetName val="DAC30"/>
      <sheetName val="DWPM"/>
      <sheetName val="만도"/>
      <sheetName val="WABCO"/>
      <sheetName val="KPW"/>
      <sheetName val="동원PRT"/>
      <sheetName val="SMI15"/>
      <sheetName val="SMI30"/>
      <sheetName val="AS부품"/>
      <sheetName val="KITA"/>
      <sheetName val="전표"/>
      <sheetName val="전표 (2)"/>
      <sheetName val="Chart2"/>
      <sheetName val="평산공업"/>
      <sheetName val="한국보쉬기전"/>
      <sheetName val="두원중공업"/>
      <sheetName val="창원기화기"/>
      <sheetName val="한국델파이15"/>
      <sheetName val="한국델파이30"/>
      <sheetName val="대우자동차"/>
      <sheetName val="와브코"/>
      <sheetName val="VXXX"/>
      <sheetName val="Chart3"/>
      <sheetName val="카스코"/>
      <sheetName val="동원플라트"/>
      <sheetName val="삼성15"/>
      <sheetName val="삼성30"/>
      <sheetName val="전표(3)"/>
      <sheetName val="Calculation"/>
      <sheetName val="2수요"/>
      <sheetName val="Sheet6 (3)"/>
      <sheetName val="대외공문"/>
      <sheetName val="RD제품개발투자비(매가)"/>
      <sheetName val="full (2)"/>
      <sheetName val="●현황"/>
      <sheetName val="●목차"/>
      <sheetName val="노무비"/>
      <sheetName val="회의록 (4)"/>
      <sheetName val="B3보람"/>
      <sheetName val="B3내역"/>
      <sheetName val="5.라인별 생산성운영계획"/>
      <sheetName val="현금경비중역"/>
      <sheetName val="report_20"/>
      <sheetName val="camera_30"/>
      <sheetName val="#93"/>
      <sheetName val="과제"/>
      <sheetName val="자체실적1Q"/>
      <sheetName val="2.대외공문"/>
      <sheetName val="VT-5T"/>
      <sheetName val="COST관리"/>
      <sheetName val="pr34"/>
      <sheetName val="회의실신청"/>
      <sheetName val="DOOR"/>
      <sheetName val="99년판매"/>
      <sheetName val="주행"/>
      <sheetName val="전체현황"/>
      <sheetName val="PTR台손익"/>
      <sheetName val="업체별담당"/>
      <sheetName val="중단원본"/>
      <sheetName val="BACK"/>
      <sheetName val="구동"/>
      <sheetName val="ML"/>
      <sheetName val="HP1AMLIST"/>
      <sheetName val="DATE"/>
      <sheetName val="재료율"/>
      <sheetName val="major"/>
      <sheetName val="R&amp;D"/>
      <sheetName val="DBL LPG시험"/>
      <sheetName val="BUS제원1"/>
      <sheetName val="신규DEP"/>
      <sheetName val="본문"/>
      <sheetName val="5.세운W-A"/>
      <sheetName val="계실5-1"/>
      <sheetName val="승용"/>
      <sheetName val="작업일보"/>
      <sheetName val="GRACE"/>
      <sheetName val="차수"/>
      <sheetName val="1.REVIEW"/>
      <sheetName val="2000년 계획(기확정분)"/>
      <sheetName val="절감종합"/>
      <sheetName val="절감세부내역"/>
      <sheetName val="유형별"/>
      <sheetName val="생관"/>
      <sheetName val="단조"/>
      <sheetName val="경합금 (금형1)"/>
      <sheetName val="경합금 (금형2) "/>
      <sheetName val="경합금(금형이월)"/>
      <sheetName val="경합금설비"/>
      <sheetName val="품관"/>
      <sheetName val="주철설비"/>
      <sheetName val="주철금형"/>
      <sheetName val="보전설비"/>
      <sheetName val="외주품 TAG (2)"/>
      <sheetName val="역량분석"/>
      <sheetName val="동프발주서"/>
      <sheetName val="일일선적 "/>
      <sheetName val="선적누계"/>
      <sheetName val="행정표준(1)"/>
      <sheetName val="행정표준(2)"/>
      <sheetName val="제안서"/>
      <sheetName val="재질단가"/>
      <sheetName val=" SR3차원단위 (3)"/>
      <sheetName val="A-A"/>
      <sheetName val="인상율"/>
      <sheetName val="RA경인"/>
      <sheetName val="RA지방"/>
      <sheetName val="직배"/>
      <sheetName val="이송(HMC1)"/>
      <sheetName val="이송(HMC2)"/>
      <sheetName val="이송(KMC)"/>
      <sheetName val="기아고정"/>
      <sheetName val="SYS검토(1A1)"/>
      <sheetName val="BB1"/>
      <sheetName val="표"/>
      <sheetName val="소유주(원)"/>
      <sheetName val="인원01"/>
      <sheetName val="보고서"/>
      <sheetName val="94B"/>
      <sheetName val="투자-국내2"/>
      <sheetName val="존4"/>
      <sheetName val="DAT(목표)"/>
      <sheetName val="1.POSITIONING"/>
      <sheetName val="KD율"/>
      <sheetName val="1~3월 지시사항"/>
      <sheetName val="내수1.8GL"/>
      <sheetName val="626TD"/>
      <sheetName val="소상 &quot;1&quot;"/>
      <sheetName val="96수출"/>
      <sheetName val="카메라03"/>
      <sheetName val="카메라"/>
      <sheetName val="독일GLS"/>
      <sheetName val="원단위"/>
      <sheetName val="BASE"/>
      <sheetName val="표지★"/>
      <sheetName val="MX628EX"/>
      <sheetName val="engline"/>
      <sheetName val="직원신상"/>
      <sheetName val="인원계획"/>
      <sheetName val="HCCE01"/>
      <sheetName val="so-021"/>
      <sheetName val="수출가격"/>
      <sheetName val="그패프"/>
      <sheetName val="경쟁실분"/>
      <sheetName val="95하U$가격"/>
      <sheetName val="626TD(COLOR)"/>
      <sheetName val="계약서(회사용)"/>
      <sheetName val="계약서(업체용)"/>
      <sheetName val="안전약정서"/>
      <sheetName val="계약용"/>
      <sheetName val="계약명세표"/>
      <sheetName val="상용_mp"/>
      <sheetName val="40"/>
      <sheetName val="50"/>
      <sheetName val="60"/>
      <sheetName val="70"/>
      <sheetName val="90"/>
      <sheetName val="camera_10"/>
      <sheetName val="출장거리"/>
      <sheetName val="2COMPO_TABLE"/>
      <sheetName val="전부인쇄"/>
      <sheetName val="Macro2"/>
      <sheetName val="기초"/>
      <sheetName val="2.´e¿U°ø¹R"/>
      <sheetName val="계정"/>
      <sheetName val="건가이자전체"/>
      <sheetName val="세목별"/>
      <sheetName val="상세(독일)"/>
      <sheetName val="LB Plan 97 neu 15531 Best "/>
      <sheetName val="MAST S"/>
      <sheetName val="대외공문 "/>
      <sheetName val="개선대책 양식"/>
      <sheetName val="개선사례양식"/>
      <sheetName val="전산품의"/>
      <sheetName val="DailyInput"/>
      <sheetName val="집계"/>
      <sheetName val="절감계획"/>
      <sheetName val="CAUDIT"/>
      <sheetName val="2-3금형 투자비2안(SJ 소하리전개)"/>
      <sheetName val="초기화면"/>
      <sheetName val="작성양식"/>
      <sheetName val="9-1차이내역"/>
      <sheetName val="품의양식"/>
      <sheetName val="54813M2001"/>
      <sheetName val="자가2급"/>
      <sheetName val="CVT산정"/>
      <sheetName val="거주성제원"/>
      <sheetName val="의장2반 "/>
      <sheetName val="의장34반"/>
      <sheetName val="주소(한문)"/>
      <sheetName val="냉각실용添1"/>
      <sheetName val="유지류添1"/>
      <sheetName val="1.변경범위"/>
      <sheetName val="TCA"/>
      <sheetName val="내구품질향상1"/>
      <sheetName val="FO-BO-ER"/>
      <sheetName val="의장"/>
      <sheetName val="MIP"/>
      <sheetName val="THEME CODE"/>
      <sheetName val="CR CODE"/>
      <sheetName val="부서CODE"/>
      <sheetName val="712"/>
      <sheetName val="환산table"/>
      <sheetName val="1.개발개요"/>
      <sheetName val="Landed Norms"/>
      <sheetName val="exp skg (2)"/>
      <sheetName val="CPED_SCH6_RECON"/>
      <sheetName val="I Tax LKNW"/>
      <sheetName val="elect Utrr"/>
      <sheetName val="property tax U010"/>
      <sheetName val="P Tax Sch mumbai"/>
      <sheetName val="Truck-1"/>
      <sheetName val="Jan,09"/>
      <sheetName val="TML 2002"/>
      <sheetName val="bobudget"/>
      <sheetName val="231 "/>
      <sheetName val="236 "/>
      <sheetName val="FDY_CS"/>
      <sheetName val="ments and Settings\lpp251710\Lo"/>
      <sheetName val="시설투자"/>
      <sheetName val="MacroSheet"/>
      <sheetName val="intrep"/>
      <sheetName val="PULSAR REVSIED"/>
      <sheetName val="Spr.Oct.03"/>
      <sheetName val="OTHER OPERATING"/>
      <sheetName val="Q4."/>
      <sheetName val="CKD"/>
      <sheetName val="207Eng_Assy"/>
      <sheetName val="Print"/>
      <sheetName val="XREF"/>
      <sheetName val="pg255 -257"/>
      <sheetName val="_x0000__x0001__x0000__x0005__x0000_4_x0000_ļ_x0000__x0001__x0000__x0000__x0000__x0000__x0000__x0000__x0000__x0000__x0000__x0000_"/>
      <sheetName val="Light"/>
      <sheetName val="t07.mhtml_x0000__x0000_ӬĨǌŒ_x0000__x0000_ŬŒ_x0001__x0000__x0001__x0000_䥀쪾⤺ǉ_x0000__x0000__x0000__x0000_"/>
      <sheetName val="Investment_4x4economy"/>
      <sheetName val="#¡REF"/>
      <sheetName val="gr55 "/>
      <sheetName val="Thailand"/>
      <sheetName val="Other Au P"/>
      <sheetName val="AuP"/>
      <sheetName val="CGCSL"/>
      <sheetName val="DC KL"/>
      <sheetName val="N Z"/>
      <sheetName val="Malaysia"/>
      <sheetName val="Philippines"/>
      <sheetName val="Singapore"/>
      <sheetName val="Singapur"/>
      <sheetName val="Taiwan"/>
      <sheetName val="Sri Lanka"/>
      <sheetName val="FH"/>
      <sheetName val="Anagrafica"/>
      <sheetName val="Spec Adj BOLT"/>
      <sheetName val="Derivative US GAAP Dec"/>
      <sheetName val="Machine No.1 BMV"/>
      <sheetName val="t07.mhtml"/>
      <sheetName val="es..."/>
      <sheetName val="_x0006_Ā_x000c_㒸뱩쁃쁃"/>
      <sheetName val="microbus_04 cost_PE estimate_"/>
      <sheetName val="P248"/>
      <sheetName val="MENSUAL"/>
      <sheetName val="TEMP1"/>
      <sheetName val="TEMP2"/>
      <sheetName val="netmatl_"/>
      <sheetName val="change_fdy"/>
      <sheetName val="Int_allo"/>
      <sheetName val="CVBU(incl_exports)"/>
      <sheetName val="june_00"/>
      <sheetName val="ERC_detail"/>
      <sheetName val="Control_n_Div"/>
      <sheetName val="t07_mhtmlӬĨǌŬ䥀쪾⤺ǉ"/>
      <sheetName val="es___翿DĀPlay࣡GĀStop"/>
      <sheetName val="Month_wise"/>
      <sheetName val="P&amp;L_CVBU"/>
      <sheetName val="_P&amp;L_ERC_"/>
      <sheetName val="fixed_mktg"/>
      <sheetName val="Ā㒸뱩쁃쁃壀菘"/>
      <sheetName val="oth_exp_final"/>
      <sheetName val="w_o_exp_final_(2)"/>
      <sheetName val="Master_(2)"/>
      <sheetName val="4_TO_및_현재원"/>
      <sheetName val="print용(더블)_(2)"/>
      <sheetName val="COVER_(2)"/>
      <sheetName val="▣판매실적_(3)"/>
      <sheetName val="XX경쟁판매_(2)"/>
      <sheetName val="▣익월계획_(3)"/>
      <sheetName val="▣익월계획_(추가)"/>
      <sheetName val="BACKUP_판매실적_(2)"/>
      <sheetName val="Sheet1_(2)"/>
      <sheetName val="76410_CHECK"/>
      <sheetName val="77410_CHECK"/>
      <sheetName val="WIPER_PIVOT_반대조립"/>
      <sheetName val="화일_라벨"/>
      <sheetName val="SPG구성_(2)"/>
      <sheetName val="9_지원계획"/>
      <sheetName val="SPA_SP"/>
      <sheetName val="CRD_SP"/>
      <sheetName val="토지면적+건물면적_(2)"/>
      <sheetName val="12월_판관비실적(배부후)"/>
      <sheetName val="공정별LAY_(4)"/>
      <sheetName val="■첨부#2_원가구성_(GK)(가죽내수)_(합의)_(2)"/>
      <sheetName val="■첨부#3_수출입비용_(XD)내수"/>
      <sheetName val="Sheet1_(3)"/>
      <sheetName val="2_손익추이"/>
      <sheetName val="xd_year_1"/>
      <sheetName val="추진_일정"/>
      <sheetName val="LONG_SLIDE"/>
      <sheetName val="March_(2)"/>
      <sheetName val="수량산출서_(2)"/>
      <sheetName val="_단가"/>
      <sheetName val="W_J_C__출장_(2)"/>
      <sheetName val="Sheet2_(2)"/>
      <sheetName val="화살표_스타일_10화살표_스타일_113차원_스타일_13차"/>
      <sheetName val="CV_(hhi)"/>
      <sheetName val="3월_사전"/>
      <sheetName val="2월_실적"/>
      <sheetName val="I4_Engine--CLN"/>
      <sheetName val="GK_(04)"/>
      <sheetName val="차체"/>
      <sheetName val="TOTAL LIST"/>
      <sheetName val="[Book2.xls][Book2.xls][Book2.xl"/>
      <sheetName val="[Book2.xls][Book2.xls]ments and"/>
      <sheetName val="[Book2.xls][Book2.xls]microbus\"/>
      <sheetName val="[Book2.xls]microbus\04 cost\PE "/>
      <sheetName val="[Book2.xls]ments and Settings\l"/>
      <sheetName val="microbus\04_cost\PE_estimate\"/>
      <sheetName val="88927(937)_-_2K010"/>
      <sheetName val="88927(937)-2K010_(2)"/>
      <sheetName val="88927(937)-2K010_(3)"/>
      <sheetName val="88927(937)-2K010_(4)"/>
      <sheetName val="88927(937)-2K010_(5)"/>
      <sheetName val="MONTHLY_(P_TRAIN)"/>
      <sheetName val="MONTHLY_(SEAT)"/>
      <sheetName val="검사성적서(을지)_(8)"/>
      <sheetName val="검사성적서(을지)_(9)"/>
      <sheetName val="예정공정표-SK_(2)"/>
      <sheetName val="제조공정도_(2)"/>
      <sheetName val="Sheet1_(4)"/>
      <sheetName val="1_2"/>
      <sheetName val="삼성80%_"/>
      <sheetName val="전표_(2)"/>
      <sheetName val="Sheet6_(3)"/>
      <sheetName val="full_(2)"/>
      <sheetName val="회의록_(4)"/>
      <sheetName val="5_라인별_생산성운영계획"/>
      <sheetName val="2_대외공문"/>
      <sheetName val="DBL_LPG시험"/>
      <sheetName val="5_세운W-A"/>
      <sheetName val="1_REVIEW"/>
      <sheetName val="2000년_계획(기확정분)"/>
      <sheetName val="경합금_(금형1)"/>
      <sheetName val="경합금_(금형2)_"/>
      <sheetName val="외주품_TAG_(2)"/>
      <sheetName val="일일선적_"/>
      <sheetName val="_SR3차원단위_(3)"/>
      <sheetName val="1_POSITIONING"/>
      <sheetName val="1~3월_지시사항"/>
      <sheetName val="내수1_8GL"/>
      <sheetName val="소상_&quot;1&quot;"/>
      <sheetName val="2_´e¿U°ø¹R"/>
      <sheetName val="LB_Plan_97_neu_15531_Best_"/>
      <sheetName val="MAST_S"/>
      <sheetName val="대외공문_"/>
      <sheetName val="개선대책_양식"/>
      <sheetName val="2-3금형_투자비2안(SJ_소하리전개)"/>
      <sheetName val="의장2반_"/>
      <sheetName val="1_변경범위"/>
      <sheetName val="THEME_CODE"/>
      <sheetName val="CR_CODE"/>
      <sheetName val="1_개발개요"/>
      <sheetName val="Landed_Norms"/>
      <sheetName val="exp_skg_(2)"/>
      <sheetName val="I_Tax_LKNW"/>
      <sheetName val="elect_Utrr"/>
      <sheetName val="property_tax_U010"/>
      <sheetName val="P_Tax_Sch_mumbai"/>
      <sheetName val="TML_2002"/>
      <sheetName val="DATA_SHEET"/>
      <sheetName val="231_"/>
      <sheetName val="236_"/>
      <sheetName val="ments_and_Settings\lpp251710\Lo"/>
      <sheetName val="PULSAR_REVSIED"/>
      <sheetName val="Spr_Oct_03"/>
      <sheetName val="OTHER_OPERATING"/>
      <sheetName val="Q4_"/>
      <sheetName val="pg255_-257"/>
      <sheetName val="4ļ"/>
      <sheetName val="t07_mhtmlӬĨǌŒŬŒ䥀쪾⤺ǉ"/>
      <sheetName val="gr55_"/>
      <sheetName val="Other_Au_P"/>
      <sheetName val="DC_KL"/>
      <sheetName val="N_Z"/>
      <sheetName val="Sri_Lanka"/>
      <sheetName val="Spec_Adj_BOLT"/>
      <sheetName val="Derivative_US_GAAP_Dec"/>
      <sheetName val="Machine_No_1_BMV"/>
      <sheetName val="t07_mhtml"/>
      <sheetName val="es___"/>
      <sheetName val="Ā㒸뱩쁃쁃"/>
      <sheetName val="microbus_04_cost_PE_estimate_"/>
      <sheetName val="Projection"/>
      <sheetName val="Per 1"/>
      <sheetName val="Capex"/>
      <sheetName val="DATABASE"/>
      <sheetName val="Control Sheet"/>
      <sheetName val="SAPBW_DOWNLOAD"/>
      <sheetName val="Deduct-Cogs Break  (2)"/>
      <sheetName val="Key schedules"/>
      <sheetName val="Structure"/>
      <sheetName val="Exit Cap &amp; IRRs"/>
      <sheetName val="Key ratios"/>
      <sheetName val="Merger Model"/>
      <sheetName val="MLP IPO Yields vs MLP Index"/>
      <sheetName val="Page A-1"/>
      <sheetName val="MktAss"/>
      <sheetName val="EuroInputs"/>
      <sheetName val="Stock Price"/>
      <sheetName val="consolidated"/>
      <sheetName val="company"/>
      <sheetName val="Delhaize"/>
      <sheetName val="sales vol."/>
      <sheetName val="CUS Image"/>
      <sheetName val="Quarters"/>
      <sheetName val="oldSEG"/>
      <sheetName val="Interconn."/>
      <sheetName val="f3"/>
      <sheetName val="CONSOL"/>
      <sheetName val="Source_Use"/>
      <sheetName val="People"/>
      <sheetName val="PeerGroupM&amp;A"/>
      <sheetName val="Cnst_Plt"/>
      <sheetName val="Validation"/>
      <sheetName val="ntl Group"/>
      <sheetName val="ntl CS"/>
      <sheetName val="Graphs - Fin"/>
      <sheetName val="CS CAPEX"/>
      <sheetName val="CS Heads"/>
      <sheetName val="Information"/>
      <sheetName val="Reptg - Bal Sheet"/>
      <sheetName val="P&amp;L-TOTAL"/>
      <sheetName val="Start"/>
      <sheetName val="P&amp;L-COR"/>
      <sheetName val="End"/>
      <sheetName val="Variance to Prior Month"/>
      <sheetName val="Variance to Forecast"/>
      <sheetName val="Quarter Schedule"/>
      <sheetName val="Sort"/>
      <sheetName val="RevSTART"/>
      <sheetName val="REVBYCL-MED"/>
      <sheetName val="RevEND"/>
      <sheetName val="OtherRevenue"/>
      <sheetName val="Supplement"/>
      <sheetName val="Cash Reconciliation"/>
      <sheetName val="Receivables Reconciliation"/>
      <sheetName val="WIP-Deferred Income Reconciliat"/>
      <sheetName val="Payables Reconciliation"/>
      <sheetName val="C&amp;F Variance to Previous Month "/>
      <sheetName val="C&amp;F Variance to Forecast"/>
      <sheetName val="Cash Management"/>
      <sheetName val="Estimated C&amp;F"/>
      <sheetName val="Client Gains &amp; Losses"/>
      <sheetName val="Rev-TOTAL"/>
      <sheetName val="Interco AR-AP"/>
      <sheetName val="JULY In-Salon"/>
      <sheetName val="ORDERS"/>
      <sheetName val="F20 "/>
      <sheetName val="Cons BS Workings"/>
      <sheetName val="L  1"/>
      <sheetName val="BS &amp; PL Calc"/>
      <sheetName val="9495EMMX"/>
      <sheetName val="mkgdrtg"/>
      <sheetName val="BlindDate"/>
      <sheetName val="WSSP DC  (2)"/>
      <sheetName val="Contingent Interest"/>
      <sheetName val="DEV COSTS"/>
      <sheetName val="RENT INC"/>
      <sheetName val="OP EXP"/>
      <sheetName val="WORK"/>
      <sheetName val="PREMIUM"/>
      <sheetName val="MKT COMPS"/>
      <sheetName val="PI (excl Funds Mgt)"/>
      <sheetName val="Chk Req BSC Ext 2003 CA"/>
      <sheetName val="F04-BSC CONS"/>
      <sheetName val="F02-BSC"/>
      <sheetName val="Resource List"/>
      <sheetName val="DIARIO "/>
      <sheetName val="completo"/>
      <sheetName val="Miles"/>
      <sheetName val="Consoli"/>
      <sheetName val="Acct_Table"/>
      <sheetName val="TB_Model"/>
      <sheetName val="資料1"/>
      <sheetName val="資料2"/>
      <sheetName val="資料3"/>
      <sheetName val="シートA"/>
      <sheetName val="シートB"/>
      <sheetName val="シートC"/>
      <sheetName val="シートD"/>
      <sheetName val="シートE"/>
      <sheetName val="シートＦ"/>
      <sheetName val="シートＧ1"/>
      <sheetName val="シートＧ2"/>
      <sheetName val="シートＧ3"/>
      <sheetName val="都市交通"/>
      <sheetName val="不動産"/>
      <sheetName val="エンタ"/>
      <sheetName val="リテール"/>
      <sheetName val="新規"/>
      <sheetName val="調整"/>
      <sheetName val="全社"/>
      <sheetName val="2000"/>
      <sheetName val="2001"/>
      <sheetName val="2002"/>
      <sheetName val="A３新収益"/>
      <sheetName val="jinroindustries"/>
      <sheetName val="MONTHLY SUMMARIES"/>
      <sheetName val="party"/>
      <sheetName val="ALLOY"/>
      <sheetName val="SETNO"/>
      <sheetName val="Training Deposits coding"/>
      <sheetName val="Earned leave"/>
      <sheetName val="Bonus"/>
      <sheetName val="Internet Advance summary"/>
      <sheetName val="refund-dep-ar"/>
      <sheetName val="MultipleSecurities"/>
      <sheetName val="CCSC"/>
      <sheetName val="NewCo"/>
      <sheetName val="WCL"/>
      <sheetName val="Rs nos"/>
      <sheetName val="combined"/>
      <sheetName val="LSAW Business"/>
      <sheetName val="Gtos Acum."/>
      <sheetName val="2016 TCA Apportionment"/>
      <sheetName val="2017 Sales by State"/>
      <sheetName val="Document Audit"/>
      <sheetName val="Foglio1"/>
      <sheetName val="General Input and Assumptions"/>
      <sheetName val="1000"/>
      <sheetName val="Consolidation"/>
      <sheetName val="AR Schedule"/>
      <sheetName val="Backlog"/>
      <sheetName val="Other Cost"/>
      <sheetName val="Other Equip"/>
      <sheetName val="BID RATES"/>
      <sheetName val="Other"/>
      <sheetName val="OTHER (2)"/>
      <sheetName val="CFA Log 97 GES  "/>
      <sheetName val="Base Budget"/>
      <sheetName val="."/>
      <sheetName val="Router"/>
      <sheetName val="Employee"/>
      <sheetName val="Equipment"/>
      <sheetName val=".."/>
      <sheetName val="..."/>
      <sheetName val="ZJ销售"/>
      <sheetName val="PJ销售"/>
      <sheetName val="case 3"/>
      <sheetName val="F1"/>
      <sheetName val="中山低值"/>
      <sheetName val="Estimated AP 9.03"/>
      <sheetName val="for retest"/>
      <sheetName val="2014 YTD Data Base "/>
      <sheetName val="Sub Debt and Pref Eq Detail"/>
      <sheetName val="Debt"/>
      <sheetName val="96상2"/>
      <sheetName val="해외 기술훈련비 (합계)"/>
      <sheetName val="해외 연수비용 계산-삭제"/>
      <sheetName val="자바라1"/>
      <sheetName val="투자종합 (2)"/>
      <sheetName val="해외_기술훈련비_(합계)"/>
      <sheetName val="해외_연수비용_계산-삭제"/>
      <sheetName val="투자종합_(2)"/>
      <sheetName val="BS_CF"/>
      <sheetName val="BS SPAIN"/>
      <sheetName val="CASH FLOW ANALYSIS SUMMARY  M"/>
      <sheetName val="UTIL"/>
      <sheetName val="Commissioning Date"/>
      <sheetName val="FA Leadsheet &amp; Movement"/>
      <sheetName val="NOC"/>
      <sheetName val="FAR"/>
      <sheetName val="FA Leadsheet _ Movement"/>
      <sheetName val="Schedules"/>
      <sheetName val="Profit &amp; Loss"/>
      <sheetName val="NKEL O&amp;M"/>
      <sheetName val="COMPUTATION"/>
      <sheetName val="License Area"/>
      <sheetName val="PayrollDB"/>
      <sheetName val="MISBS"/>
      <sheetName val="Charge Summary"/>
      <sheetName val="再ﾘｰｽ収益"/>
      <sheetName val="利息連結"/>
      <sheetName val="受取手数料"/>
      <sheetName val="発生連結"/>
      <sheetName val="繰入連結"/>
      <sheetName val="諸原価連結"/>
      <sheetName val="販管連結"/>
      <sheetName val="平残連結"/>
      <sheetName val="Leasehold mprovements"/>
      <sheetName val="ANNE1"/>
      <sheetName val="ANNE2"/>
      <sheetName val="Resignation"/>
      <sheetName val="Top"/>
      <sheetName val="Trd recast treasury"/>
      <sheetName val="Est"/>
      <sheetName val="POP"/>
      <sheetName val="ab-summary"/>
      <sheetName val="Lead"/>
      <sheetName val="Charitable 2007 (2)"/>
      <sheetName val="Ref"/>
      <sheetName val="Rates NDS Technologies France "/>
      <sheetName val="10W"/>
      <sheetName val="4000_Emp"/>
      <sheetName val="BS-203"/>
      <sheetName val="Summary Cash Flow"/>
      <sheetName val="Summary Balance Sheet"/>
      <sheetName val="2001 Operating Projections"/>
      <sheetName val="2000 Operating Projections"/>
      <sheetName val="유통망계획"/>
      <sheetName val="Additions Noida"/>
      <sheetName val="Other notes"/>
      <sheetName val="PL Groupings"/>
      <sheetName val="Basic Details"/>
      <sheetName val="glsrpt129909e"/>
      <sheetName val="Selected_Precedent_Transactions"/>
      <sheetName val="De_Novo_EBITDA"/>
      <sheetName val="De_Novo_Revenue"/>
      <sheetName val="Adj Combined IS"/>
      <sheetName val="PV of Future Price"/>
      <sheetName val="DCF Output"/>
      <sheetName val="WACC"/>
      <sheetName val="Contribution Analysis"/>
      <sheetName val="SU-Cap"/>
      <sheetName val="PCS"/>
      <sheetName val="Timetable"/>
      <sheetName val="Sales_GST"/>
      <sheetName val="Legend"/>
      <sheetName val="A"/>
      <sheetName val="Restricted forecast sept 08"/>
      <sheetName val="H10 Other Upload template 09"/>
      <sheetName val="D40 Upload template 09"/>
      <sheetName val="DG5 Upload template 09"/>
      <sheetName val="H10 C6BAUD Upload template 09"/>
      <sheetName val="D93 Upload template 09"/>
      <sheetName val="H10 BCXAUD Upload template 09"/>
      <sheetName val="H10 C8XAUD Upload template 09"/>
      <sheetName val="DG8 Upload template 09"/>
      <sheetName val="ZR1395"/>
      <sheetName val="SAP"/>
      <sheetName val="V300"/>
      <sheetName val="SHIP (2)"/>
      <sheetName val="STD TREND"/>
      <sheetName val="File_ID"/>
      <sheetName val="ﾒﾆｭｰ"/>
      <sheetName val="GEFIOLookup"/>
      <sheetName val="Pricing"/>
      <sheetName val="MAPPING TABLES"/>
      <sheetName val="Q2T 2010 (Return)"/>
      <sheetName val="Cash Flow Worksheet"/>
      <sheetName val="A4-6背书未到期"/>
      <sheetName val="WH Tax Payable8-05"/>
      <sheetName val="WH Tax Payable6-05"/>
      <sheetName val="WH Tax Payable7-05"/>
      <sheetName val="Accrual "/>
      <sheetName val="SLIDES FOR STATUS REPORT"/>
      <sheetName val="Base_Dom"/>
      <sheetName val="Trans"/>
      <sheetName val="Tax Comp"/>
      <sheetName val="NTFS_profit from operations"/>
      <sheetName val="PL - APM"/>
      <sheetName val="APM - DPL"/>
      <sheetName val="NTFS_HP creditors"/>
      <sheetName val="PL "/>
      <sheetName val="NTFS_profit for the year"/>
      <sheetName val="DPL "/>
      <sheetName val="DPL2"/>
      <sheetName val="T. receivables"/>
      <sheetName val="Chg in equity_GP"/>
      <sheetName val="nta_fa_company"/>
      <sheetName val="nta-INVESTMENT"/>
      <sheetName val="DPL"/>
      <sheetName val="DR_dir shareholding"/>
      <sheetName val="NTFS_Taxation"/>
      <sheetName val="Equity"/>
      <sheetName val="NTFS_operating lease commitment"/>
      <sheetName val="NTFS_O.rec, dep &amp; prepmts"/>
      <sheetName val="LS_Rec"/>
      <sheetName val="SPL"/>
      <sheetName val="Disclosure items"/>
      <sheetName val="NTFS_share cap"/>
      <sheetName val="APM-Mat"/>
      <sheetName val="LS_Cash and bank"/>
      <sheetName val="BS "/>
      <sheetName val="NTFS_Inventory"/>
      <sheetName val="Wkg CF (prior)"/>
      <sheetName val="Wkg CF (Current)"/>
      <sheetName val="SPL1"/>
      <sheetName val="Tax recon"/>
      <sheetName val="NTFS_O.pay"/>
      <sheetName val="Statuory review"/>
      <sheetName val="PL3"/>
      <sheetName val="APM_BS"/>
      <sheetName val="SALBYL"/>
      <sheetName val="99SALECC"/>
      <sheetName val="saletypoct (3)"/>
      <sheetName val="saletypoct (5)"/>
      <sheetName val="Reimbursements"/>
      <sheetName val="DEPOSIT-PPYMT"/>
      <sheetName val="98-FS"/>
      <sheetName val="YTD Sales 04"/>
      <sheetName val="FF-2"/>
      <sheetName val="K101"/>
      <sheetName val="PAY"/>
      <sheetName val="LinkData"/>
      <sheetName val="HBOSubRev"/>
      <sheetName val="Interim --&gt; Top"/>
      <sheetName val="tbl_temp_RRData_July"/>
      <sheetName val="OTUC"/>
      <sheetName val="Film"/>
      <sheetName val="ECP"/>
      <sheetName val="Thermal_Media"/>
      <sheetName val="Dig_Cameras"/>
      <sheetName val="Home_Printing"/>
      <sheetName val="InkJet"/>
      <sheetName val="Media"/>
      <sheetName val="Paper FG"/>
      <sheetName val="DataDSI"/>
      <sheetName val="DataPSI"/>
      <sheetName val="Data Entry"/>
      <sheetName val="parameter"/>
      <sheetName val="Import-Export"/>
      <sheetName val="IS - RSM Format"/>
      <sheetName val="IncidentsEAP"/>
      <sheetName val="Subsidiary"/>
      <sheetName val="Taxes"/>
      <sheetName val="15440 "/>
      <sheetName val="PW-25"/>
      <sheetName val="Aid"/>
      <sheetName val="Tme_booking"/>
      <sheetName val="drop down box"/>
      <sheetName val="Page 2 lists"/>
      <sheetName val="Unit Data"/>
      <sheetName val="VOC"/>
      <sheetName val="Global Assumptions"/>
      <sheetName val="Sch 5 Flex"/>
      <sheetName val="SPECPLP"/>
      <sheetName val="818k YE AR"/>
      <sheetName val="Rate"/>
      <sheetName val="$1B"/>
      <sheetName val="Q-Data"/>
      <sheetName val="BneLog"/>
      <sheetName val="3M"/>
      <sheetName val="3M Reserve"/>
      <sheetName val="API 3M"/>
      <sheetName val="3M Credit"/>
      <sheetName val="EC Adj"/>
      <sheetName val="EC Adj 2"/>
      <sheetName val="EC Adj 3"/>
      <sheetName val="Reclass Payment"/>
      <sheetName val="Record Mpower Tax Liability"/>
      <sheetName val="DM Miskeying Correction"/>
      <sheetName val="MPT-Relay 980-Correction"/>
      <sheetName val="3M Adj 2"/>
      <sheetName val="3M Adj 3"/>
      <sheetName val="Reclass Northwood"/>
      <sheetName val="Reclass Sales Promotion"/>
      <sheetName val="SAM Meeting Release"/>
      <sheetName val="NSM FY09 Release"/>
      <sheetName val="NSM FY09 Release (2)"/>
      <sheetName val="Add Catalog Release"/>
      <sheetName val="EC Debits (2)"/>
      <sheetName val="FY09 Office Supplies"/>
      <sheetName val="867 Adj Gen Res"/>
      <sheetName val="Moore 980"/>
      <sheetName val="EC Debits"/>
      <sheetName val="Reclass Spiff Pmts"/>
      <sheetName val="Reclass BI Inv "/>
      <sheetName val="Reclass BI Inv 2"/>
      <sheetName val="Reclass BI Inv 980"/>
      <sheetName val="3M Adj"/>
      <sheetName val="Check Cashing P&amp;L"/>
      <sheetName val="Asset Detail"/>
      <sheetName val="Basic Model"/>
      <sheetName val="UnadjPL"/>
      <sheetName val="Comments"/>
      <sheetName val="2.01 Income Statements"/>
      <sheetName val="2.02 Income Stat _Qtr(KeyInd)"/>
      <sheetName val="2.03 DOI by Business Unit_2 (2)"/>
      <sheetName val="2.04 Major Contributors"/>
      <sheetName val="2.05 Hadjret"/>
      <sheetName val="2.06 CTBM"/>
      <sheetName val="2.07 Altalink"/>
      <sheetName val="2.08 Astoria"/>
      <sheetName val="2.09 OLB"/>
      <sheetName val="2.10 H407"/>
      <sheetName val="2.11 proFac"/>
      <sheetName val="2.03 DOI by Business Unit_2PAGE"/>
      <sheetName val="2.05 Hway 407 Income Statem "/>
      <sheetName val="2.06 Altalink"/>
      <sheetName val="2.07 proFac"/>
      <sheetName val="2.08 Okanagan"/>
      <sheetName val="2.09 Astoria"/>
      <sheetName val="2.10 CTBM"/>
      <sheetName val="2.11 Hadjret"/>
      <sheetName val="2.03 DOI by Business Unit"/>
      <sheetName val="2.05  Adm_Mktg &amp; Other"/>
      <sheetName val="2.06 Head Office Costs"/>
      <sheetName val="2.07 Hway 407 Income Statem "/>
      <sheetName val="2.08 Altalink"/>
      <sheetName val="2.09 ProFac"/>
      <sheetName val="2.10 Okanagan"/>
      <sheetName val="2.11 Astoria"/>
      <sheetName val="2.13 CTBM"/>
      <sheetName val="2.08 Astoria I"/>
      <sheetName val="2.08 ProFac"/>
      <sheetName val="2.10 Astoria II"/>
      <sheetName val="2.11 Altalink"/>
      <sheetName val="2.12 CTBM"/>
      <sheetName val="2.13 Okanagan"/>
      <sheetName val="2.09 Astoria II"/>
      <sheetName val="2.10 Altalink"/>
      <sheetName val="2.11 CTBM"/>
      <sheetName val="2.12 Okanagan"/>
      <sheetName val="Prospects-Suspects"/>
      <sheetName val="Scénario Actuel"/>
      <sheetName val="Scénario Visé"/>
      <sheetName val="2010 AOP Summary"/>
      <sheetName val="2010 AOP Subst by Grp-Ven Sum"/>
      <sheetName val="2010 AOP Chem by Group Summary"/>
      <sheetName val="2010 AOP Pkg by Group Summary"/>
      <sheetName val="2010 AOP Pulp by Group Summary"/>
      <sheetName val="2010 AOP WP by Group Summary"/>
      <sheetName val="월별실적추이"/>
      <sheetName val="사  원"/>
      <sheetName val="재1"/>
      <sheetName val="금액(00T)"/>
      <sheetName val="1-2.종합누계실적"/>
      <sheetName val="99 조정금액"/>
      <sheetName val="경비공통"/>
      <sheetName val="금액(13T)"/>
      <sheetName val="부서현황"/>
      <sheetName val="969910( R)"/>
      <sheetName val="환율적용표"/>
      <sheetName val="환율"/>
      <sheetName val="매크로"/>
      <sheetName val="2-2. 구체자재 직도보급현황"/>
      <sheetName val="주간실적상세"/>
      <sheetName val="생산성상세"/>
      <sheetName val="생산성"/>
      <sheetName val="전장품(관리용)"/>
      <sheetName val="회로내역(승인)"/>
      <sheetName val="EH01(객차)"/>
      <sheetName val="SMSC1#"/>
      <sheetName val="생산지표"/>
      <sheetName val="1-1.종합월간실적"/>
      <sheetName val="COMPART"/>
      <sheetName val="동력객차SIDE"/>
      <sheetName val="15"/>
      <sheetName val="16"/>
      <sheetName val="17"/>
      <sheetName val="MRV (Total)"/>
      <sheetName val="21"/>
      <sheetName val="22"/>
      <sheetName val="23"/>
      <sheetName val="24"/>
      <sheetName val="25"/>
      <sheetName val="26"/>
      <sheetName val="27"/>
      <sheetName val="28"/>
      <sheetName val="29"/>
      <sheetName val="30"/>
      <sheetName val="6"/>
      <sheetName val="x"/>
      <sheetName val="2004 (Total)"/>
      <sheetName val="CSM Data by CY "/>
      <sheetName val="1102 TAB_OPPORTUNITY to import"/>
      <sheetName val="NA"/>
      <sheetName val="Sales Model Yr"/>
      <sheetName val="Detail - CSM Monthly"/>
      <sheetName val="Act (By Month)"/>
      <sheetName val="Inventory Turns"/>
      <sheetName val="MSIGet_Flags"/>
      <sheetName val="FY99 Volume"/>
      <sheetName val="CUSTOMER (DETAIL)"/>
      <sheetName val="Lookup"/>
      <sheetName val="Expenses with Comparisons"/>
      <sheetName val="ACTUAL_TOTAL"/>
      <sheetName val="Exchange_Rates"/>
      <sheetName val="FX_Assumptions"/>
      <sheetName val="GMSPB"/>
      <sheetName val="SAMPLE"/>
      <sheetName val="RateIfFullFY2001"/>
      <sheetName val="12"/>
      <sheetName val="Detail - CSM CY04 monthly"/>
      <sheetName val="Sales Chart"/>
      <sheetName val="Cost as a % of Sales"/>
      <sheetName val="AOP (By Month)"/>
      <sheetName val="Detail - CSM CY06 Mth"/>
      <sheetName val="Base Case"/>
      <sheetName val="수정사항집계"/>
      <sheetName val="정산표"/>
      <sheetName val="대차대조표"/>
      <sheetName val="손익계산서"/>
      <sheetName val="판관비"/>
      <sheetName val="G (2)"/>
      <sheetName val="국민연금전환금"/>
      <sheetName val="B2000-114"/>
      <sheetName val="99안"/>
      <sheetName val="99안 (2)"/>
      <sheetName val="이자수익 (2)"/>
      <sheetName val="이자비용 (2)"/>
      <sheetName val="재무제표(최종 )"/>
      <sheetName val="F123"/>
      <sheetName val="paje"/>
      <sheetName val="prje"/>
      <sheetName val="Caje"/>
      <sheetName val="증감분석-금융"/>
      <sheetName val="퇴직급여충당금-기중증감"/>
      <sheetName val="가1수탁수수료"/>
      <sheetName val="가21인수수수료(기금)"/>
      <sheetName val="가22인수수수료(채영)"/>
      <sheetName val="가23인수수수료(금상)"/>
      <sheetName val="가4수익증권취급수수료"/>
      <sheetName val="가10기타수수료"/>
      <sheetName val="사장(K400)"/>
      <sheetName val="상무(K401)"/>
      <sheetName val="5월"/>
      <sheetName val="리스료미수수익"/>
      <sheetName val="25.사채할인발행차금"/>
      <sheetName val="퇴충"/>
      <sheetName val="퇴지보험"/>
      <sheetName val="주식매입선택권 (03"/>
      <sheetName val="A50-01"/>
      <sheetName val="A90-BS"/>
      <sheetName val="A90-PL"/>
      <sheetName val="보고"/>
      <sheetName val="PIPE"/>
      <sheetName val="간접비분개"/>
      <sheetName val="전체실행예산(본사양식) (2)"/>
      <sheetName val="사진대지"/>
      <sheetName val="사진대지 (2)"/>
      <sheetName val="쏠레땅쉬-1월"/>
      <sheetName val="설계변경 제출(10.5극동)"/>
      <sheetName val="사업소보고"/>
      <sheetName val="설계변경 제출(4차이후미적용)"/>
      <sheetName val="감사지적"/>
      <sheetName val="방침사항5"/>
      <sheetName val="설계변경 제출(근거서류)-참고"/>
      <sheetName val="내역비교 (2)"/>
      <sheetName val="내역비교 (3)"/>
      <sheetName val="단가산출(적용20)단가적정성"/>
      <sheetName val="단가산출(적용25)단가적정성"/>
      <sheetName val="타공종이기수량집계"/>
      <sheetName val="범양"/>
      <sheetName val="감독실현황"/>
      <sheetName val="쏠레땅쉬원가(02)"/>
      <sheetName val="VXXXXX"/>
      <sheetName val="JUP2000"/>
      <sheetName val="laroux"/>
      <sheetName val="2000장비이동현황"/>
      <sheetName val="3-5.인원 수급 계획"/>
      <sheetName val="JUP2001"/>
      <sheetName val="그림"/>
      <sheetName val="2001매출현황"/>
      <sheetName val="2001기성현황"/>
      <sheetName val="2001JUP vs 기성"/>
      <sheetName val="2001년도TO비교"/>
      <sheetName val="A6-200"/>
      <sheetName val="F7.1 TP"/>
      <sheetName val="F8.1OS"/>
      <sheetName val="F610"/>
      <sheetName val="F620"/>
      <sheetName val="F630"/>
      <sheetName val="验资资产"/>
      <sheetName val="99泰普负债汽配"/>
      <sheetName val="99泰普利润汽配"/>
      <sheetName val="泰普分录"/>
      <sheetName val="99泰普负债电子"/>
      <sheetName val="99泰普利润电子"/>
      <sheetName val="泰普电子分录"/>
      <sheetName val="00沙湖宾馆资产 (2)"/>
      <sheetName val="00沙湖宾馆资产"/>
      <sheetName val="审定数汇总表1"/>
      <sheetName val="审定数汇总表2"/>
      <sheetName val="坏帐准备"/>
      <sheetName val="流量表"/>
      <sheetName val="流量表底稿明细"/>
      <sheetName val="流量表 (2)"/>
      <sheetName val="流量表 (3)"/>
      <sheetName val="2000附注汇总"/>
      <sheetName val="期初附注汇总"/>
      <sheetName val="B3-4应收帐款"/>
      <sheetName val="B3-9其他应收款"/>
      <sheetName val="B9-3应付帐款"/>
      <sheetName val="B9-6其他应付款"/>
      <sheetName val="00年12月31日应收帐款"/>
      <sheetName val="00年12月31日预付帐款"/>
      <sheetName val="00年12月31日其他应收款"/>
      <sheetName val="00年12月31日应付帐款"/>
      <sheetName val="00年12月31日其他应付款"/>
      <sheetName val="审验表"/>
      <sheetName val="出资情况表"/>
      <sheetName val="99赛尔负债"/>
      <sheetName val="99赛尔利润"/>
      <sheetName val="赛尔分录 (2)"/>
      <sheetName val="赛尔负债"/>
      <sheetName val="2000股份资产 (2)"/>
      <sheetName val="2000股份利润 (2)"/>
      <sheetName val="2000股份分录 (2)"/>
      <sheetName val="2000重分类分录 "/>
      <sheetName val="A8-4b"/>
      <sheetName val="附注"/>
      <sheetName val="审定数汇总3"/>
      <sheetName val="固定资产明细表"/>
      <sheetName val="99开元资产"/>
      <sheetName val="99开元利润"/>
      <sheetName val="99开元分录"/>
      <sheetName val="98开元分录"/>
      <sheetName val="99火炬资产"/>
      <sheetName val="99火炬利润"/>
      <sheetName val="98年火炬分录"/>
      <sheetName val="99火炬分录"/>
      <sheetName val="99微电子资产"/>
      <sheetName val="99微电子利润"/>
      <sheetName val="98年微电子分录"/>
      <sheetName val="99微电子分录"/>
      <sheetName val="99进出口资产"/>
      <sheetName val="99进出口利润"/>
      <sheetName val="98进出口分录"/>
      <sheetName val="99进出口分录"/>
      <sheetName val="99合众资产"/>
      <sheetName val="99合众利润"/>
      <sheetName val="99合众分录"/>
      <sheetName val="合并负债"/>
      <sheetName val="合并利润"/>
      <sheetName val="98电脑城分录"/>
      <sheetName val="对照表"/>
      <sheetName val="I2-1"/>
      <sheetName val="计价测试 (2)"/>
      <sheetName val="银行询证"/>
      <sheetName val="产品计算单"/>
      <sheetName val="调整"/>
      <sheetName val="02年c1-2"/>
      <sheetName val="2002累计折旧轧花 "/>
      <sheetName val="设备"/>
      <sheetName val="房产"/>
      <sheetName val="销售收入A"/>
      <sheetName val="销售成本A"/>
      <sheetName val="01年A5-1"/>
      <sheetName val="02年A5-1"/>
      <sheetName val="未审单位资产"/>
      <sheetName val="本部资产"/>
      <sheetName val="本部利润"/>
      <sheetName val="本部调整"/>
      <sheetName val="2002KMYE"/>
      <sheetName val="2001KMYE"/>
      <sheetName val="预付帐款"/>
      <sheetName val="固定资产1"/>
      <sheetName val="固定资产3"/>
      <sheetName val="00饮品资产"/>
      <sheetName val="00饮品利润"/>
      <sheetName val="00饮品现金流量表"/>
      <sheetName val="A1-1"/>
      <sheetName val="F5-1A"/>
      <sheetName val="A1-2"/>
      <sheetName val="A1-2 (2)"/>
      <sheetName val="A4-1"/>
      <sheetName val="A6-1"/>
      <sheetName val="A7-1"/>
      <sheetName val="存货跌价明细表"/>
      <sheetName val="02关联往来"/>
      <sheetName val="02关联往来 (2)"/>
      <sheetName val="本部"/>
      <sheetName val="德可"/>
      <sheetName val="供应"/>
      <sheetName val="薄膜"/>
      <sheetName val="良繁分录"/>
      <sheetName val="A4-1A (2)"/>
      <sheetName val="外汇年检表 (2)"/>
      <sheetName val="分户指标"/>
      <sheetName val="赛尔资产"/>
      <sheetName val="赛尔利润"/>
      <sheetName val="赛尔分录"/>
      <sheetName val="现金表1"/>
      <sheetName val="累计折旧02"/>
      <sheetName val="固定资产"/>
      <sheetName val="2000-2002年应交税金"/>
      <sheetName val="资产表 (合)"/>
      <sheetName val="利润表 (合)"/>
      <sheetName val="资产表"/>
      <sheetName val="利润表"/>
      <sheetName val="审定利润"/>
      <sheetName val="短期借款"/>
      <sheetName val="本部分录"/>
      <sheetName val="路面资产"/>
      <sheetName val="路面利润"/>
      <sheetName val="路面分录"/>
      <sheetName val="内蒙古资产"/>
      <sheetName val="内蒙古利润"/>
      <sheetName val="内蒙古分录"/>
      <sheetName val="负债表"/>
      <sheetName val="合并减值表"/>
      <sheetName val="减值表"/>
      <sheetName val="权益变动表"/>
      <sheetName val="利润分配表"/>
      <sheetName val="现金表"/>
      <sheetName val="母公司审定数汇总1"/>
      <sheetName val="母公司审定数汇总2"/>
      <sheetName val="长期投资1"/>
      <sheetName val="长期投资2"/>
      <sheetName val="资产减值表 (合)"/>
      <sheetName val="利润分配 (合)"/>
      <sheetName val="流量表 (合)"/>
      <sheetName val="资产减值表"/>
      <sheetName val="股东权益表"/>
      <sheetName val="利润分配"/>
      <sheetName val="进销差价测试HH"/>
      <sheetName val="毛利表"/>
      <sheetName val="设计院资产表"/>
      <sheetName val="长期投资"/>
      <sheetName val="存货计价测试1"/>
      <sheetName val="现金"/>
      <sheetName val="2002管理费用 "/>
      <sheetName val="2002销售费用"/>
      <sheetName val="01利润表（01）"/>
      <sheetName val="01利润 (2)"/>
      <sheetName val="00利润"/>
      <sheetName val="汇总利润1"/>
      <sheetName val="汇总利润1 (2)"/>
      <sheetName val="资产减值表（合）"/>
      <sheetName val="资产减值表(母)"/>
      <sheetName val="审定资产"/>
      <sheetName val="产成品测试"/>
      <sheetName val="F4-1"/>
      <sheetName val="I5-1"/>
      <sheetName val="I3-1"/>
      <sheetName val="I6-1"/>
      <sheetName val="VVVVVa"/>
      <sheetName val="标识"/>
      <sheetName val="货币资金23"/>
      <sheetName val="现金22"/>
      <sheetName val="外币资金24"/>
      <sheetName val="银行存款25"/>
      <sheetName val="货币抽查26"/>
      <sheetName val="调节及未达款27"/>
      <sheetName val="短期投资31"/>
      <sheetName val="短投明细32"/>
      <sheetName val="短投跌价33"/>
      <sheetName val="短期投资抽查34"/>
      <sheetName val="证券盘点35"/>
      <sheetName val="应收票据37"/>
      <sheetName val="应收帐款39"/>
      <sheetName val="函证结果40"/>
      <sheetName val="坏帐准备43"/>
      <sheetName val="预付帐款45"/>
      <sheetName val="内部往来46"/>
      <sheetName val="其他应收款48"/>
      <sheetName val="存货50"/>
      <sheetName val="存货明细"/>
      <sheetName val="存货盘点51"/>
      <sheetName val="存货监盘52"/>
      <sheetName val="存货实际成本计价"/>
      <sheetName val="存货计价53-1"/>
      <sheetName val="存货计划成本计价54-2"/>
      <sheetName val="采购抽查55"/>
      <sheetName val="存货跌价56"/>
      <sheetName val="待摊费用58"/>
      <sheetName val="待处理流60"/>
      <sheetName val="长投减值65"/>
      <sheetName val="折旧测算"/>
      <sheetName val="固定资产抽查68"/>
      <sheetName val="固定资产减值69"/>
      <sheetName val="固定资产清理74"/>
      <sheetName val="在建工程76"/>
      <sheetName val="在建工程减值77"/>
      <sheetName val="待处理固79"/>
      <sheetName val="无形资产81"/>
      <sheetName val="无形资产减值82"/>
      <sheetName val="长期待摊83"/>
      <sheetName val="短期借款85"/>
      <sheetName val="利息测算86-1"/>
      <sheetName val="利息测算87-2"/>
      <sheetName val="应付票据89"/>
      <sheetName val="应付帐款91"/>
      <sheetName val="预收帐款93"/>
      <sheetName val="其他应付款95"/>
      <sheetName val="应付工资97"/>
      <sheetName val="应付福利费98"/>
      <sheetName val="中方劳务99"/>
      <sheetName val="应交税金101"/>
      <sheetName val="增值税102"/>
      <sheetName val="未付利润104"/>
      <sheetName val="其他未交款106"/>
      <sheetName val="预提费用108"/>
      <sheetName val="长期借款110"/>
      <sheetName val="应付债券112"/>
      <sheetName val="长期应付款114"/>
      <sheetName val="实收资本116"/>
      <sheetName val="资本公积118"/>
      <sheetName val="盈余公积120"/>
      <sheetName val="未分配利润122"/>
      <sheetName val="主营收入124"/>
      <sheetName val="收入抽查125"/>
      <sheetName val="主营成本127"/>
      <sheetName val="生产成本计算128"/>
      <sheetName val="成本倒轧133"/>
      <sheetName val="销售成本测算130"/>
      <sheetName val="生产成本结转129"/>
      <sheetName val="制造费用131"/>
      <sheetName val="主营业务税金及附加"/>
      <sheetName val="材料差异132"/>
      <sheetName val="销售费用135"/>
      <sheetName val="其他业务利润138"/>
      <sheetName val="管理费用140"/>
      <sheetName val="财务费用142"/>
      <sheetName val="汇兑损益143"/>
      <sheetName val="投资收益145"/>
      <sheetName val="营业外收入147"/>
      <sheetName val="营业外支出149"/>
      <sheetName val="前年度损益151"/>
      <sheetName val="所得税153"/>
      <sheetName val="本年利润154"/>
      <sheetName val="A通用165"/>
      <sheetName val="B通用166"/>
      <sheetName val="抵消分录155"/>
      <sheetName val="财务指标156"/>
      <sheetName val="流量表底稿158"/>
      <sheetName val="F11-1"/>
      <sheetName val="折旧检查72-2 (2)"/>
      <sheetName val="其他应付款"/>
      <sheetName val="应付帐款 (2)"/>
      <sheetName val="其他应收款 "/>
      <sheetName val="在建工程"/>
      <sheetName val="在建工程3"/>
      <sheetName val="附注旅游"/>
      <sheetName val="坏帐准备 (2)"/>
      <sheetName val="生物附注"/>
      <sheetName val="生物坏帐准备"/>
      <sheetName val="旅游资产"/>
      <sheetName val="旅游利润"/>
      <sheetName val="旅游分录"/>
      <sheetName val="旅游重分类"/>
      <sheetName val="宾馆分录"/>
      <sheetName val="短期借款G1-1 (4)"/>
      <sheetName val="长期借款G1-1 (3)"/>
      <sheetName val="银行存款"/>
      <sheetName val="固定资产 (2)"/>
      <sheetName val="固定减值准备 (2)"/>
      <sheetName val="固定资产明细 (3)"/>
      <sheetName val="在建工程1"/>
      <sheetName val="主营成本127 (2)"/>
      <sheetName val="毛利"/>
      <sheetName val="金方所得税"/>
      <sheetName val="金方01.12fzb汇总"/>
      <sheetName val="金方往来坏帐"/>
      <sheetName val="金方01.12lrb汇总"/>
      <sheetName val="金方01.12调整分录"/>
      <sheetName val="金方01.12fzb"/>
      <sheetName val="金方01.12lrb"/>
      <sheetName val="策划01.12调整分录"/>
      <sheetName val="策划01.12fzb"/>
      <sheetName val="策划01.12lrb"/>
      <sheetName val="应收帐龄 (2)"/>
      <sheetName val="汇总打印"/>
      <sheetName val="00.3.31 (2)"/>
      <sheetName val="회사제시"/>
      <sheetName val="P&amp;L BAL revised"/>
      <sheetName val="inv-513"/>
      <sheetName val="BlockISales"/>
      <sheetName val="Thick"/>
      <sheetName val="Depre_Monthly"/>
      <sheetName val="Shortcut"/>
      <sheetName val="Depre_Feb07"/>
      <sheetName val="Depreciation - Amortisation"/>
      <sheetName val="Raw Materials &amp; Base Metals"/>
      <sheetName val="Tonnes&amp;Rev for BPR(BG)"/>
      <sheetName val="Not Used"/>
      <sheetName val=" 8 Month Expenses 2007"/>
      <sheetName val="Stock_280207"/>
      <sheetName val="Production"/>
      <sheetName val="1201"/>
      <sheetName val="GEUK Index"/>
      <sheetName val="UB-20"/>
      <sheetName val="M'sia"/>
      <sheetName val="Motor Vehicles"/>
      <sheetName val="Motor Vehicles OB"/>
      <sheetName val="Office Machines OB"/>
      <sheetName val="Plant &amp; Machinery OB"/>
      <sheetName val="Motor Vehicles ST"/>
      <sheetName val="Office Machines ST"/>
      <sheetName val="OP TRANPORTATION (2)"/>
      <sheetName val="OP TRANPORTATION"/>
      <sheetName val="OP OTHERS (2)"/>
      <sheetName val="FF-6"/>
      <sheetName val="98KORAP"/>
      <sheetName val="HMS_FINAL"/>
      <sheetName val="1_LeadSchedule"/>
      <sheetName val="~Options"/>
      <sheetName val="Input-CC"/>
      <sheetName val="names"/>
      <sheetName val="cdbdata"/>
      <sheetName val="MC 10_02"/>
      <sheetName val="Drop Downs"/>
      <sheetName val="DETALLEIMPUESTOS"/>
      <sheetName val="RGFFCC"/>
      <sheetName val="TRIMESTREGMEXICO"/>
      <sheetName val="TRIMESTREMINERAMEXICO"/>
      <sheetName val="New Inc"/>
      <sheetName val="May '00"/>
      <sheetName val="3mo P&amp;L Detail"/>
      <sheetName val="DPR(TAX)"/>
      <sheetName val="Лист1"/>
      <sheetName val="Dictionaries"/>
      <sheetName val="PL 1"/>
      <sheetName val="Input (Global) Data"/>
      <sheetName val="Exch Rates"/>
      <sheetName val="Cent"/>
      <sheetName val="Ratios"/>
      <sheetName val="Common-Size"/>
      <sheetName val="FCF"/>
      <sheetName val="Proj. Bal."/>
      <sheetName val="Bond Tend-Converts  &amp; Term Loan"/>
      <sheetName val="Bond Tender -Partial"/>
      <sheetName val="Credit Ratings"/>
      <sheetName val="Bond Tender -December"/>
      <sheetName val="Bond Tender -September"/>
      <sheetName val="EBITDA"/>
      <sheetName val="PE 2007"/>
      <sheetName val="EPS Impact - Converts"/>
      <sheetName val="EPS Impact - September"/>
      <sheetName val="EPS Impact-Converts &amp; Term Loan"/>
      <sheetName val="EPS Impact - Partial"/>
      <sheetName val="EPS Impact - December"/>
      <sheetName val="Bond Tender -Converts"/>
      <sheetName val="EV to EBITDA"/>
      <sheetName val="13K _Pg. 1_"/>
      <sheetName val="13K _Pg. 2_"/>
      <sheetName val="13L _Page 1_"/>
      <sheetName val="13L _Page 2_"/>
      <sheetName val="15B _Page 1_"/>
      <sheetName val="15B _Page 2_"/>
      <sheetName val="Diamond Hill"/>
      <sheetName val="PPT Assets"/>
      <sheetName val="271550 500"/>
      <sheetName val="251200 500"/>
      <sheetName val="295100"/>
      <sheetName val="295100 500"/>
      <sheetName val="290100 &amp; 293000 500"/>
      <sheetName val="290100 &amp; 293000 502 &amp; 512"/>
      <sheetName val="251200 502"/>
      <sheetName val="245600 502"/>
      <sheetName val="Admin Detail"/>
      <sheetName val="PS"/>
      <sheetName val="PBC"/>
      <sheetName val="GRS_Unload"/>
      <sheetName val="Glossary"/>
      <sheetName val="PBG US 2-22-2003"/>
      <sheetName val="Hungary"/>
      <sheetName val="SCOPE"/>
      <sheetName val="PET중합K "/>
      <sheetName val="POLY 1"/>
      <sheetName val="요약"/>
      <sheetName val="제안서입력"/>
      <sheetName val="포화수증기표"/>
      <sheetName val="설계예산서"/>
      <sheetName val="수주추정"/>
      <sheetName val="원본(갑지)"/>
      <sheetName val="spinning1"/>
      <sheetName val="Data&amp;Assumptions"/>
      <sheetName val="10.25"/>
      <sheetName val="보수0831"/>
      <sheetName val="sbr706"/>
      <sheetName val="업무용-계약"/>
      <sheetName val="업무용-계약 (2)"/>
      <sheetName val="pipe_inv"/>
      <sheetName val="손익구조"/>
      <sheetName val="Man_power"/>
      <sheetName val="업무용-계약_(2)"/>
      <sheetName val="fs_data"/>
      <sheetName val="기업가치산출표·자본비용"/>
      <sheetName val="본부별사업계획2차"/>
      <sheetName val="본부별사업계획3차"/>
      <sheetName val="월별전망"/>
      <sheetName val="월별전망 (2)"/>
      <sheetName val="수주계획대비"/>
      <sheetName val="매출계획대비"/>
      <sheetName val="원가율"/>
      <sheetName val="수주(당월-누계)"/>
      <sheetName val="매출(당월-누계)"/>
      <sheetName val="영업이익계획대비"/>
      <sheetName val="안내서3-1"/>
      <sheetName val="해외"/>
      <sheetName val="경영혁신본부"/>
      <sheetName val="97 사업추정(WEKI)"/>
      <sheetName val="현금"/>
      <sheetName val="수입"/>
      <sheetName val="MIJIBI"/>
      <sheetName val="2001년05월누계"/>
      <sheetName val="관계주식"/>
      <sheetName val="일위대가"/>
      <sheetName val="차액보증"/>
      <sheetName val="1차설계변경내역"/>
      <sheetName val="99.7월 당월회수 실적"/>
      <sheetName val="상품입고집계"/>
      <sheetName val="열간단조자동원가계산서"/>
      <sheetName val="A-100전제"/>
      <sheetName val="W-현원가"/>
      <sheetName val="Tbom-tot"/>
      <sheetName val="BND"/>
      <sheetName val="FUEL FILLER"/>
      <sheetName val="ORIGIN"/>
      <sheetName val="팀별 합계"/>
      <sheetName val="작성기준"/>
      <sheetName val="간지"/>
      <sheetName val="내역갑"/>
      <sheetName val="내역을"/>
      <sheetName val="총수량"/>
      <sheetName val="철근"/>
      <sheetName val="수량"/>
      <sheetName val="단가"/>
      <sheetName val="수량세로"/>
      <sheetName val="가시설1"/>
      <sheetName val="원골재"/>
      <sheetName val="변골재"/>
      <sheetName val="파일집계"/>
      <sheetName val="수량근거"/>
      <sheetName val="수량집계"/>
      <sheetName val="수량증감"/>
      <sheetName val="공사금액"/>
      <sheetName val="위치별수량"/>
      <sheetName val="3월1차"/>
      <sheetName val="3MODULE"/>
      <sheetName val="TBI EXP(운전석) (2)"/>
      <sheetName val="상용"/>
      <sheetName val="M1master"/>
      <sheetName val="BOM"/>
      <sheetName val="동아합의"/>
      <sheetName val="내수"/>
      <sheetName val="지역별"/>
      <sheetName val="04년"/>
      <sheetName val="03년"/>
      <sheetName val="02년"/>
      <sheetName val="평균"/>
      <sheetName val="04년역별"/>
      <sheetName val="03년역별"/>
      <sheetName val="02년역별"/>
      <sheetName val="입력초기LINE UP"/>
      <sheetName val="외주현황.wq1"/>
      <sheetName val="년도별구입금액"/>
      <sheetName val="내수(GR순)"/>
      <sheetName val="적용시점통보"/>
      <sheetName val="CT(S.ASSY)"/>
      <sheetName val="계약내역 (1)"/>
      <sheetName val="견적갑"/>
      <sheetName val="2 P"/>
      <sheetName val="채산"/>
      <sheetName val="금형품"/>
      <sheetName val="일본출1"/>
      <sheetName val="SPEC1"/>
      <sheetName val="세피아판매"/>
      <sheetName val="MC&amp;다변화"/>
      <sheetName val="작업"/>
      <sheetName val="96"/>
      <sheetName val="PN_ORDER"/>
      <sheetName val="96PLAN"/>
      <sheetName val="OPT손익 내수"/>
      <sheetName val="OPT손익 수출"/>
      <sheetName val="원97"/>
      <sheetName val="LXLIST1"/>
      <sheetName val="X3"/>
      <sheetName val="비교원가제출.고"/>
      <sheetName val="X-3 ENG"/>
      <sheetName val="ENG"/>
      <sheetName val="CONT"/>
      <sheetName val="제품 사양"/>
      <sheetName val="1L"/>
      <sheetName val="2L"/>
      <sheetName val="3L"/>
      <sheetName val="4L"/>
      <sheetName val="5L"/>
      <sheetName val="6L"/>
      <sheetName val="표지 (최종) (3)"/>
      <sheetName val="총괄 (2)"/>
      <sheetName val="중량확인"/>
      <sheetName val="외주계획 (2)"/>
      <sheetName val="F.W(외주계획) (업체별분류)"/>
      <sheetName val="금형공유제품생산라인"/>
      <sheetName val="F.W(외주계획)"/>
      <sheetName val="업체_품명별내역"/>
      <sheetName val="1호라인"/>
      <sheetName val="2호라인"/>
      <sheetName val="3호라인"/>
      <sheetName val="4호라인"/>
      <sheetName val="결재란"/>
      <sheetName val="중자생산능력1"/>
      <sheetName val="중자생산능력1(라인조정)"/>
      <sheetName val="중자생산능력(증설)"/>
      <sheetName val="태양중자 (2)"/>
      <sheetName val="동원중자 (2)"/>
      <sheetName val="동남 (3)"/>
      <sheetName val="전공업사 (3)"/>
      <sheetName val="성원산업 (2)"/>
      <sheetName val="성광산업 (2)"/>
      <sheetName val="동남"/>
      <sheetName val="이노산업"/>
      <sheetName val="포항산업트리밍"/>
      <sheetName val="포항산업 (2)"/>
      <sheetName val="포항열처리"/>
      <sheetName val="도우산업"/>
      <sheetName val="세명테크"/>
      <sheetName val="적정재고총괄"/>
      <sheetName val="군별적정재고계획"/>
      <sheetName val="1호라인적정재고"/>
      <sheetName val="2호라인적정재고"/>
      <sheetName val="3호라인적정재고"/>
      <sheetName val="4호라인적정재고"/>
      <sheetName val="1호라인 (LOB)"/>
      <sheetName val="2호라인 (LOB)"/>
      <sheetName val="3호라인 (LOB)"/>
      <sheetName val="4호라인 (LOB)"/>
      <sheetName val="LINE비교"/>
      <sheetName val="Boxing 기존라인(설관)"/>
      <sheetName val="PIPE 라인(대차 LINE)"/>
      <sheetName val="재료비"/>
      <sheetName val="중장기판매계획"/>
      <sheetName val="인버터제어반1"/>
      <sheetName val="차종설정반"/>
      <sheetName val="PLC BOX(3개)"/>
      <sheetName val="PLC BOX(4개)"/>
      <sheetName val="T-BOX(80P)"/>
      <sheetName val="P-BOX(30P)"/>
      <sheetName val="P-BOX(20P)"/>
      <sheetName val="멜로디BOX"/>
      <sheetName val="비상정지BOX"/>
      <sheetName val="CUT OFF BOX"/>
      <sheetName val="T-BOX(90P)"/>
      <sheetName val="T-BOX(50P)"/>
      <sheetName val="보조조작반 (2)"/>
      <sheetName val="T-BOX(40P)"/>
      <sheetName val="T-BOX(60P)"/>
      <sheetName val="T-BOX(70P)"/>
      <sheetName val="T-BOX(100P)"/>
      <sheetName val="T-BOX(120P)"/>
      <sheetName val="T-BOX(110P)"/>
      <sheetName val="운전표시반"/>
      <sheetName val="차종표시반"/>
      <sheetName val="파레트조작BOX"/>
      <sheetName val="작업완료현황반"/>
      <sheetName val="MAIN제어반1"/>
      <sheetName val="범용제어반1"/>
      <sheetName val="표준조작반-기준"/>
      <sheetName val="유압제어반"/>
      <sheetName val="TC제어반"/>
      <sheetName val="자립형4DR"/>
      <sheetName val="자립형2DR"/>
      <sheetName val="PLC BOX(2개)"/>
      <sheetName val="보조조작반"/>
      <sheetName val="TC중계BOX"/>
      <sheetName val="동력반"/>
      <sheetName val="L2"/>
      <sheetName val="계산"/>
      <sheetName val="내구기능조작"/>
      <sheetName val="품목구분"/>
      <sheetName val="협정서을"/>
      <sheetName val="会计事项调整表 (3)"/>
      <sheetName val="资产负债试算"/>
      <sheetName val="利试算平衡表"/>
      <sheetName val="预提费用"/>
      <sheetName val="实收资本"/>
      <sheetName val="应交税金"/>
      <sheetName val="其他应交款"/>
      <sheetName val="管理费用"/>
      <sheetName val="应付工资"/>
      <sheetName val="应付福利费"/>
      <sheetName val="帐龄分析(应收帐款)"/>
      <sheetName val="帐龄分析（其他应收款）"/>
      <sheetName val="帐龄分析（其他应收款） (2)"/>
      <sheetName val="帐龄分析（其他应付款）"/>
      <sheetName val="坏帐准备 (期初)"/>
      <sheetName val="其他应收款调整分录"/>
      <sheetName val="其他应收款调整分录 (2)"/>
      <sheetName val="现申报 (正式)"/>
      <sheetName val="现金流量表底稿-经营活动 "/>
      <sheetName val="财务费用导引表"/>
      <sheetName val="财务费用明细表"/>
      <sheetName val="管理费用分析表"/>
      <sheetName val="管理费用明细表"/>
      <sheetName val="销售费用明细表"/>
      <sheetName val="销售费用分析表"/>
      <sheetName val="财务费用分析表"/>
      <sheetName val="收入截止测试"/>
      <sheetName val="存货审定表3"/>
      <sheetName val="03.7-9总3"/>
      <sheetName val="DS-2"/>
      <sheetName val="B9908"/>
      <sheetName val="B0007"/>
      <sheetName val="B0006"/>
      <sheetName val="N0001"/>
      <sheetName val="H0007"/>
      <sheetName val="H0008"/>
      <sheetName val="H0103"/>
      <sheetName val="T9713"/>
      <sheetName val="T0006"/>
      <sheetName val="T0016"/>
      <sheetName val="Q0010"/>
      <sheetName val="Q9726"/>
      <sheetName val="Q0009"/>
      <sheetName val="W9902"/>
      <sheetName val="T0017"/>
      <sheetName val="건내용"/>
      <sheetName val="외화매출"/>
      <sheetName val="상선"/>
      <sheetName val="수리결과"/>
      <sheetName val="재료LIST(금형비)-20806"/>
      <sheetName val="DATA 2.0D AT"/>
      <sheetName val="초도품보증서 "/>
      <sheetName val="검사협정 갑"/>
      <sheetName val="검사기준서 갑"/>
      <sheetName val="검사기준서 병(BODY)"/>
      <sheetName val="검사성적서(외관)"/>
      <sheetName val="검기준(을)"/>
      <sheetName val="검사성적서(재질)"/>
      <sheetName val="검사성적서(성능)"/>
      <sheetName val="검사성적서(치수)"/>
      <sheetName val=".xls)관리계획서(BODY)"/>
      <sheetName val=".xls)관리계획서(COVER)"/>
      <sheetName val="공정능력평가(BODY)"/>
      <sheetName val="공정능력평가(COVER)"/>
      <sheetName val="도면ASS'Y"/>
      <sheetName val="MILL SHEET"/>
      <sheetName val="중금속"/>
      <sheetName val="연소성"/>
      <sheetName val="냄새성"/>
      <sheetName val="신뢰성"/>
      <sheetName val="검사기준서 병(1)"/>
      <sheetName val="검기준(을) )"/>
      <sheetName val="공정능력평가표(BODY)"/>
      <sheetName val="공정능력평가표(COVER)"/>
      <sheetName val="도면"/>
      <sheetName val="검사기준서 갑 "/>
      <sheetName val="BODY"/>
      <sheetName val="Europe_PW"/>
      <sheetName val="#ADR"/>
      <sheetName val="직급별인건비"/>
      <sheetName val="소개"/>
      <sheetName val="JUM9904(원본)"/>
      <sheetName val="전입"/>
      <sheetName val="총괄표"/>
      <sheetName val="단말장비내역"/>
      <sheetName val="(TCU)장비내역"/>
      <sheetName val="통신회선내역"/>
      <sheetName val="CLM-MP"/>
      <sheetName val="Book1"/>
      <sheetName val="2차-PROTO-(1)"/>
      <sheetName val="FO원단위"/>
      <sheetName val="문서처리전"/>
      <sheetName val="CLMN자료"/>
      <sheetName val="매각단가"/>
      <sheetName val="xxxxxx"/>
      <sheetName val="경상이익(창원)"/>
      <sheetName val="경상이익(의왕)"/>
      <sheetName val="조명시설"/>
      <sheetName val="98지급계획"/>
      <sheetName val="폐토수익화 "/>
      <sheetName val="원가양식"/>
      <sheetName val="보험료"/>
      <sheetName val="신원호스견적"/>
      <sheetName val="신규단가(A)제작"/>
      <sheetName val="신규단가(B)물가정보"/>
      <sheetName val="bm내역서(B공구)"/>
      <sheetName val="변경내역"/>
      <sheetName val="견적갑&quot;A&quot;공구"/>
      <sheetName val="견적조건보고서&quot;A&quot;공구"/>
      <sheetName val="A비엠"/>
      <sheetName val="공율산출"/>
      <sheetName val="장안(01.05.30)(2)"/>
      <sheetName val="내쇼날 (01.05.30)"/>
      <sheetName val="장안(01.05.30)"/>
      <sheetName val="진성(01.05.30)"/>
      <sheetName val="3Week(4-3)(보안)"/>
      <sheetName val="전기공정표"/>
      <sheetName val="CABLE(MAIN)"/>
      <sheetName val="전선관수량산출표 (4)"/>
      <sheetName val="FAX"/>
      <sheetName val="위임장(배상현) (2)"/>
      <sheetName val="산출내역"/>
      <sheetName val="집계표 (2)"/>
      <sheetName val="변경이유서"/>
      <sheetName val="공종자재집계 (2)"/>
      <sheetName val="재료집계표  (2)"/>
      <sheetName val="명림건설"/>
      <sheetName val="비탈면 돌붙임(형식2)단가산출근거"/>
      <sheetName val="신규단가산출(2002m)"/>
      <sheetName val="변경사유서"/>
      <sheetName val="보조기층현황"/>
      <sheetName val="SHEARKEY검토 (2)"/>
      <sheetName val="세부내역서 "/>
      <sheetName val="제잡비산출근거 (전체)"/>
      <sheetName val="발주제잡비산근(2)"/>
      <sheetName val="보강원심력철근콘크리트관"/>
      <sheetName val="원심력철근콘크리트관하차비"/>
      <sheetName val="목차"/>
      <sheetName val="여건사유"/>
      <sheetName val="2001설계예정9.17 (3)"/>
      <sheetName val="사진대지 (5)"/>
      <sheetName val="(방음벽반사형)"/>
      <sheetName val="단가내부"/>
      <sheetName val="단가외부 "/>
      <sheetName val="6공구(당초)"/>
      <sheetName val="제잡비현황"/>
      <sheetName val="물가변동액(전체분)"/>
      <sheetName val="제출내역 (2)"/>
      <sheetName val="70%"/>
      <sheetName val="공사비집계"/>
      <sheetName val="부대내역"/>
      <sheetName val="준검 내역서"/>
      <sheetName val="집계표"/>
      <sheetName val="지급자재"/>
      <sheetName val="비목군분류내역"/>
      <sheetName val="수산출"/>
      <sheetName val="계"/>
      <sheetName val="이월"/>
      <sheetName val="배수자집계"/>
      <sheetName val="전체수량집계"/>
      <sheetName val="투찰"/>
      <sheetName val="식재인부"/>
      <sheetName val="데이타"/>
      <sheetName val="1공구산출내역서"/>
      <sheetName val="1,2공구원가계산서"/>
      <sheetName val="2공구산출내역"/>
      <sheetName val="세골재  T2 변경 현황"/>
      <sheetName val="106C0300"/>
      <sheetName val="토공"/>
      <sheetName val="배수공"/>
      <sheetName val="구조물공"/>
      <sheetName val="포장공"/>
      <sheetName val="부대공"/>
      <sheetName val="3차설계"/>
      <sheetName val="방음벽집계"/>
      <sheetName val="공사내역"/>
      <sheetName val="깨기집계"/>
      <sheetName val="줄파기집"/>
      <sheetName val="전체설계서"/>
      <sheetName val="공사비증감"/>
      <sheetName val="X68"/>
      <sheetName val="사구"/>
      <sheetName val="종별"/>
      <sheetName val="별"/>
      <sheetName val="SH"/>
      <sheetName val="SHH"/>
      <sheetName val="SHHE"/>
      <sheetName val="SHHET"/>
      <sheetName val="SHHET1"/>
      <sheetName val="SHET1"/>
      <sheetName val="하수급견적대비"/>
      <sheetName val="SG"/>
      <sheetName val="현장유지관리비"/>
      <sheetName val="갑지"/>
      <sheetName val="골재"/>
      <sheetName val="동해title"/>
      <sheetName val="ings\271361\Application Data\_x0000_C"/>
      <sheetName val="ings_271361_Application Data_"/>
      <sheetName val="3-2-1-다"/>
      <sheetName val="3-2-1-가"/>
      <sheetName val="3-2-2-가"/>
      <sheetName val="3-2-3-가"/>
      <sheetName val="(3.품질관리 시험 총괄표)"/>
      <sheetName val="2000년1차"/>
      <sheetName val="경비"/>
      <sheetName val="전기"/>
      <sheetName val="대비"/>
      <sheetName val="상반기손익차2총괄"/>
      <sheetName val="노임이"/>
      <sheetName val="노무비단가"/>
      <sheetName val="단가비교표"/>
      <sheetName val="유동표(변경)"/>
      <sheetName val="기준액"/>
      <sheetName val="BOJUNGGM"/>
      <sheetName val="수안보-MBR1"/>
      <sheetName val="반중력식옹벽3.5"/>
      <sheetName val="입찰안"/>
      <sheetName val="포장복구집계"/>
      <sheetName val="ABUT수량-A1"/>
      <sheetName val="중기조종사 단위단가"/>
      <sheetName val="내역"/>
      <sheetName val=" 상부공통집계(총괄)"/>
      <sheetName val="Pivot 2 CP"/>
      <sheetName val="STL"/>
      <sheetName val="ECKWERTE alt"/>
      <sheetName val="TrainOct2003"/>
      <sheetName val="TrainNov2003"/>
      <sheetName val="TrainDec2003"/>
      <sheetName val="Train_Jan2004"/>
      <sheetName val="TrainFeb2004"/>
      <sheetName val="current setup"/>
      <sheetName val="Exhibit 3"/>
      <sheetName val="Build_&amp;_Mat_Receipts2"/>
      <sheetName val="Merlin_-_EMD_P&amp;L2"/>
      <sheetName val="Valuation_DCF2"/>
      <sheetName val="Selected_Precedent_Transaction2"/>
      <sheetName val="De_Novo_EBITDA2"/>
      <sheetName val="De_Novo_Revenue2"/>
      <sheetName val="BGT_vs_ACT_(2)2"/>
      <sheetName val="ACTUAL_20002"/>
      <sheetName val="SSI_Buildup2"/>
      <sheetName val="exh_92"/>
      <sheetName val="Debt_Free_Returns2"/>
      <sheetName val="e12_(page_11_of_)2"/>
      <sheetName val="(e6)_page_22"/>
      <sheetName val="Yell_US_Assumptions2"/>
      <sheetName val="Shared_Tech2"/>
      <sheetName val="CREDIT_STATS2"/>
      <sheetName val="Index1,_pg12"/>
      <sheetName val="Index1,_pg_22"/>
      <sheetName val="13F-1_(Pg__1)2"/>
      <sheetName val="13F-1_(Pg__2)2"/>
      <sheetName val="13K_[Pg__1]2"/>
      <sheetName val="13K_[Pg__2]2"/>
      <sheetName val="13L_[Page_1]2"/>
      <sheetName val="13L_[Page_2]2"/>
      <sheetName val="15B_[Page_1]2"/>
      <sheetName val="15B_[Page_2]2"/>
      <sheetName val="Exhibit_I2"/>
      <sheetName val="Test_Counts__(2)2"/>
      <sheetName val="ship_test_-_PAC_2"/>
      <sheetName val="Valuation_DCF"/>
      <sheetName val="BGT_vs_ACT_(2)"/>
      <sheetName val="ACTUAL_2000"/>
      <sheetName val="SSI_Buildup"/>
      <sheetName val="exh_9"/>
      <sheetName val="Debt_Free_Returns"/>
      <sheetName val="e12_(page_11_of_)"/>
      <sheetName val="(e6)_page_2"/>
      <sheetName val="Yell_US_Assumptions"/>
      <sheetName val="Shared_Tech"/>
      <sheetName val="Index1,_pg1"/>
      <sheetName val="Index1,_pg_2"/>
      <sheetName val="13F-1_(Pg__1)"/>
      <sheetName val="13F-1_(Pg__2)"/>
      <sheetName val="13K_[Pg__1]"/>
      <sheetName val="13K_[Pg__2]"/>
      <sheetName val="13L_[Page_1]"/>
      <sheetName val="13L_[Page_2]"/>
      <sheetName val="15B_[Page_1]"/>
      <sheetName val="15B_[Page_2]"/>
      <sheetName val="Exhibit_I"/>
      <sheetName val="Test_Counts__(2)"/>
      <sheetName val="ship_test_-_PAC_"/>
      <sheetName val="Build_&amp;_Mat_Receipts1"/>
      <sheetName val="Merlin_-_EMD_P&amp;L1"/>
      <sheetName val="Valuation_DCF1"/>
      <sheetName val="Selected_Precedent_Transaction1"/>
      <sheetName val="De_Novo_EBITDA1"/>
      <sheetName val="De_Novo_Revenue1"/>
      <sheetName val="BGT_vs_ACT_(2)1"/>
      <sheetName val="ACTUAL_20001"/>
      <sheetName val="SSI_Buildup1"/>
      <sheetName val="exh_91"/>
      <sheetName val="Debt_Free_Returns1"/>
      <sheetName val="e12_(page_11_of_)1"/>
      <sheetName val="(e6)_page_21"/>
      <sheetName val="Yell_US_Assumptions1"/>
      <sheetName val="Shared_Tech1"/>
      <sheetName val="CREDIT_STATS1"/>
      <sheetName val="Index1,_pg11"/>
      <sheetName val="Index1,_pg_21"/>
      <sheetName val="13F-1_(Pg__1)1"/>
      <sheetName val="13F-1_(Pg__2)1"/>
      <sheetName val="13K_[Pg__1]1"/>
      <sheetName val="13K_[Pg__2]1"/>
      <sheetName val="13L_[Page_1]1"/>
      <sheetName val="13L_[Page_2]1"/>
      <sheetName val="15B_[Page_1]1"/>
      <sheetName val="15B_[Page_2]1"/>
      <sheetName val="Exhibit_I1"/>
      <sheetName val="Test_Counts__(2)1"/>
      <sheetName val="ship_test_-_PAC_1"/>
      <sheetName val="Build_&amp;_Mat_Receipts3"/>
      <sheetName val="Merlin_-_EMD_P&amp;L3"/>
      <sheetName val="Valuation_DCF3"/>
      <sheetName val="Selected_Precedent_Transaction3"/>
      <sheetName val="De_Novo_EBITDA3"/>
      <sheetName val="De_Novo_Revenue3"/>
      <sheetName val="BGT_vs_ACT_(2)3"/>
      <sheetName val="ACTUAL_20003"/>
      <sheetName val="SSI_Buildup3"/>
      <sheetName val="exh_93"/>
      <sheetName val="Debt_Free_Returns3"/>
      <sheetName val="e12_(page_11_of_)3"/>
      <sheetName val="(e6)_page_23"/>
      <sheetName val="Yell_US_Assumptions3"/>
      <sheetName val="Shared_Tech3"/>
      <sheetName val="CREDIT_STATS3"/>
      <sheetName val="Index1,_pg13"/>
      <sheetName val="Index1,_pg_23"/>
      <sheetName val="13F-1_(Pg__1)3"/>
      <sheetName val="13F-1_(Pg__2)3"/>
      <sheetName val="13K_[Pg__1]3"/>
      <sheetName val="13K_[Pg__2]3"/>
      <sheetName val="13L_[Page_1]3"/>
      <sheetName val="13L_[Page_2]3"/>
      <sheetName val="15B_[Page_1]3"/>
      <sheetName val="15B_[Page_2]3"/>
      <sheetName val="Exhibit_I3"/>
      <sheetName val="Test_Counts__(2)3"/>
      <sheetName val="ship_test_-_PAC_3"/>
      <sheetName val="Build_&amp;_Mat_Receipts4"/>
      <sheetName val="Merlin_-_EMD_P&amp;L4"/>
      <sheetName val="Valuation_DCF4"/>
      <sheetName val="Selected_Precedent_Transaction4"/>
      <sheetName val="De_Novo_EBITDA4"/>
      <sheetName val="De_Novo_Revenue4"/>
      <sheetName val="BGT_vs_ACT_(2)4"/>
      <sheetName val="ACTUAL_20004"/>
      <sheetName val="SSI_Buildup4"/>
      <sheetName val="exh_94"/>
      <sheetName val="Debt_Free_Returns4"/>
      <sheetName val="e12_(page_11_of_)4"/>
      <sheetName val="(e6)_page_24"/>
      <sheetName val="Yell_US_Assumptions4"/>
      <sheetName val="Shared_Tech4"/>
      <sheetName val="CREDIT_STATS4"/>
      <sheetName val="Index1,_pg14"/>
      <sheetName val="Index1,_pg_24"/>
      <sheetName val="13F-1_(Pg__1)4"/>
      <sheetName val="13F-1_(Pg__2)4"/>
      <sheetName val="13K_[Pg__1]4"/>
      <sheetName val="13K_[Pg__2]4"/>
      <sheetName val="13L_[Page_1]4"/>
      <sheetName val="13L_[Page_2]4"/>
      <sheetName val="15B_[Page_1]4"/>
      <sheetName val="15B_[Page_2]4"/>
      <sheetName val="Exhibit_I4"/>
      <sheetName val="Test_Counts__(2)4"/>
      <sheetName val="ship_test_-_PAC_4"/>
      <sheetName val="BW-Klasse"/>
      <sheetName val="Bestand aktueller Monat"/>
      <sheetName val="Faktoren - Factors"/>
      <sheetName val="Entity LC"/>
      <sheetName val="CCC"/>
      <sheetName val="Output1"/>
      <sheetName val="BR 7 Ebit Variance"/>
      <sheetName val="Finland Wet Soup"/>
      <sheetName val="7 Eire Dry Sauces"/>
      <sheetName val="Precedents Output"/>
      <sheetName val="Comps"/>
      <sheetName val="Plan"/>
      <sheetName val="BS-23"/>
      <sheetName val="EPM"/>
      <sheetName val="BS-23_0422"/>
      <sheetName val="BS-36"/>
      <sheetName val="BS-19_GLOBAL 1 "/>
      <sheetName val="LA"/>
      <sheetName val="Menu Options"/>
      <sheetName val="EDP"/>
      <sheetName val="Canada"/>
      <sheetName val="AUTOMOBILES"/>
      <sheetName val="BUILDING"/>
      <sheetName val="FURNITURE"/>
      <sheetName val="LEASEHOLD"/>
      <sheetName val="WBS-825"/>
      <sheetName val="WBS-725"/>
      <sheetName val="WBS-713"/>
      <sheetName val="Core_Rates"/>
      <sheetName val="OVERALL CURVE"/>
      <sheetName val="TABLE"/>
      <sheetName val="TYBOnus"/>
      <sheetName val="LYBonus"/>
      <sheetName val="Hero One-Delta Forum-dedelfor"/>
      <sheetName val="Revenue Dynamics"/>
      <sheetName val="Metrics - Pharma"/>
      <sheetName val="FCF Detail"/>
      <sheetName val="Master Chart of Accnts_old"/>
      <sheetName val="Cash Trans"/>
      <sheetName val="Int Acc &amp; OID"/>
      <sheetName val="Cash"/>
      <sheetName val="Return Tables"/>
      <sheetName val="Model Inputs"/>
      <sheetName val="BEs and Returns"/>
      <sheetName val="Fitch Model"/>
      <sheetName val="Moody's Model"/>
      <sheetName val="Moody's Results"/>
      <sheetName val="Moody's Results Combos"/>
      <sheetName val="S&amp;P Model"/>
      <sheetName val="Control Download"/>
      <sheetName val="Master Chart of Accnts"/>
      <sheetName val="Inv Summary"/>
      <sheetName val="JE Input BondCo VI"/>
      <sheetName val="Central Costs"/>
      <sheetName val="IDC"/>
      <sheetName val="RangesCodes"/>
      <sheetName val="1) Cash flow per Stores - 2007"/>
      <sheetName val="12-30-08 IS YTD"/>
      <sheetName val="12-30-08 BS YTD"/>
      <sheetName val="22_Inventory Reserve FG_02-04"/>
      <sheetName val="list definitions"/>
      <sheetName val="Exit_Strategy"/>
      <sheetName val="Analysis_Summary"/>
      <sheetName val="Rent_Roll"/>
      <sheetName val="Historical_OPS"/>
      <sheetName val="Summary_OPS"/>
      <sheetName val="ARM_Test"/>
      <sheetName val="Early_Rate_Lock"/>
      <sheetName val="Trade_Terms"/>
      <sheetName val="Info_for_Docs"/>
      <sheetName val="Rate_Lock_Signoffs"/>
      <sheetName val="PropertySumData"/>
      <sheetName val="PropertySumData (2)"/>
      <sheetName val="Share_Dividends"/>
      <sheetName val="SCHEDULES B &amp; C"/>
      <sheetName val="SCHEDULE A"/>
      <sheetName val="April 1998"/>
      <sheetName val="Exit_Strategy1"/>
      <sheetName val="Analysis_Summary1"/>
      <sheetName val="Rent_Roll1"/>
      <sheetName val="Historical_OPS1"/>
      <sheetName val="Summary_OPS1"/>
      <sheetName val="ARM_Test1"/>
      <sheetName val="Early_Rate_Lock1"/>
      <sheetName val="Trade_Terms1"/>
      <sheetName val="Info_for_Docs1"/>
      <sheetName val="Rate_Lock_Signoffs1"/>
      <sheetName val="Loan_Program"/>
      <sheetName val="MF-9_Original"/>
      <sheetName val="CENVET"/>
      <sheetName val="insurance"/>
      <sheetName val="P.F.&amp; F.P.F"/>
      <sheetName val="ESI"/>
      <sheetName val="CENVAT"/>
      <sheetName val="LEGAL"/>
      <sheetName val="OME"/>
      <sheetName val="LAB"/>
      <sheetName val="INT. REC."/>
      <sheetName val="RATES TAXES"/>
      <sheetName val="INT. ON T.L."/>
      <sheetName val="UNPAID SAL,WAGE,E.L."/>
      <sheetName val="CHARITY &amp; DONATION"/>
      <sheetName val="SUBSCRIP."/>
      <sheetName val="LABOUR"/>
      <sheetName val="SECURITY"/>
      <sheetName val="securityreceived"/>
      <sheetName val="water &amp;elect."/>
      <sheetName val="R&amp;M Vehicle"/>
      <sheetName val="R&amp;M P&amp;M"/>
      <sheetName val="R&amp;M ELECT."/>
      <sheetName val="RM other asstes"/>
      <sheetName val="R&amp;M BUILD."/>
      <sheetName val="Office Maint."/>
      <sheetName val="excise refundable"/>
      <sheetName val="GEN.&amp; MISC"/>
      <sheetName val="GRATUITY RECEIVABLE"/>
      <sheetName val="exp payable"/>
      <sheetName val="Adv. S.Tax"/>
      <sheetName val="Profit on F.Assets"/>
      <sheetName val="SPARE PARTS IMP"/>
      <sheetName val="GREY "/>
      <sheetName val="JOBWORK"/>
      <sheetName val="Sales Promotion"/>
      <sheetName val="Emp. Welfare"/>
      <sheetName val="PREPAID "/>
      <sheetName val="WAGES "/>
      <sheetName val="SALARY "/>
      <sheetName val="Prior Period"/>
      <sheetName val="Lease Rent"/>
      <sheetName val="Balance w. off"/>
      <sheetName val="TELEPHONE"/>
      <sheetName val="Debit Note"/>
      <sheetName val="SCRAP"/>
      <sheetName val="New Awards Rx"/>
      <sheetName val="E3.3"/>
      <sheetName val="U110"/>
      <sheetName val="professional-june"/>
      <sheetName val="Dep"/>
      <sheetName val="DataValid"/>
      <sheetName val="累计产销存"/>
      <sheetName val="6汇总(6.7)"/>
      <sheetName val="7汇总(6.7)"/>
      <sheetName val="收入明细表"/>
      <sheetName val="预收"/>
      <sheetName val="库存商品"/>
      <sheetName val="Ctinh 10kV"/>
      <sheetName val="科目表"/>
      <sheetName val="01 Bid Price summary"/>
      <sheetName val="bacnotan6704"/>
      <sheetName val="pasar2235"/>
      <sheetName val="dakak5459feb"/>
      <sheetName val="alegre"/>
      <sheetName val="dmmmsu3609"/>
      <sheetName val="dakak5206feb"/>
      <sheetName val="seafdec10203"/>
      <sheetName val="sss1086feb"/>
      <sheetName val="nihon3357"/>
      <sheetName val="mikado3359"/>
      <sheetName val="marcos1470feb"/>
      <sheetName val="toyota9055-feb"/>
      <sheetName val="mtpinatubo-feb"/>
      <sheetName val="maxon3365"/>
      <sheetName val="a1243"/>
      <sheetName val="dmmsu794"/>
      <sheetName val="matsushita5110"/>
      <sheetName val="DMMS5388"/>
      <sheetName val="honda4833feb"/>
      <sheetName val="a042"/>
      <sheetName val="mtpinatubo6007-feb"/>
      <sheetName val="victorias8485"/>
      <sheetName val="A1153"/>
      <sheetName val="church of christ"/>
      <sheetName val="Accrual Summary and Other Liab"/>
      <sheetName val="Customize Your Loan Manager"/>
      <sheetName val="未交税金23"/>
      <sheetName val="预提费用25"/>
      <sheetName val="预付帐款7"/>
      <sheetName val="报表封面一"/>
      <sheetName val="主营业务收入及成本29"/>
      <sheetName val="成本费用表附表31(生产成本)"/>
      <sheetName val="Dido Data"/>
      <sheetName val="Fy13 Actuals v Forecast"/>
      <sheetName val="Invoices"/>
      <sheetName val="Jan'20 VS Dec'19"/>
      <sheetName val="Pivot -Email"/>
      <sheetName val="Email -Reasoning"/>
      <sheetName val="Reasoning"/>
      <sheetName val="Raw Data"/>
      <sheetName val="Initial Dump"/>
      <sheetName val="Plant Stock Diff."/>
      <sheetName val="Special Stock Diff."/>
      <sheetName val="Duplication Check"/>
      <sheetName val="Main Working"/>
      <sheetName val="Slow Moving Working Pivot"/>
      <sheetName val="NRV Provision"/>
      <sheetName val="Actual Sales Qty"/>
      <sheetName val="Slow Moving Working - INT"/>
      <sheetName val="Average Sale - INT"/>
      <sheetName val="Pivot-KE30"/>
      <sheetName val="KE30"/>
      <sheetName val="Pivot- Forecast"/>
      <sheetName val="Forecast_Final for Upload"/>
      <sheetName val="Summary as per Forecast -NA"/>
      <sheetName val="Slow Moving Provision-NA"/>
      <sheetName val="Average Sale -NA"/>
      <sheetName val="CompLink"/>
      <sheetName val="ELTA"/>
      <sheetName val="Info"/>
      <sheetName val="Shareholder"/>
      <sheetName val="lbo"/>
      <sheetName val="Struc"/>
      <sheetName val="EDISON-2"/>
      <sheetName val="RATEIMP"/>
      <sheetName val="ISS VOL MUTUAL FUND SALES"/>
      <sheetName val="MUTUAL FUND SALES BY QTR"/>
      <sheetName val="NEW ISSUES"/>
      <sheetName val="EURO-TRANS"/>
      <sheetName val="proforma"/>
      <sheetName val="Ciba"/>
      <sheetName val="Clariant"/>
      <sheetName val="Degussa"/>
      <sheetName val="DSM"/>
      <sheetName val="BOC"/>
      <sheetName val="BASF"/>
      <sheetName val="Workings"/>
      <sheetName val="IFF"/>
      <sheetName val="Flugger"/>
      <sheetName val="RPM"/>
      <sheetName val="Valspar"/>
      <sheetName val="Ferro"/>
      <sheetName val="PPG"/>
      <sheetName val="HB Fuller"/>
      <sheetName val="Dow"/>
      <sheetName val="NL Industries"/>
      <sheetName val="Lonza"/>
      <sheetName val="Yule"/>
      <sheetName val="Croda"/>
      <sheetName val="Ethyl"/>
      <sheetName val="Lubrizol"/>
      <sheetName val="Elementis"/>
      <sheetName val="Octel"/>
      <sheetName val="Millennium"/>
      <sheetName val="Porvair"/>
      <sheetName val="Rohm&amp;Haas"/>
      <sheetName val="Workings (2)"/>
      <sheetName val="Rinker"/>
      <sheetName val="Base inputs"/>
      <sheetName val="Control (In)"/>
      <sheetName val="Akzo"/>
      <sheetName val="Agg Inds"/>
      <sheetName val="JAN"/>
      <sheetName val="014 RM"/>
      <sheetName val="014 FG"/>
      <sheetName val="HOJuly  PTble "/>
      <sheetName val="Mkts"/>
      <sheetName val="With Changes"/>
      <sheetName val="Sources_Uses"/>
      <sheetName val="IS_ASSUMPTIONS"/>
      <sheetName val="ScoreSheet"/>
      <sheetName val="EAGLE FC"/>
      <sheetName val="IncStatmnt Dec FY13 wo FactIns_"/>
      <sheetName val="IncStatmnt Dec FY13 wo Fact USD"/>
      <sheetName val="GL_Sales Fcst Dec13"/>
      <sheetName val="Income Statement Nov FY13_Euro"/>
      <sheetName val="Income Statement Nov FY13_USD"/>
      <sheetName val="Monthly Budget  Dec13 FC"/>
      <sheetName val="Check"/>
      <sheetName val="Sales Summary_OB FY13_Euro"/>
      <sheetName val="Sales Summary_OB FY13_USD"/>
      <sheetName val="Fact vs Field Dec FY13_Euro"/>
      <sheetName val="Fact vs Field Dec FY13_USD"/>
      <sheetName val="Overheads Dec FY13_Euro"/>
      <sheetName val="AMS_Sept10_OH_Euro"/>
      <sheetName val="AMS_Sept10_OH_USD"/>
      <sheetName val="142_Sept10_Euro"/>
      <sheetName val="142_Sept10_USD"/>
      <sheetName val="143_Sept10_Euro"/>
      <sheetName val="143_Sept10_USD"/>
      <sheetName val="144_Sept10_Euro"/>
      <sheetName val="144_Sept10_USD"/>
      <sheetName val="145_Sept10_Euro"/>
      <sheetName val="145_Sept10_USD"/>
      <sheetName val="146_Sept10_Euro"/>
      <sheetName val="146_Sept10_USD "/>
      <sheetName val="147_Sept10_Euro"/>
      <sheetName val="147_Sept10_USD"/>
      <sheetName val="151_Sept10_Euro "/>
      <sheetName val="151_Sept10_USD "/>
      <sheetName val="154_Sept10_Euro"/>
      <sheetName val="154_Sept10_USD"/>
      <sheetName val="Monthly Assets_Euro_DecFY13"/>
      <sheetName val="Exchange Rates"/>
      <sheetName val="Factors"/>
      <sheetName val="Paste"/>
      <sheetName val="jun94"/>
      <sheetName val="OT_Total"/>
      <sheetName val="OT_Dept"/>
      <sheetName val="Master Pivot$"/>
      <sheetName val="Master PivotHRS"/>
      <sheetName val="Master Table"/>
      <sheetName val="Master Parameters"/>
      <sheetName val="Local Parameters"/>
      <sheetName val="A|P Concentration &amp; Activity"/>
      <sheetName val="Business History - NPC &amp; PPC"/>
      <sheetName val="Business History"/>
      <sheetName val="Balance Sheet "/>
      <sheetName val="AR Activity Consolidated"/>
      <sheetName val="CashSteve"/>
      <sheetName val="Accounts Payable (11)"/>
      <sheetName val="AP Concentrations"/>
      <sheetName val="Notes Payable (12)"/>
      <sheetName val="WP #16- Notes Payable"/>
      <sheetName val="General items (9)"/>
      <sheetName val="Open Loans"/>
      <sheetName val="Rec info, Aging &amp; Concentration"/>
      <sheetName val="Book Overdraft &amp; Ck Clearing"/>
      <sheetName val="WP #13- Notes Payable"/>
      <sheetName val="Denom lookup"/>
      <sheetName val="1998-01"/>
      <sheetName val="1991-07"/>
      <sheetName val="Cum % Total by Month"/>
      <sheetName val="Assum"/>
      <sheetName val="TB_June2003"/>
      <sheetName val="OG Trade Receivables Values"/>
      <sheetName val="YTD OG Sales Analysis"/>
      <sheetName val="Ord-Input"/>
      <sheetName val="Feb"/>
      <sheetName val="Sales Trend"/>
      <sheetName val="p'raim"/>
      <sheetName val="P&amp;L YTD"/>
      <sheetName val="Données"/>
      <sheetName val="DSO June 2007 23 07 07"/>
      <sheetName val="Minutes-follow up"/>
      <sheetName val="Possible Scenario"/>
      <sheetName val="RA05631"/>
      <sheetName val="mcb"/>
      <sheetName val="HongKong"/>
      <sheetName val="Indonésie"/>
      <sheetName val="Inde"/>
      <sheetName val="Japon"/>
      <sheetName val="Mexique"/>
      <sheetName val="NZelande"/>
      <sheetName val="2007 RECO WITH INR"/>
      <sheetName val="Carat Parameters"/>
      <sheetName val="Qs"/>
      <sheetName val="PR964"/>
      <sheetName val="Bilan"/>
      <sheetName val="2 - Project Change Log"/>
      <sheetName val="tables"/>
      <sheetName val="lookup tables"/>
      <sheetName val="RéaliséGlobal"/>
      <sheetName val="MALLORCA"/>
      <sheetName val="LINEN-48"/>
      <sheetName val="5SU-48"/>
      <sheetName val="HOUSE-48"/>
      <sheetName val="HOUSE-48A"/>
      <sheetName val="Vehicles"/>
      <sheetName val="LINEN-48A"/>
      <sheetName val="5SU-48A"/>
      <sheetName val="BCTC moi"/>
      <sheetName val="PL02-79"/>
      <sheetName val="PL02a"/>
      <sheetName val="PL02b"/>
      <sheetName val="PL03"/>
      <sheetName val="PL04"/>
      <sheetName val="PL05"/>
      <sheetName val="PL01"/>
      <sheetName val="関係会社貸付金データ"/>
      <sheetName val="Computation(2010-11)TA"/>
      <sheetName val="Project Wise ProfitabilityTA"/>
      <sheetName val="115JB"/>
      <sheetName val="NewCoBS"/>
      <sheetName val="Territorio"/>
      <sheetName val="Estructuras"/>
      <sheetName val="Soporte"/>
      <sheetName val="CONTINUITY"/>
      <sheetName val="16023POUT"/>
      <sheetName val="Inv Analysis"/>
      <sheetName val="Schedule A - REIT III"/>
      <sheetName val="Financial"/>
      <sheetName val="GL Links"/>
      <sheetName val="EC Int'l"/>
      <sheetName val="Fund LP-S"/>
      <sheetName val="LTD"/>
      <sheetName val="Flash"/>
      <sheetName val="1st,  2nd, 3rd, &amp; 4th Q P&amp;L"/>
      <sheetName val="Sheet 3"/>
      <sheetName val="QtrLtr"/>
      <sheetName val="07906XXX Dec  2006 MTD"/>
      <sheetName val="Input Sheet - A"/>
      <sheetName val="parameters"/>
      <sheetName val="Inputs - DBConverts"/>
      <sheetName val="Data Input Month"/>
      <sheetName val="Data Input Year"/>
      <sheetName val="Data Manual Input"/>
      <sheetName val="Liquidity"/>
      <sheetName val="Nov SOC"/>
      <sheetName val="Audit Adjustments"/>
      <sheetName val="Partner Summary"/>
      <sheetName val="STATEMENT OF OPERATIONS"/>
      <sheetName val="Funds"/>
      <sheetName val="NAV"/>
      <sheetName val="REG"/>
      <sheetName val="Cons Model"/>
      <sheetName val="Allocations"/>
      <sheetName val="LONG POSITIONS"/>
      <sheetName val="A-50 WASHEMINPUTCSV"/>
      <sheetName val="A-10 TIS SEC475"/>
      <sheetName val="A-280 FT K-1s"/>
      <sheetName val="95-5 Summary"/>
      <sheetName val="LP Tax Report"/>
      <sheetName val="LP Tax Info"/>
      <sheetName val="Fund Vehicle Report"/>
      <sheetName val="Tax Classifications"/>
      <sheetName val="PrintSelection"/>
      <sheetName val="GROSS INVENTORY"/>
      <sheetName val="MASTER2"/>
      <sheetName val="상여 (2)"/>
      <sheetName val="graph"/>
      <sheetName val="Pro Forma Contribution Analysis"/>
      <sheetName val="Career and Professional"/>
      <sheetName val="Higher Ed Obs"/>
      <sheetName val="Reference"/>
    </sheetNames>
    <sheetDataSet>
      <sheetData sheetId="0">
        <row r="1">
          <cell r="A1" t="str">
            <v>WEIGHT % VOC CALCULATION</v>
          </cell>
          <cell r="B1" t="str">
            <v>Date:</v>
          </cell>
          <cell r="C1">
            <v>40266</v>
          </cell>
        </row>
        <row r="3">
          <cell r="B3" t="str">
            <v>Project MI6</v>
          </cell>
        </row>
        <row r="4">
          <cell r="B4" t="str">
            <v>WACC Calculation Based on Comparable Companies</v>
          </cell>
          <cell r="O4" t="str">
            <v>As of March 3, 2010</v>
          </cell>
        </row>
        <row r="5">
          <cell r="F5">
            <v>30000</v>
          </cell>
          <cell r="L5" t="str">
            <v>Price deflator</v>
          </cell>
        </row>
        <row r="6">
          <cell r="B6" t="str">
            <v>($ in millions)</v>
          </cell>
          <cell r="F6">
            <v>500000</v>
          </cell>
          <cell r="L6">
            <v>0.1</v>
          </cell>
        </row>
        <row r="7">
          <cell r="E7" t="str">
            <v>Marginal Tax Rate</v>
          </cell>
          <cell r="F7">
            <v>0.15</v>
          </cell>
          <cell r="G7" t="str">
            <v>Net Debt / Equity</v>
          </cell>
          <cell r="I7" t="str">
            <v>Levered Beta</v>
          </cell>
          <cell r="K7" t="str">
            <v>Adj. Levered Beta</v>
          </cell>
          <cell r="M7" t="str">
            <v>Unlevered Beta</v>
          </cell>
        </row>
        <row r="8">
          <cell r="B8" t="str">
            <v>Ticker</v>
          </cell>
          <cell r="C8" t="str">
            <v>Company</v>
          </cell>
          <cell r="E8" t="str">
            <v>1-Year</v>
          </cell>
          <cell r="F8" t="str">
            <v>2-Year</v>
          </cell>
          <cell r="G8" t="str">
            <v>1-Year</v>
          </cell>
          <cell r="H8" t="str">
            <v>2-Year</v>
          </cell>
          <cell r="I8" t="str">
            <v>1-Year</v>
          </cell>
          <cell r="J8" t="str">
            <v>2-Year</v>
          </cell>
          <cell r="K8" t="str">
            <v>1-Year</v>
          </cell>
          <cell r="L8" t="str">
            <v>2-Year</v>
          </cell>
          <cell r="M8" t="str">
            <v>1-Year</v>
          </cell>
          <cell r="N8" t="str">
            <v>2-Year</v>
          </cell>
        </row>
        <row r="9">
          <cell r="F9">
            <v>0.33</v>
          </cell>
        </row>
        <row r="10">
          <cell r="B10" t="str">
            <v>DWA</v>
          </cell>
          <cell r="C10" t="str">
            <v>DreamWorks Animation SKG Inc.</v>
          </cell>
          <cell r="E10">
            <v>0.36</v>
          </cell>
          <cell r="F10">
            <v>0.36</v>
          </cell>
          <cell r="G10">
            <v>-6.6287852327124488E-2</v>
          </cell>
          <cell r="H10">
            <v>-7.8009514966001114E-2</v>
          </cell>
          <cell r="I10">
            <v>0.61924000000000001</v>
          </cell>
          <cell r="J10">
            <v>0.83608000000000005</v>
          </cell>
          <cell r="K10">
            <v>0.74615999999999993</v>
          </cell>
          <cell r="L10">
            <v>0.89071999999999996</v>
          </cell>
          <cell r="M10">
            <v>0.7792177077383956</v>
          </cell>
          <cell r="N10">
            <v>0.93752705997851182</v>
          </cell>
          <cell r="R10" t="str">
            <v>days</v>
          </cell>
          <cell r="X10" t="str">
            <v>men (8hs per day)</v>
          </cell>
        </row>
        <row r="11">
          <cell r="B11" t="str">
            <v>LGF</v>
          </cell>
          <cell r="C11" t="str">
            <v>Lions Gate Entertainment Corp. ¹</v>
          </cell>
          <cell r="E11">
            <v>0.35</v>
          </cell>
          <cell r="F11">
            <v>0.35</v>
          </cell>
          <cell r="G11">
            <v>0.95786384613541653</v>
          </cell>
          <cell r="H11">
            <v>1.0366424443781657</v>
          </cell>
          <cell r="I11">
            <v>0.69572000000000001</v>
          </cell>
          <cell r="J11">
            <v>0.68906000000000001</v>
          </cell>
          <cell r="K11">
            <v>0.79714666666666667</v>
          </cell>
          <cell r="L11">
            <v>0.79270666666666667</v>
          </cell>
          <cell r="M11">
            <v>0.49127389191593412</v>
          </cell>
          <cell r="N11">
            <v>0.47359202815719181</v>
          </cell>
          <cell r="R11">
            <v>21</v>
          </cell>
          <cell r="X11">
            <v>2</v>
          </cell>
        </row>
        <row r="12">
          <cell r="F12">
            <v>60480</v>
          </cell>
          <cell r="L12">
            <v>2</v>
          </cell>
          <cell r="R12">
            <v>63</v>
          </cell>
          <cell r="X12">
            <v>2</v>
          </cell>
        </row>
        <row r="13">
          <cell r="B13" t="str">
            <v>Mean</v>
          </cell>
          <cell r="E13">
            <v>0.35499999999999998</v>
          </cell>
          <cell r="F13">
            <v>0.35499999999999998</v>
          </cell>
          <cell r="G13">
            <v>0.445787996904146</v>
          </cell>
          <cell r="H13">
            <v>0.47931646470608225</v>
          </cell>
          <cell r="I13">
            <v>0.65748000000000006</v>
          </cell>
          <cell r="J13">
            <v>0.76256999999999997</v>
          </cell>
          <cell r="K13">
            <v>0.7716533333333333</v>
          </cell>
          <cell r="L13">
            <v>0.84171333333333331</v>
          </cell>
          <cell r="M13">
            <v>0.63524579982716489</v>
          </cell>
          <cell r="N13">
            <v>0.70555954406785182</v>
          </cell>
          <cell r="R13">
            <v>5</v>
          </cell>
          <cell r="X13">
            <v>1</v>
          </cell>
        </row>
        <row r="14">
          <cell r="F14">
            <v>4800</v>
          </cell>
          <cell r="L14">
            <v>0.15873015873015872</v>
          </cell>
          <cell r="R14">
            <v>10</v>
          </cell>
          <cell r="X14">
            <v>1</v>
          </cell>
        </row>
        <row r="15">
          <cell r="B15" t="str">
            <v>Valuation Assumptions</v>
          </cell>
          <cell r="F15">
            <v>15120</v>
          </cell>
          <cell r="L15">
            <v>0.66666666666666663</v>
          </cell>
          <cell r="R15" t="str">
            <v>Low</v>
          </cell>
          <cell r="S15" t="str">
            <v>High</v>
          </cell>
          <cell r="T15" t="str">
            <v>Mid</v>
          </cell>
          <cell r="U15" t="str">
            <v>Premium</v>
          </cell>
          <cell r="X15" t="str">
            <v>Low</v>
          </cell>
          <cell r="Y15" t="str">
            <v>High</v>
          </cell>
          <cell r="Z15" t="str">
            <v>Mid</v>
          </cell>
          <cell r="AA15" t="str">
            <v>Premium</v>
          </cell>
        </row>
        <row r="16">
          <cell r="F16">
            <v>7560</v>
          </cell>
          <cell r="L16">
            <v>0.33333333333333331</v>
          </cell>
          <cell r="R16">
            <v>21</v>
          </cell>
          <cell r="X16">
            <v>1</v>
          </cell>
        </row>
        <row r="17">
          <cell r="B17" t="str">
            <v>Equity Value</v>
          </cell>
          <cell r="F17">
            <v>2735.9279821949258</v>
          </cell>
          <cell r="Q17" t="str">
            <v>Decile 4</v>
          </cell>
          <cell r="R17">
            <v>2386.9850000000001</v>
          </cell>
          <cell r="S17">
            <v>3414.634</v>
          </cell>
          <cell r="T17">
            <v>2900.8095000000003</v>
          </cell>
          <cell r="U17">
            <v>1.15E-2</v>
          </cell>
          <cell r="W17" t="str">
            <v>Decile 5</v>
          </cell>
          <cell r="X17">
            <v>1602.4290000000001</v>
          </cell>
          <cell r="Y17">
            <v>2384.0259999999998</v>
          </cell>
          <cell r="Z17">
            <v>1993.2275</v>
          </cell>
          <cell r="AA17">
            <v>1.6899999999999998E-2</v>
          </cell>
        </row>
        <row r="18">
          <cell r="B18" t="str">
            <v>Net Debt ²</v>
          </cell>
          <cell r="F18">
            <v>-535.92798219492579</v>
          </cell>
          <cell r="Q18" t="str">
            <v>Decile 5</v>
          </cell>
          <cell r="R18">
            <v>1602.4290000000001</v>
          </cell>
          <cell r="S18">
            <v>2384.0259999999998</v>
          </cell>
          <cell r="T18">
            <v>1993.2275</v>
          </cell>
          <cell r="U18">
            <v>1.6899999999999998E-2</v>
          </cell>
          <cell r="W18" t="str">
            <v>Decile 6</v>
          </cell>
          <cell r="X18">
            <v>1063.3330000000001</v>
          </cell>
          <cell r="Y18">
            <v>1600.1690000000001</v>
          </cell>
          <cell r="Z18">
            <v>1331.7510000000002</v>
          </cell>
          <cell r="AA18">
            <v>1.7299999999999999E-2</v>
          </cell>
        </row>
        <row r="19">
          <cell r="B19" t="str">
            <v>Total Enterprise Value</v>
          </cell>
          <cell r="F19">
            <v>2200</v>
          </cell>
          <cell r="Q19" t="str">
            <v>MI6</v>
          </cell>
          <cell r="U19">
            <v>1.2481024520260869E-2</v>
          </cell>
          <cell r="W19" t="str">
            <v>MI6</v>
          </cell>
          <cell r="AA19">
            <v>1.6450883224305064E-2</v>
          </cell>
        </row>
        <row r="20">
          <cell r="F20">
            <v>45</v>
          </cell>
        </row>
        <row r="21">
          <cell r="B21" t="str">
            <v>Macroeconomic Assumptions</v>
          </cell>
          <cell r="F21">
            <v>60</v>
          </cell>
        </row>
        <row r="22">
          <cell r="F22">
            <v>60</v>
          </cell>
        </row>
        <row r="23">
          <cell r="B23" t="str">
            <v>Cost of</v>
          </cell>
          <cell r="C23" t="str">
            <v>Future Debt / Cap</v>
          </cell>
          <cell r="F23">
            <v>3.8620000000000002E-2</v>
          </cell>
        </row>
        <row r="24">
          <cell r="B24" t="str">
            <v>Size Premium ³</v>
          </cell>
          <cell r="F24">
            <v>1.2481024520260869E-2</v>
          </cell>
        </row>
        <row r="25">
          <cell r="B25" t="str">
            <v>Marginal Tax Rate 4</v>
          </cell>
          <cell r="F25">
            <v>0.37</v>
          </cell>
        </row>
        <row r="27">
          <cell r="B27" t="str">
            <v>Illustrative WACC Calculation</v>
          </cell>
        </row>
        <row r="29">
          <cell r="E29" t="str">
            <v>Low</v>
          </cell>
          <cell r="F29" t="str">
            <v>High</v>
          </cell>
        </row>
        <row r="30">
          <cell r="B30" t="str">
            <v>Equity Risk Premium</v>
          </cell>
          <cell r="E30">
            <v>6.7000000000000004E-2</v>
          </cell>
          <cell r="F30">
            <v>6.7000000000000004E-2</v>
          </cell>
          <cell r="H30">
            <v>4555.5344093583335</v>
          </cell>
          <cell r="I30">
            <v>6444.9980605117325</v>
          </cell>
          <cell r="J30">
            <v>9118.1398859965593</v>
          </cell>
          <cell r="K30">
            <v>12899.999999999998</v>
          </cell>
          <cell r="L30">
            <v>12900</v>
          </cell>
          <cell r="N30">
            <v>17059.018281292403</v>
          </cell>
          <cell r="O30">
            <v>22558.922846625457</v>
          </cell>
          <cell r="P30">
            <v>29832.021492003758</v>
          </cell>
          <cell r="Q30">
            <v>39449.999999999993</v>
          </cell>
          <cell r="R30">
            <v>39450</v>
          </cell>
          <cell r="T30">
            <v>43327.459876972796</v>
          </cell>
          <cell r="U30">
            <v>47586.027360980668</v>
          </cell>
          <cell r="V30">
            <v>52263.16073985854</v>
          </cell>
          <cell r="W30">
            <v>57400.000000000022</v>
          </cell>
          <cell r="X30">
            <v>57400</v>
          </cell>
          <cell r="Z30">
            <v>63652.263301038605</v>
          </cell>
          <cell r="AA30">
            <v>70585.550929350982</v>
          </cell>
          <cell r="AB30">
            <v>78274.04308369197</v>
          </cell>
          <cell r="AC30">
            <v>86800.000000000015</v>
          </cell>
          <cell r="AD30">
            <v>86800</v>
          </cell>
          <cell r="AF30">
            <v>94271.313983397136</v>
          </cell>
          <cell r="AG30">
            <v>102385.72166078628</v>
          </cell>
          <cell r="AH30">
            <v>111198.57735139043</v>
          </cell>
          <cell r="AI30">
            <v>120770.00000000001</v>
          </cell>
          <cell r="AJ30">
            <v>120770</v>
          </cell>
        </row>
        <row r="31">
          <cell r="B31" t="str">
            <v>Unlevered Beta</v>
          </cell>
          <cell r="E31">
            <v>0.47359202815719181</v>
          </cell>
          <cell r="F31">
            <v>0.93752705997851182</v>
          </cell>
          <cell r="H31">
            <v>2698.4941633389126</v>
          </cell>
          <cell r="I31">
            <v>3769.0842389100303</v>
          </cell>
          <cell r="J31">
            <v>5264.4160558133563</v>
          </cell>
          <cell r="K31">
            <v>7353.0000000000009</v>
          </cell>
          <cell r="L31">
            <v>7353</v>
          </cell>
          <cell r="N31">
            <v>9593.092151201301</v>
          </cell>
          <cell r="O31">
            <v>12515.628589887123</v>
          </cell>
          <cell r="P31">
            <v>16328.516033319294</v>
          </cell>
          <cell r="Q31">
            <v>21302.999999999993</v>
          </cell>
          <cell r="R31">
            <v>21303</v>
          </cell>
          <cell r="T31">
            <v>23064.874328538011</v>
          </cell>
          <cell r="U31">
            <v>24972.465276780349</v>
          </cell>
          <cell r="V31">
            <v>27037.824404202129</v>
          </cell>
          <cell r="W31">
            <v>29274.000000000011</v>
          </cell>
          <cell r="X31">
            <v>29274</v>
          </cell>
          <cell r="Z31">
            <v>31974.354966131996</v>
          </cell>
          <cell r="AA31">
            <v>34923.801854895464</v>
          </cell>
          <cell r="AB31">
            <v>38145.317936574662</v>
          </cell>
          <cell r="AC31">
            <v>41664</v>
          </cell>
          <cell r="AD31">
            <v>41664</v>
          </cell>
          <cell r="AF31">
            <v>44526.095743757214</v>
          </cell>
          <cell r="AG31">
            <v>47584.80227971953</v>
          </cell>
          <cell r="AH31">
            <v>50853.625726155638</v>
          </cell>
          <cell r="AI31">
            <v>54347.000000000022</v>
          </cell>
          <cell r="AJ31">
            <v>54347</v>
          </cell>
        </row>
        <row r="32">
          <cell r="B32" t="str">
            <v>Beta Adj. Equity Risk Premium</v>
          </cell>
          <cell r="E32">
            <v>3.1730665886531853E-2</v>
          </cell>
          <cell r="F32">
            <v>6.2814313018560303E-2</v>
          </cell>
          <cell r="H32">
            <v>4.2294850537622565E-4</v>
          </cell>
          <cell r="I32">
            <v>8.9442719099991591E-4</v>
          </cell>
          <cell r="J32">
            <v>1.8914832180063517E-3</v>
          </cell>
          <cell r="K32">
            <v>4.0000000000000001E-3</v>
          </cell>
          <cell r="L32">
            <v>4.0000000000000001E-3</v>
          </cell>
          <cell r="N32">
            <v>4.426727678801287E-3</v>
          </cell>
          <cell r="O32">
            <v>4.8989794855663574E-3</v>
          </cell>
          <cell r="P32">
            <v>5.4216120216590705E-3</v>
          </cell>
          <cell r="Q32">
            <v>6.0000000000000019E-3</v>
          </cell>
          <cell r="R32">
            <v>6.0000000000000001E-3</v>
          </cell>
          <cell r="T32">
            <v>6.8173161988049963E-3</v>
          </cell>
          <cell r="U32">
            <v>7.7459666924148338E-3</v>
          </cell>
          <cell r="V32">
            <v>8.801117367933934E-3</v>
          </cell>
          <cell r="W32">
            <v>0.01</v>
          </cell>
          <cell r="X32">
            <v>0.01</v>
          </cell>
          <cell r="Z32">
            <v>1.1066819197003218E-2</v>
          </cell>
          <cell r="AA32">
            <v>1.2247448713915894E-2</v>
          </cell>
          <cell r="AB32">
            <v>1.3554030054147678E-2</v>
          </cell>
          <cell r="AC32">
            <v>1.5000000000000006E-2</v>
          </cell>
          <cell r="AD32">
            <v>1.4999999999999999E-2</v>
          </cell>
          <cell r="AF32">
            <v>1.7043290497012489E-2</v>
          </cell>
          <cell r="AG32">
            <v>1.9364916731037081E-2</v>
          </cell>
          <cell r="AH32">
            <v>2.200279341983483E-2</v>
          </cell>
          <cell r="AI32">
            <v>2.4999999999999994E-2</v>
          </cell>
          <cell r="AJ32">
            <v>2.5000000000000001E-2</v>
          </cell>
        </row>
        <row r="33">
          <cell r="B33" t="str">
            <v>Risk Free Rate</v>
          </cell>
          <cell r="E33">
            <v>3.8620000000000002E-2</v>
          </cell>
          <cell r="F33">
            <v>3.8620000000000002E-2</v>
          </cell>
          <cell r="H33">
            <v>3.7077927510673413E-3</v>
          </cell>
          <cell r="I33">
            <v>4.5825756949558405E-3</v>
          </cell>
          <cell r="J33">
            <v>5.6637469809915492E-3</v>
          </cell>
          <cell r="K33">
            <v>7.000000000000001E-3</v>
          </cell>
          <cell r="L33">
            <v>7.0000000000000001E-3</v>
          </cell>
          <cell r="N33">
            <v>7.8373943828127512E-3</v>
          </cell>
          <cell r="O33">
            <v>8.7749643873921233E-3</v>
          </cell>
          <cell r="P33">
            <v>9.8246937998755658E-3</v>
          </cell>
          <cell r="Q33">
            <v>1.1000000000000003E-2</v>
          </cell>
          <cell r="R33">
            <v>1.0999999999999999E-2</v>
          </cell>
          <cell r="T33">
            <v>1.2080210709074474E-2</v>
          </cell>
          <cell r="U33">
            <v>1.3266499161421599E-2</v>
          </cell>
          <cell r="V33">
            <v>1.4569282294702975E-2</v>
          </cell>
          <cell r="W33">
            <v>1.6E-2</v>
          </cell>
          <cell r="X33">
            <v>1.6E-2</v>
          </cell>
          <cell r="Z33">
            <v>1.6702381039438753E-2</v>
          </cell>
          <cell r="AA33">
            <v>1.7435595774162697E-2</v>
          </cell>
          <cell r="AB33">
            <v>1.8200997766855843E-2</v>
          </cell>
          <cell r="AC33">
            <v>1.9000000000000006E-2</v>
          </cell>
          <cell r="AD33">
            <v>1.9E-2</v>
          </cell>
          <cell r="AF33">
            <v>1.9709285063262864E-2</v>
          </cell>
          <cell r="AG33">
            <v>2.0445048300260876E-2</v>
          </cell>
          <cell r="AH33">
            <v>2.120827816221155E-2</v>
          </cell>
          <cell r="AI33">
            <v>2.2000000000000006E-2</v>
          </cell>
          <cell r="AJ33">
            <v>2.1999999999999999E-2</v>
          </cell>
        </row>
        <row r="34">
          <cell r="B34" t="str">
            <v>Size Premium ³</v>
          </cell>
          <cell r="E34">
            <v>1.2481024520260869E-2</v>
          </cell>
          <cell r="F34">
            <v>1.2481024520260869E-2</v>
          </cell>
        </row>
        <row r="35">
          <cell r="B35" t="str">
            <v>Cost of Equity</v>
          </cell>
          <cell r="E35">
            <v>8.2831690406792724E-2</v>
          </cell>
          <cell r="F35">
            <v>0.11391533753882117</v>
          </cell>
          <cell r="R35">
            <v>1</v>
          </cell>
          <cell r="X35">
            <v>0.5</v>
          </cell>
          <cell r="AD35">
            <v>0.15</v>
          </cell>
          <cell r="AJ35">
            <v>0.05</v>
          </cell>
        </row>
        <row r="36">
          <cell r="B36" t="str">
            <v>Multiply by: E / (D+E)</v>
          </cell>
          <cell r="E36">
            <v>1.2436036282704208</v>
          </cell>
          <cell r="F36">
            <v>1.2436036282704208</v>
          </cell>
          <cell r="R36">
            <v>1.2</v>
          </cell>
          <cell r="X36">
            <v>0.6</v>
          </cell>
          <cell r="AD36">
            <v>0.3</v>
          </cell>
          <cell r="AJ36">
            <v>0.1</v>
          </cell>
        </row>
        <row r="37">
          <cell r="B37" t="str">
            <v>Cost of Equity Portion</v>
          </cell>
          <cell r="E37">
            <v>0.10300979072565965</v>
          </cell>
          <cell r="F37">
            <v>0.14166552707892768</v>
          </cell>
        </row>
        <row r="38">
          <cell r="N38">
            <v>0.2</v>
          </cell>
          <cell r="O38">
            <v>0.35</v>
          </cell>
          <cell r="P38">
            <v>0.35</v>
          </cell>
          <cell r="Q38">
            <v>0.1</v>
          </cell>
          <cell r="T38">
            <v>0.2</v>
          </cell>
          <cell r="U38">
            <v>0.35</v>
          </cell>
          <cell r="V38">
            <v>0.35</v>
          </cell>
          <cell r="W38">
            <v>0.1</v>
          </cell>
          <cell r="Z38">
            <v>0.2</v>
          </cell>
          <cell r="AA38">
            <v>0.35</v>
          </cell>
          <cell r="AB38">
            <v>0.35</v>
          </cell>
          <cell r="AC38">
            <v>0.1</v>
          </cell>
          <cell r="AF38">
            <v>0.2</v>
          </cell>
          <cell r="AG38">
            <v>0.35</v>
          </cell>
          <cell r="AH38">
            <v>0.35</v>
          </cell>
          <cell r="AI38">
            <v>0.1</v>
          </cell>
        </row>
        <row r="39">
          <cell r="B39" t="str">
            <v>Cost of Debt</v>
          </cell>
          <cell r="E39">
            <v>0.09</v>
          </cell>
          <cell r="F39">
            <v>0.09</v>
          </cell>
          <cell r="R39">
            <v>4</v>
          </cell>
          <cell r="X39">
            <v>3</v>
          </cell>
          <cell r="AD39">
            <v>1.5</v>
          </cell>
          <cell r="AJ39">
            <v>0.4</v>
          </cell>
        </row>
        <row r="40">
          <cell r="B40" t="str">
            <v>Marginal Tax Rate 4</v>
          </cell>
          <cell r="E40">
            <v>0.37</v>
          </cell>
          <cell r="F40">
            <v>0.37</v>
          </cell>
          <cell r="R40">
            <v>4</v>
          </cell>
          <cell r="X40">
            <v>3</v>
          </cell>
          <cell r="AD40">
            <v>1.5</v>
          </cell>
          <cell r="AJ40">
            <v>0.4</v>
          </cell>
        </row>
        <row r="41">
          <cell r="B41" t="str">
            <v>After-Tax Cost of Debt</v>
          </cell>
          <cell r="E41">
            <v>5.67E-2</v>
          </cell>
          <cell r="F41">
            <v>5.67E-2</v>
          </cell>
        </row>
        <row r="42">
          <cell r="B42" t="str">
            <v>Multiply by: D / (D+E)</v>
          </cell>
          <cell r="E42">
            <v>0</v>
          </cell>
          <cell r="F42">
            <v>0</v>
          </cell>
          <cell r="N42">
            <v>0.2</v>
          </cell>
          <cell r="O42">
            <v>0.35</v>
          </cell>
          <cell r="P42">
            <v>0.35</v>
          </cell>
          <cell r="Q42">
            <v>0.1</v>
          </cell>
          <cell r="T42">
            <v>0.2</v>
          </cell>
          <cell r="U42">
            <v>0.35</v>
          </cell>
          <cell r="V42">
            <v>0.35</v>
          </cell>
          <cell r="W42">
            <v>0.1</v>
          </cell>
          <cell r="Z42">
            <v>0.2</v>
          </cell>
          <cell r="AA42">
            <v>0.35</v>
          </cell>
          <cell r="AB42">
            <v>0.35</v>
          </cell>
          <cell r="AC42">
            <v>0.1</v>
          </cell>
          <cell r="AF42">
            <v>0.2</v>
          </cell>
          <cell r="AG42">
            <v>0.35</v>
          </cell>
          <cell r="AH42">
            <v>0.35</v>
          </cell>
          <cell r="AI42">
            <v>0.1</v>
          </cell>
        </row>
        <row r="43">
          <cell r="B43" t="str">
            <v>Cost of Debt Portion</v>
          </cell>
          <cell r="E43">
            <v>0</v>
          </cell>
          <cell r="F43">
            <v>0</v>
          </cell>
        </row>
        <row r="44">
          <cell r="L44">
            <v>0.25</v>
          </cell>
          <cell r="R44">
            <v>0.4</v>
          </cell>
          <cell r="X44">
            <v>0.5</v>
          </cell>
          <cell r="AD44">
            <v>0.6</v>
          </cell>
          <cell r="AJ44">
            <v>0.7</v>
          </cell>
        </row>
        <row r="45">
          <cell r="B45" t="str">
            <v>WACC</v>
          </cell>
          <cell r="E45">
            <v>0.10300979072565965</v>
          </cell>
          <cell r="F45">
            <v>0.14166552707892768</v>
          </cell>
          <cell r="L45">
            <v>0.25</v>
          </cell>
          <cell r="R45">
            <v>0.4</v>
          </cell>
          <cell r="X45">
            <v>0.5</v>
          </cell>
          <cell r="AD45">
            <v>0.6</v>
          </cell>
          <cell r="AJ45">
            <v>0.7</v>
          </cell>
        </row>
        <row r="46">
          <cell r="L46">
            <v>0.7</v>
          </cell>
          <cell r="R46">
            <v>0.6</v>
          </cell>
          <cell r="X46">
            <v>0.5</v>
          </cell>
          <cell r="AD46">
            <v>0.4</v>
          </cell>
          <cell r="AJ46">
            <v>0.3</v>
          </cell>
        </row>
        <row r="47">
          <cell r="B47" t="str">
            <v>Notes:</v>
          </cell>
        </row>
        <row r="48">
          <cell r="B48" t="str">
            <v>1 Debt includes mandatory redeemable preferred stock</v>
          </cell>
        </row>
        <row r="49">
          <cell r="A49" t="str">
            <v>Total Sales (quantity)</v>
          </cell>
          <cell r="B49" t="str">
            <v>2 Assumed capital raise necessary to fund business plan</v>
          </cell>
        </row>
        <row r="50">
          <cell r="B50" t="str">
            <v>3 Interpolated using Ibbotson 2009 (Deciles 5 and 6)</v>
          </cell>
        </row>
        <row r="51">
          <cell r="A51" t="str">
            <v>Marketplace License sold in Q</v>
          </cell>
          <cell r="B51" t="str">
            <v>4 Per Company</v>
          </cell>
          <cell r="C51">
            <v>0</v>
          </cell>
          <cell r="D51">
            <v>0</v>
          </cell>
          <cell r="E51">
            <v>1</v>
          </cell>
          <cell r="F51">
            <v>1</v>
          </cell>
          <cell r="H51">
            <v>0</v>
          </cell>
          <cell r="I51">
            <v>1</v>
          </cell>
          <cell r="J51">
            <v>1</v>
          </cell>
          <cell r="K51">
            <v>1</v>
          </cell>
          <cell r="L51">
            <v>3</v>
          </cell>
          <cell r="N51">
            <v>1.2000000000000002</v>
          </cell>
          <cell r="O51">
            <v>2.0999999999999996</v>
          </cell>
          <cell r="P51">
            <v>2.0999999999999996</v>
          </cell>
          <cell r="Q51">
            <v>0.60000000000000009</v>
          </cell>
          <cell r="R51">
            <v>6</v>
          </cell>
          <cell r="T51">
            <v>1.8</v>
          </cell>
          <cell r="U51">
            <v>3.15</v>
          </cell>
          <cell r="V51">
            <v>3.15</v>
          </cell>
          <cell r="W51">
            <v>0.9</v>
          </cell>
          <cell r="X51">
            <v>9</v>
          </cell>
          <cell r="Z51">
            <v>2</v>
          </cell>
          <cell r="AA51">
            <v>3.5</v>
          </cell>
          <cell r="AB51">
            <v>3.5</v>
          </cell>
          <cell r="AC51">
            <v>1</v>
          </cell>
          <cell r="AD51">
            <v>10</v>
          </cell>
          <cell r="AF51">
            <v>2</v>
          </cell>
          <cell r="AG51">
            <v>3.5</v>
          </cell>
          <cell r="AH51">
            <v>3.5</v>
          </cell>
          <cell r="AI51">
            <v>1</v>
          </cell>
          <cell r="AJ51">
            <v>10</v>
          </cell>
        </row>
        <row r="52">
          <cell r="A52" t="str">
            <v>Application License sold in Q</v>
          </cell>
          <cell r="B52">
            <v>0</v>
          </cell>
          <cell r="C52">
            <v>0</v>
          </cell>
          <cell r="D52">
            <v>0</v>
          </cell>
          <cell r="E52">
            <v>0</v>
          </cell>
          <cell r="F52">
            <v>0</v>
          </cell>
          <cell r="H52">
            <v>0</v>
          </cell>
          <cell r="I52">
            <v>2</v>
          </cell>
          <cell r="J52">
            <v>2</v>
          </cell>
          <cell r="K52">
            <v>2</v>
          </cell>
          <cell r="L52">
            <v>6</v>
          </cell>
          <cell r="N52">
            <v>2.6400000000000006</v>
          </cell>
          <cell r="O52">
            <v>4.62</v>
          </cell>
          <cell r="P52">
            <v>4.62</v>
          </cell>
          <cell r="Q52">
            <v>1.3200000000000003</v>
          </cell>
          <cell r="R52">
            <v>13.200000000000001</v>
          </cell>
          <cell r="T52">
            <v>4.2240000000000011</v>
          </cell>
          <cell r="U52">
            <v>7.3920000000000012</v>
          </cell>
          <cell r="V52">
            <v>7.3920000000000012</v>
          </cell>
          <cell r="W52">
            <v>2.1120000000000005</v>
          </cell>
          <cell r="X52">
            <v>21.120000000000005</v>
          </cell>
          <cell r="Z52">
            <v>5.4912000000000019</v>
          </cell>
          <cell r="AA52">
            <v>9.6096000000000021</v>
          </cell>
          <cell r="AB52">
            <v>9.6096000000000021</v>
          </cell>
          <cell r="AC52">
            <v>2.7456000000000009</v>
          </cell>
          <cell r="AD52">
            <v>27.456000000000007</v>
          </cell>
          <cell r="AF52">
            <v>6.0403200000000021</v>
          </cell>
          <cell r="AG52">
            <v>10.570560000000002</v>
          </cell>
          <cell r="AH52">
            <v>10.570560000000002</v>
          </cell>
          <cell r="AI52">
            <v>3.0201600000000011</v>
          </cell>
          <cell r="AJ52">
            <v>30.20160000000001</v>
          </cell>
        </row>
        <row r="53">
          <cell r="A53" t="str">
            <v>ASP Marketplace sold in Q</v>
          </cell>
          <cell r="H53">
            <v>0</v>
          </cell>
          <cell r="I53">
            <v>0</v>
          </cell>
          <cell r="J53">
            <v>0</v>
          </cell>
          <cell r="K53">
            <v>1</v>
          </cell>
          <cell r="L53">
            <v>1</v>
          </cell>
          <cell r="N53">
            <v>1</v>
          </cell>
          <cell r="O53">
            <v>1.75</v>
          </cell>
          <cell r="P53">
            <v>1.75</v>
          </cell>
          <cell r="Q53" t="str">
            <v>Funding Gap</v>
          </cell>
          <cell r="R53">
            <v>5</v>
          </cell>
          <cell r="T53">
            <v>4</v>
          </cell>
          <cell r="U53">
            <v>435.92798219492562</v>
          </cell>
          <cell r="V53">
            <v>7</v>
          </cell>
          <cell r="W53">
            <v>2</v>
          </cell>
          <cell r="X53">
            <v>20</v>
          </cell>
          <cell r="Z53">
            <v>10</v>
          </cell>
          <cell r="AA53">
            <v>17.5</v>
          </cell>
          <cell r="AB53">
            <v>17.5</v>
          </cell>
          <cell r="AC53">
            <v>5</v>
          </cell>
          <cell r="AD53">
            <v>50</v>
          </cell>
          <cell r="AF53">
            <v>14</v>
          </cell>
          <cell r="AG53">
            <v>24.5</v>
          </cell>
          <cell r="AH53">
            <v>24.5</v>
          </cell>
          <cell r="AI53">
            <v>7</v>
          </cell>
          <cell r="AJ53">
            <v>70</v>
          </cell>
        </row>
        <row r="54">
          <cell r="A54" t="str">
            <v>ASP Application sold in Q</v>
          </cell>
          <cell r="H54">
            <v>0</v>
          </cell>
          <cell r="I54">
            <v>0</v>
          </cell>
          <cell r="J54">
            <v>0</v>
          </cell>
          <cell r="K54">
            <v>3</v>
          </cell>
          <cell r="L54">
            <v>3</v>
          </cell>
          <cell r="N54">
            <v>3</v>
          </cell>
          <cell r="O54">
            <v>5.25</v>
          </cell>
          <cell r="P54">
            <v>5.25</v>
          </cell>
          <cell r="Q54" t="str">
            <v>Min. Cash &amp; Restructuring</v>
          </cell>
          <cell r="R54">
            <v>15</v>
          </cell>
          <cell r="T54">
            <v>12</v>
          </cell>
          <cell r="U54">
            <v>150</v>
          </cell>
          <cell r="V54">
            <v>21</v>
          </cell>
          <cell r="W54">
            <v>6</v>
          </cell>
          <cell r="X54">
            <v>60</v>
          </cell>
          <cell r="Z54">
            <v>30</v>
          </cell>
          <cell r="AA54">
            <v>52.5</v>
          </cell>
          <cell r="AB54">
            <v>52.5</v>
          </cell>
          <cell r="AC54">
            <v>15</v>
          </cell>
          <cell r="AD54">
            <v>150</v>
          </cell>
          <cell r="AF54">
            <v>42</v>
          </cell>
          <cell r="AG54">
            <v>73.5</v>
          </cell>
          <cell r="AH54">
            <v>73.5</v>
          </cell>
          <cell r="AI54">
            <v>21</v>
          </cell>
          <cell r="AJ54">
            <v>210</v>
          </cell>
        </row>
        <row r="55">
          <cell r="A55" t="str">
            <v>Marketplaces License sold (cummulative)</v>
          </cell>
          <cell r="C55">
            <v>0</v>
          </cell>
          <cell r="D55">
            <v>0</v>
          </cell>
          <cell r="E55">
            <v>1</v>
          </cell>
          <cell r="F55">
            <v>1</v>
          </cell>
          <cell r="H55">
            <v>1</v>
          </cell>
          <cell r="I55">
            <v>2</v>
          </cell>
          <cell r="J55">
            <v>3</v>
          </cell>
          <cell r="K55">
            <v>4</v>
          </cell>
          <cell r="L55">
            <v>4</v>
          </cell>
          <cell r="N55">
            <v>5.2</v>
          </cell>
          <cell r="O55">
            <v>7.3</v>
          </cell>
          <cell r="P55">
            <v>9.3999999999999986</v>
          </cell>
          <cell r="Q55" t="str">
            <v>Back-Stop Fee</v>
          </cell>
          <cell r="R55">
            <v>9.9999999999999982</v>
          </cell>
          <cell r="T55">
            <v>2.5000000000000001E-2</v>
          </cell>
          <cell r="U55">
            <v>15.023794415254503</v>
          </cell>
          <cell r="V55">
            <v>18.099999999999998</v>
          </cell>
          <cell r="W55">
            <v>18.999999999999996</v>
          </cell>
          <cell r="X55">
            <v>18.999999999999996</v>
          </cell>
          <cell r="Z55">
            <v>20.999999999999996</v>
          </cell>
          <cell r="AA55">
            <v>24.499999999999996</v>
          </cell>
          <cell r="AB55">
            <v>27.999999999999996</v>
          </cell>
          <cell r="AC55">
            <v>28.999999999999996</v>
          </cell>
          <cell r="AD55">
            <v>28.999999999999996</v>
          </cell>
          <cell r="AF55">
            <v>30.999999999999996</v>
          </cell>
          <cell r="AG55">
            <v>34.5</v>
          </cell>
          <cell r="AH55">
            <v>38</v>
          </cell>
          <cell r="AI55">
            <v>39</v>
          </cell>
          <cell r="AJ55">
            <v>39</v>
          </cell>
        </row>
        <row r="56">
          <cell r="A56" t="str">
            <v>Applications License sold (cummulative)</v>
          </cell>
          <cell r="C56">
            <v>0</v>
          </cell>
          <cell r="D56">
            <v>0</v>
          </cell>
          <cell r="E56">
            <v>0</v>
          </cell>
          <cell r="F56">
            <v>0</v>
          </cell>
          <cell r="H56">
            <v>0</v>
          </cell>
          <cell r="I56">
            <v>2</v>
          </cell>
          <cell r="J56">
            <v>4</v>
          </cell>
          <cell r="K56">
            <v>6</v>
          </cell>
          <cell r="L56">
            <v>6</v>
          </cell>
          <cell r="N56">
            <v>8.64</v>
          </cell>
          <cell r="O56">
            <v>13.260000000000002</v>
          </cell>
          <cell r="P56">
            <v>17.880000000000003</v>
          </cell>
          <cell r="Q56" t="str">
            <v>Additional After-Tax Interest</v>
          </cell>
          <cell r="R56">
            <v>19.200000000000003</v>
          </cell>
          <cell r="T56">
            <v>23.424000000000003</v>
          </cell>
          <cell r="U56">
            <v>0</v>
          </cell>
          <cell r="V56">
            <v>38.208000000000006</v>
          </cell>
          <cell r="W56">
            <v>40.320000000000007</v>
          </cell>
          <cell r="X56">
            <v>40.320000000000007</v>
          </cell>
          <cell r="Z56">
            <v>45.811200000000007</v>
          </cell>
          <cell r="AA56">
            <v>55.420800000000007</v>
          </cell>
          <cell r="AB56">
            <v>65.030400000000014</v>
          </cell>
          <cell r="AC56">
            <v>67.77600000000001</v>
          </cell>
          <cell r="AD56">
            <v>67.77600000000001</v>
          </cell>
          <cell r="AF56">
            <v>73.816320000000019</v>
          </cell>
          <cell r="AG56">
            <v>84.386880000000019</v>
          </cell>
          <cell r="AH56">
            <v>94.95744000000002</v>
          </cell>
          <cell r="AI56">
            <v>97.977600000000024</v>
          </cell>
          <cell r="AJ56">
            <v>97.977600000000024</v>
          </cell>
        </row>
        <row r="57">
          <cell r="A57" t="str">
            <v>ASP Marketplace sold (cummulative)</v>
          </cell>
          <cell r="C57">
            <v>0</v>
          </cell>
          <cell r="D57">
            <v>0</v>
          </cell>
          <cell r="E57">
            <v>0</v>
          </cell>
          <cell r="F57">
            <v>0</v>
          </cell>
          <cell r="H57">
            <v>0</v>
          </cell>
          <cell r="I57">
            <v>0</v>
          </cell>
          <cell r="J57">
            <v>0</v>
          </cell>
          <cell r="K57">
            <v>1</v>
          </cell>
          <cell r="L57">
            <v>1</v>
          </cell>
          <cell r="N57">
            <v>2</v>
          </cell>
          <cell r="O57">
            <v>3.75</v>
          </cell>
          <cell r="P57">
            <v>5.5</v>
          </cell>
          <cell r="Q57" t="str">
            <v>Total Funding Gap</v>
          </cell>
          <cell r="R57">
            <v>6</v>
          </cell>
          <cell r="T57">
            <v>10</v>
          </cell>
          <cell r="U57">
            <v>600.9517766101801</v>
          </cell>
          <cell r="V57">
            <v>24</v>
          </cell>
          <cell r="W57">
            <v>26</v>
          </cell>
          <cell r="X57">
            <v>26</v>
          </cell>
          <cell r="Z57">
            <v>36</v>
          </cell>
          <cell r="AA57">
            <v>53.5</v>
          </cell>
          <cell r="AB57">
            <v>71</v>
          </cell>
          <cell r="AC57">
            <v>76</v>
          </cell>
          <cell r="AD57">
            <v>76</v>
          </cell>
          <cell r="AF57">
            <v>90</v>
          </cell>
          <cell r="AG57">
            <v>114.5</v>
          </cell>
          <cell r="AH57">
            <v>139</v>
          </cell>
          <cell r="AI57">
            <v>146</v>
          </cell>
          <cell r="AJ57">
            <v>146</v>
          </cell>
        </row>
        <row r="58">
          <cell r="A58" t="str">
            <v>ASP Applications sold (cummulative)</v>
          </cell>
          <cell r="C58">
            <v>0</v>
          </cell>
          <cell r="D58">
            <v>0</v>
          </cell>
          <cell r="E58">
            <v>0</v>
          </cell>
          <cell r="F58">
            <v>0</v>
          </cell>
          <cell r="H58">
            <v>0</v>
          </cell>
          <cell r="I58">
            <v>0</v>
          </cell>
          <cell r="J58">
            <v>0</v>
          </cell>
          <cell r="K58">
            <v>3</v>
          </cell>
          <cell r="L58">
            <v>3</v>
          </cell>
          <cell r="N58">
            <v>6</v>
          </cell>
          <cell r="O58">
            <v>11.25</v>
          </cell>
          <cell r="P58">
            <v>16.5</v>
          </cell>
          <cell r="Q58">
            <v>18</v>
          </cell>
          <cell r="R58">
            <v>18</v>
          </cell>
          <cell r="T58">
            <v>30</v>
          </cell>
          <cell r="U58">
            <v>51</v>
          </cell>
          <cell r="V58">
            <v>72</v>
          </cell>
          <cell r="W58">
            <v>78</v>
          </cell>
          <cell r="X58">
            <v>78</v>
          </cell>
          <cell r="Z58">
            <v>108</v>
          </cell>
          <cell r="AA58">
            <v>160.5</v>
          </cell>
          <cell r="AB58">
            <v>213</v>
          </cell>
          <cell r="AC58">
            <v>228</v>
          </cell>
          <cell r="AD58">
            <v>228</v>
          </cell>
          <cell r="AF58">
            <v>270</v>
          </cell>
          <cell r="AG58">
            <v>343.5</v>
          </cell>
          <cell r="AH58">
            <v>417</v>
          </cell>
          <cell r="AI58">
            <v>438</v>
          </cell>
          <cell r="AJ58">
            <v>438</v>
          </cell>
        </row>
        <row r="59">
          <cell r="A59" t="str">
            <v>Pre-sale service</v>
          </cell>
          <cell r="B59">
            <v>0</v>
          </cell>
          <cell r="C59">
            <v>0</v>
          </cell>
          <cell r="D59">
            <v>1</v>
          </cell>
          <cell r="E59">
            <v>0</v>
          </cell>
          <cell r="F59">
            <v>1</v>
          </cell>
          <cell r="H59">
            <v>1</v>
          </cell>
          <cell r="I59">
            <v>1</v>
          </cell>
          <cell r="J59">
            <v>1</v>
          </cell>
          <cell r="K59">
            <v>1</v>
          </cell>
          <cell r="L59">
            <v>4</v>
          </cell>
          <cell r="N59">
            <v>2</v>
          </cell>
          <cell r="O59">
            <v>2</v>
          </cell>
          <cell r="P59">
            <v>0</v>
          </cell>
          <cell r="Q59" t="str">
            <v>Reinstated Debt</v>
          </cell>
          <cell r="R59">
            <v>5</v>
          </cell>
          <cell r="T59">
            <v>3</v>
          </cell>
          <cell r="U59">
            <v>0</v>
          </cell>
          <cell r="V59">
            <v>0</v>
          </cell>
          <cell r="W59">
            <v>2</v>
          </cell>
          <cell r="X59">
            <v>8</v>
          </cell>
          <cell r="Z59">
            <v>3</v>
          </cell>
          <cell r="AA59">
            <v>3</v>
          </cell>
          <cell r="AB59">
            <v>1</v>
          </cell>
          <cell r="AC59">
            <v>2</v>
          </cell>
          <cell r="AD59">
            <v>9</v>
          </cell>
          <cell r="AF59">
            <v>3</v>
          </cell>
          <cell r="AG59">
            <v>3</v>
          </cell>
          <cell r="AH59">
            <v>1</v>
          </cell>
          <cell r="AI59">
            <v>0</v>
          </cell>
          <cell r="AJ59">
            <v>7</v>
          </cell>
        </row>
        <row r="60">
          <cell r="A60" t="str">
            <v>Post-sale service in Q</v>
          </cell>
          <cell r="C60">
            <v>0</v>
          </cell>
          <cell r="D60">
            <v>0</v>
          </cell>
          <cell r="E60">
            <v>0</v>
          </cell>
          <cell r="F60">
            <v>0</v>
          </cell>
          <cell r="H60">
            <v>1</v>
          </cell>
          <cell r="I60">
            <v>0</v>
          </cell>
          <cell r="J60">
            <v>1</v>
          </cell>
          <cell r="K60">
            <v>1</v>
          </cell>
          <cell r="L60">
            <v>3</v>
          </cell>
          <cell r="N60">
            <v>1</v>
          </cell>
          <cell r="O60">
            <v>1</v>
          </cell>
          <cell r="P60">
            <v>2</v>
          </cell>
          <cell r="Q60" t="str">
            <v>Rate</v>
          </cell>
          <cell r="R60">
            <v>6</v>
          </cell>
          <cell r="T60">
            <v>0</v>
          </cell>
          <cell r="U60">
            <v>0.09</v>
          </cell>
          <cell r="V60">
            <v>2</v>
          </cell>
          <cell r="W60">
            <v>2</v>
          </cell>
          <cell r="X60">
            <v>5</v>
          </cell>
          <cell r="Z60">
            <v>1</v>
          </cell>
          <cell r="AA60">
            <v>2</v>
          </cell>
          <cell r="AB60">
            <v>3</v>
          </cell>
          <cell r="AC60">
            <v>3</v>
          </cell>
          <cell r="AD60">
            <v>9</v>
          </cell>
          <cell r="AF60">
            <v>1</v>
          </cell>
          <cell r="AG60">
            <v>2</v>
          </cell>
          <cell r="AH60">
            <v>3</v>
          </cell>
          <cell r="AI60">
            <v>3</v>
          </cell>
          <cell r="AJ60">
            <v>9</v>
          </cell>
        </row>
        <row r="61">
          <cell r="A61" t="str">
            <v>Post-sale service (cummulative)</v>
          </cell>
          <cell r="C61">
            <v>0</v>
          </cell>
          <cell r="D61">
            <v>0</v>
          </cell>
          <cell r="E61">
            <v>0</v>
          </cell>
          <cell r="F61">
            <v>0</v>
          </cell>
          <cell r="H61">
            <v>1</v>
          </cell>
          <cell r="I61">
            <v>1</v>
          </cell>
          <cell r="J61">
            <v>2</v>
          </cell>
          <cell r="K61">
            <v>3</v>
          </cell>
          <cell r="L61">
            <v>3</v>
          </cell>
          <cell r="N61">
            <v>4</v>
          </cell>
          <cell r="O61">
            <v>5</v>
          </cell>
          <cell r="P61">
            <v>7</v>
          </cell>
          <cell r="Q61" t="str">
            <v>Marginal Tax Rate</v>
          </cell>
          <cell r="R61">
            <v>9</v>
          </cell>
          <cell r="T61">
            <v>9</v>
          </cell>
          <cell r="U61">
            <v>0.37</v>
          </cell>
          <cell r="V61">
            <v>12</v>
          </cell>
          <cell r="W61">
            <v>14</v>
          </cell>
          <cell r="X61">
            <v>14</v>
          </cell>
          <cell r="Z61">
            <v>15</v>
          </cell>
          <cell r="AA61">
            <v>17</v>
          </cell>
          <cell r="AB61">
            <v>20</v>
          </cell>
          <cell r="AC61">
            <v>23</v>
          </cell>
          <cell r="AD61">
            <v>23</v>
          </cell>
          <cell r="AF61">
            <v>24</v>
          </cell>
          <cell r="AG61">
            <v>26</v>
          </cell>
          <cell r="AH61">
            <v>29</v>
          </cell>
          <cell r="AI61">
            <v>32</v>
          </cell>
          <cell r="AJ61">
            <v>32</v>
          </cell>
        </row>
        <row r="62">
          <cell r="Q62" t="str">
            <v>Buy-In Discount</v>
          </cell>
          <cell r="U62">
            <v>0.25</v>
          </cell>
        </row>
        <row r="63">
          <cell r="A63" t="str">
            <v>Sold by Partners (quantity)</v>
          </cell>
          <cell r="Q63" t="str">
            <v>Number of Months to Trough</v>
          </cell>
          <cell r="U63">
            <v>39</v>
          </cell>
        </row>
        <row r="65">
          <cell r="A65" t="str">
            <v>Marketplace License sold in Q</v>
          </cell>
          <cell r="H65">
            <v>0</v>
          </cell>
          <cell r="I65">
            <v>0</v>
          </cell>
          <cell r="J65">
            <v>0</v>
          </cell>
          <cell r="K65">
            <v>0</v>
          </cell>
          <cell r="L65">
            <v>0</v>
          </cell>
          <cell r="N65">
            <v>0</v>
          </cell>
          <cell r="O65">
            <v>0</v>
          </cell>
          <cell r="P65">
            <v>0</v>
          </cell>
          <cell r="Q65" t="str">
            <v>Average WACC</v>
          </cell>
          <cell r="R65">
            <v>0</v>
          </cell>
          <cell r="T65">
            <v>0</v>
          </cell>
          <cell r="U65">
            <v>0.12233765890229367</v>
          </cell>
          <cell r="V65">
            <v>1</v>
          </cell>
          <cell r="W65">
            <v>0</v>
          </cell>
          <cell r="X65">
            <v>2</v>
          </cell>
          <cell r="Z65">
            <v>1</v>
          </cell>
          <cell r="AA65">
            <v>2</v>
          </cell>
          <cell r="AB65">
            <v>2</v>
          </cell>
          <cell r="AC65">
            <v>0</v>
          </cell>
          <cell r="AD65">
            <v>5</v>
          </cell>
          <cell r="AF65">
            <v>1</v>
          </cell>
          <cell r="AG65">
            <v>2</v>
          </cell>
          <cell r="AH65">
            <v>2</v>
          </cell>
          <cell r="AI65">
            <v>0</v>
          </cell>
          <cell r="AJ65">
            <v>5</v>
          </cell>
        </row>
        <row r="66">
          <cell r="A66" t="str">
            <v>Application License sold in Q</v>
          </cell>
          <cell r="H66">
            <v>0</v>
          </cell>
          <cell r="I66">
            <v>0</v>
          </cell>
          <cell r="J66">
            <v>0</v>
          </cell>
          <cell r="K66">
            <v>0</v>
          </cell>
          <cell r="L66">
            <v>0</v>
          </cell>
          <cell r="N66">
            <v>1</v>
          </cell>
          <cell r="O66">
            <v>1</v>
          </cell>
          <cell r="P66">
            <v>1</v>
          </cell>
          <cell r="Q66">
            <v>0</v>
          </cell>
          <cell r="R66">
            <v>3</v>
          </cell>
          <cell r="T66">
            <v>2</v>
          </cell>
          <cell r="U66">
            <v>3</v>
          </cell>
          <cell r="V66">
            <v>3</v>
          </cell>
          <cell r="W66">
            <v>1</v>
          </cell>
          <cell r="X66">
            <v>9</v>
          </cell>
          <cell r="Z66">
            <v>3</v>
          </cell>
          <cell r="AA66">
            <v>5</v>
          </cell>
          <cell r="AB66">
            <v>5</v>
          </cell>
          <cell r="AC66">
            <v>1</v>
          </cell>
          <cell r="AD66">
            <v>14</v>
          </cell>
          <cell r="AF66">
            <v>4</v>
          </cell>
          <cell r="AG66">
            <v>7</v>
          </cell>
          <cell r="AH66">
            <v>7</v>
          </cell>
          <cell r="AI66">
            <v>2</v>
          </cell>
          <cell r="AJ66">
            <v>20</v>
          </cell>
        </row>
        <row r="67">
          <cell r="A67" t="str">
            <v>ASP Marketplace sold in Q</v>
          </cell>
          <cell r="H67">
            <v>0</v>
          </cell>
          <cell r="I67">
            <v>0</v>
          </cell>
          <cell r="J67">
            <v>0</v>
          </cell>
          <cell r="K67">
            <v>0</v>
          </cell>
          <cell r="L67">
            <v>0</v>
          </cell>
          <cell r="N67">
            <v>0</v>
          </cell>
          <cell r="O67">
            <v>0</v>
          </cell>
          <cell r="P67">
            <v>0</v>
          </cell>
          <cell r="Q67">
            <v>0</v>
          </cell>
          <cell r="R67">
            <v>0</v>
          </cell>
          <cell r="T67">
            <v>2</v>
          </cell>
          <cell r="U67" t="str">
            <v>Reinstated</v>
          </cell>
          <cell r="V67" t="str">
            <v>Interest Rate on Reinstated Debt</v>
          </cell>
          <cell r="W67">
            <v>1</v>
          </cell>
          <cell r="X67">
            <v>9</v>
          </cell>
          <cell r="Z67">
            <v>6</v>
          </cell>
          <cell r="AA67">
            <v>10</v>
          </cell>
          <cell r="AB67">
            <v>10</v>
          </cell>
          <cell r="AC67">
            <v>3</v>
          </cell>
          <cell r="AD67">
            <v>29</v>
          </cell>
          <cell r="AF67">
            <v>9</v>
          </cell>
          <cell r="AG67">
            <v>17</v>
          </cell>
          <cell r="AH67">
            <v>17</v>
          </cell>
          <cell r="AI67">
            <v>4</v>
          </cell>
          <cell r="AJ67">
            <v>47</v>
          </cell>
        </row>
        <row r="68">
          <cell r="A68" t="str">
            <v>ASP Application sold in Q</v>
          </cell>
          <cell r="H68">
            <v>0</v>
          </cell>
          <cell r="I68">
            <v>0</v>
          </cell>
          <cell r="J68">
            <v>0</v>
          </cell>
          <cell r="K68">
            <v>0</v>
          </cell>
          <cell r="L68">
            <v>0</v>
          </cell>
          <cell r="N68">
            <v>1</v>
          </cell>
          <cell r="O68">
            <v>2</v>
          </cell>
          <cell r="P68">
            <v>2</v>
          </cell>
          <cell r="Q68">
            <v>0</v>
          </cell>
          <cell r="R68">
            <v>5</v>
          </cell>
          <cell r="T68">
            <v>6</v>
          </cell>
          <cell r="U68">
            <v>0.12233765890229367</v>
          </cell>
          <cell r="V68">
            <v>7.0000000000000007E-2</v>
          </cell>
          <cell r="W68">
            <v>0.08</v>
          </cell>
          <cell r="X68">
            <v>0.09</v>
          </cell>
          <cell r="Y68">
            <v>9.9999999999999992E-2</v>
          </cell>
          <cell r="Z68">
            <v>0.10999999999999999</v>
          </cell>
          <cell r="AA68">
            <v>0.11999999999999998</v>
          </cell>
          <cell r="AB68">
            <v>31</v>
          </cell>
          <cell r="AC68">
            <v>9</v>
          </cell>
          <cell r="AD68">
            <v>89</v>
          </cell>
          <cell r="AF68">
            <v>29</v>
          </cell>
          <cell r="AG68">
            <v>51</v>
          </cell>
          <cell r="AH68">
            <v>51</v>
          </cell>
          <cell r="AI68">
            <v>14</v>
          </cell>
          <cell r="AJ68">
            <v>145</v>
          </cell>
        </row>
        <row r="69">
          <cell r="A69" t="str">
            <v>Marketplaces License sold (cummulative)</v>
          </cell>
          <cell r="H69">
            <v>0</v>
          </cell>
          <cell r="I69">
            <v>0</v>
          </cell>
          <cell r="J69">
            <v>0</v>
          </cell>
          <cell r="K69">
            <v>0</v>
          </cell>
          <cell r="L69">
            <v>0</v>
          </cell>
          <cell r="N69">
            <v>0</v>
          </cell>
          <cell r="O69">
            <v>0</v>
          </cell>
          <cell r="P69">
            <v>0</v>
          </cell>
          <cell r="Q69">
            <v>0</v>
          </cell>
          <cell r="R69">
            <v>0</v>
          </cell>
          <cell r="T69">
            <v>0</v>
          </cell>
          <cell r="U69">
            <v>0</v>
          </cell>
          <cell r="V69">
            <v>0.12233765890229367</v>
          </cell>
          <cell r="W69">
            <v>0.12233765890229367</v>
          </cell>
          <cell r="X69">
            <v>0.12233765890229367</v>
          </cell>
          <cell r="Y69">
            <v>0.12233765890229367</v>
          </cell>
          <cell r="Z69">
            <v>0.12233765890229367</v>
          </cell>
          <cell r="AA69">
            <v>0.12233765890229367</v>
          </cell>
          <cell r="AB69">
            <v>7</v>
          </cell>
          <cell r="AC69">
            <v>7</v>
          </cell>
          <cell r="AD69">
            <v>7</v>
          </cell>
          <cell r="AF69">
            <v>8</v>
          </cell>
          <cell r="AG69">
            <v>10</v>
          </cell>
          <cell r="AH69">
            <v>12</v>
          </cell>
          <cell r="AI69">
            <v>12</v>
          </cell>
          <cell r="AJ69">
            <v>12</v>
          </cell>
        </row>
        <row r="70">
          <cell r="A70" t="str">
            <v>Applications License sold (cummulative)</v>
          </cell>
          <cell r="H70">
            <v>0</v>
          </cell>
          <cell r="I70">
            <v>0</v>
          </cell>
          <cell r="J70">
            <v>0</v>
          </cell>
          <cell r="K70">
            <v>0</v>
          </cell>
          <cell r="L70">
            <v>0</v>
          </cell>
          <cell r="N70">
            <v>1</v>
          </cell>
          <cell r="O70">
            <v>2</v>
          </cell>
          <cell r="P70">
            <v>3</v>
          </cell>
          <cell r="Q70">
            <v>3</v>
          </cell>
          <cell r="R70">
            <v>3</v>
          </cell>
          <cell r="T70">
            <v>5</v>
          </cell>
          <cell r="U70">
            <v>250</v>
          </cell>
          <cell r="V70">
            <v>0.12233765890229367</v>
          </cell>
          <cell r="W70">
            <v>0.12233765890229367</v>
          </cell>
          <cell r="X70">
            <v>0.12233765890229367</v>
          </cell>
          <cell r="Y70">
            <v>0.12233765890229367</v>
          </cell>
          <cell r="Z70">
            <v>0.12233765890229367</v>
          </cell>
          <cell r="AA70">
            <v>0.12233765890229367</v>
          </cell>
          <cell r="AB70">
            <v>25</v>
          </cell>
          <cell r="AC70">
            <v>26</v>
          </cell>
          <cell r="AD70">
            <v>26</v>
          </cell>
          <cell r="AF70">
            <v>30</v>
          </cell>
          <cell r="AG70">
            <v>37</v>
          </cell>
          <cell r="AH70">
            <v>44</v>
          </cell>
          <cell r="AI70">
            <v>46</v>
          </cell>
          <cell r="AJ70">
            <v>46</v>
          </cell>
        </row>
        <row r="71">
          <cell r="A71" t="str">
            <v>ASP Marketplace sold (cummulative)</v>
          </cell>
          <cell r="H71">
            <v>0</v>
          </cell>
          <cell r="I71">
            <v>0</v>
          </cell>
          <cell r="J71">
            <v>0</v>
          </cell>
          <cell r="K71">
            <v>0</v>
          </cell>
          <cell r="L71">
            <v>0</v>
          </cell>
          <cell r="N71">
            <v>0</v>
          </cell>
          <cell r="O71">
            <v>0</v>
          </cell>
          <cell r="P71">
            <v>0</v>
          </cell>
          <cell r="Q71">
            <v>0</v>
          </cell>
          <cell r="R71">
            <v>0</v>
          </cell>
          <cell r="T71">
            <v>2</v>
          </cell>
          <cell r="U71">
            <v>500</v>
          </cell>
          <cell r="V71">
            <v>0.12233765890229367</v>
          </cell>
          <cell r="W71">
            <v>0.12233765890229367</v>
          </cell>
          <cell r="X71">
            <v>0.12233765890229367</v>
          </cell>
          <cell r="Y71">
            <v>0.12233765890229367</v>
          </cell>
          <cell r="Z71">
            <v>0.12233765890229367</v>
          </cell>
          <cell r="AA71">
            <v>0.12233765890229367</v>
          </cell>
          <cell r="AB71">
            <v>35</v>
          </cell>
          <cell r="AC71">
            <v>38</v>
          </cell>
          <cell r="AD71">
            <v>38</v>
          </cell>
          <cell r="AF71">
            <v>47</v>
          </cell>
          <cell r="AG71">
            <v>64</v>
          </cell>
          <cell r="AH71">
            <v>81</v>
          </cell>
          <cell r="AI71">
            <v>85</v>
          </cell>
          <cell r="AJ71">
            <v>85</v>
          </cell>
        </row>
        <row r="72">
          <cell r="A72" t="str">
            <v>ASP Applications sold (cummulative)</v>
          </cell>
          <cell r="H72">
            <v>0</v>
          </cell>
          <cell r="I72">
            <v>0</v>
          </cell>
          <cell r="J72">
            <v>0</v>
          </cell>
          <cell r="K72">
            <v>0</v>
          </cell>
          <cell r="L72">
            <v>0</v>
          </cell>
          <cell r="N72">
            <v>1</v>
          </cell>
          <cell r="O72">
            <v>3</v>
          </cell>
          <cell r="P72">
            <v>5</v>
          </cell>
          <cell r="Q72">
            <v>5</v>
          </cell>
          <cell r="R72">
            <v>5</v>
          </cell>
          <cell r="T72">
            <v>11</v>
          </cell>
          <cell r="U72">
            <v>750</v>
          </cell>
          <cell r="V72">
            <v>0.12233765890229367</v>
          </cell>
          <cell r="W72">
            <v>0.12233765890229367</v>
          </cell>
          <cell r="X72">
            <v>0.12233765890229367</v>
          </cell>
          <cell r="Y72">
            <v>0.12233765890229367</v>
          </cell>
          <cell r="Z72">
            <v>0.12233765890229367</v>
          </cell>
          <cell r="AA72">
            <v>0.12233765890229367</v>
          </cell>
          <cell r="AB72">
            <v>114</v>
          </cell>
          <cell r="AC72">
            <v>123</v>
          </cell>
          <cell r="AD72">
            <v>123</v>
          </cell>
          <cell r="AF72">
            <v>152</v>
          </cell>
          <cell r="AG72">
            <v>203</v>
          </cell>
          <cell r="AH72">
            <v>254</v>
          </cell>
          <cell r="AI72">
            <v>268</v>
          </cell>
          <cell r="AJ72">
            <v>268</v>
          </cell>
        </row>
        <row r="73">
          <cell r="A73" t="str">
            <v>Pre-sale service</v>
          </cell>
          <cell r="H73">
            <v>0</v>
          </cell>
          <cell r="I73">
            <v>0</v>
          </cell>
          <cell r="J73">
            <v>0</v>
          </cell>
          <cell r="K73">
            <v>0</v>
          </cell>
          <cell r="L73">
            <v>0</v>
          </cell>
          <cell r="N73">
            <v>0</v>
          </cell>
          <cell r="O73">
            <v>0</v>
          </cell>
          <cell r="P73">
            <v>0</v>
          </cell>
          <cell r="Q73">
            <v>0</v>
          </cell>
          <cell r="R73">
            <v>0</v>
          </cell>
          <cell r="T73">
            <v>1</v>
          </cell>
          <cell r="U73">
            <v>1000</v>
          </cell>
          <cell r="V73">
            <v>0.12233765890229367</v>
          </cell>
          <cell r="W73">
            <v>0.12233765890229367</v>
          </cell>
          <cell r="X73">
            <v>0.12233765890229367</v>
          </cell>
          <cell r="Y73">
            <v>0.12233765890229367</v>
          </cell>
          <cell r="Z73">
            <v>0.12233765890229367</v>
          </cell>
          <cell r="AA73">
            <v>0.12233765890229367</v>
          </cell>
          <cell r="AB73">
            <v>0</v>
          </cell>
          <cell r="AC73">
            <v>1</v>
          </cell>
          <cell r="AD73">
            <v>5</v>
          </cell>
          <cell r="AF73">
            <v>2</v>
          </cell>
          <cell r="AG73">
            <v>2</v>
          </cell>
          <cell r="AH73">
            <v>0</v>
          </cell>
          <cell r="AI73">
            <v>0</v>
          </cell>
          <cell r="AJ73">
            <v>4</v>
          </cell>
        </row>
        <row r="74">
          <cell r="A74" t="str">
            <v>Post-sale service in Q</v>
          </cell>
          <cell r="H74">
            <v>0</v>
          </cell>
          <cell r="I74">
            <v>0</v>
          </cell>
          <cell r="J74">
            <v>0</v>
          </cell>
          <cell r="K74">
            <v>0</v>
          </cell>
          <cell r="L74">
            <v>0</v>
          </cell>
          <cell r="N74">
            <v>0</v>
          </cell>
          <cell r="O74">
            <v>0</v>
          </cell>
          <cell r="P74">
            <v>0</v>
          </cell>
          <cell r="Q74">
            <v>0</v>
          </cell>
          <cell r="R74">
            <v>0</v>
          </cell>
          <cell r="T74">
            <v>0</v>
          </cell>
          <cell r="U74">
            <v>0</v>
          </cell>
          <cell r="V74">
            <v>1</v>
          </cell>
          <cell r="W74">
            <v>1</v>
          </cell>
          <cell r="X74">
            <v>2</v>
          </cell>
          <cell r="Z74">
            <v>0</v>
          </cell>
          <cell r="AA74">
            <v>1</v>
          </cell>
          <cell r="AB74">
            <v>2</v>
          </cell>
          <cell r="AC74">
            <v>2</v>
          </cell>
          <cell r="AD74">
            <v>5</v>
          </cell>
          <cell r="AF74">
            <v>0</v>
          </cell>
          <cell r="AG74">
            <v>1</v>
          </cell>
          <cell r="AH74">
            <v>2</v>
          </cell>
          <cell r="AI74">
            <v>2</v>
          </cell>
          <cell r="AJ74">
            <v>5</v>
          </cell>
        </row>
        <row r="75">
          <cell r="A75" t="str">
            <v>Post-sale service (cummulative)</v>
          </cell>
          <cell r="H75">
            <v>0</v>
          </cell>
          <cell r="I75">
            <v>0</v>
          </cell>
          <cell r="J75">
            <v>0</v>
          </cell>
          <cell r="K75">
            <v>0</v>
          </cell>
          <cell r="L75">
            <v>0</v>
          </cell>
          <cell r="N75">
            <v>0</v>
          </cell>
          <cell r="O75">
            <v>0</v>
          </cell>
          <cell r="P75">
            <v>0</v>
          </cell>
          <cell r="Q75">
            <v>0</v>
          </cell>
          <cell r="R75">
            <v>0</v>
          </cell>
          <cell r="T75">
            <v>0</v>
          </cell>
          <cell r="U75" t="str">
            <v>Reinstated</v>
          </cell>
          <cell r="V75" t="str">
            <v>Interest Rate on Reinstated Debt</v>
          </cell>
          <cell r="W75">
            <v>2</v>
          </cell>
          <cell r="X75">
            <v>2</v>
          </cell>
          <cell r="Z75">
            <v>2</v>
          </cell>
          <cell r="AA75">
            <v>3</v>
          </cell>
          <cell r="AB75">
            <v>5</v>
          </cell>
          <cell r="AC75">
            <v>7</v>
          </cell>
          <cell r="AD75">
            <v>7</v>
          </cell>
          <cell r="AF75">
            <v>7</v>
          </cell>
          <cell r="AG75">
            <v>8</v>
          </cell>
          <cell r="AH75">
            <v>10</v>
          </cell>
          <cell r="AI75">
            <v>12</v>
          </cell>
          <cell r="AJ75">
            <v>12</v>
          </cell>
        </row>
        <row r="76">
          <cell r="U76">
            <v>600.9517766101801</v>
          </cell>
          <cell r="V76">
            <v>7.0000000000000007E-2</v>
          </cell>
          <cell r="W76">
            <v>0.08</v>
          </cell>
          <cell r="X76">
            <v>0.09</v>
          </cell>
          <cell r="Y76">
            <v>9.9999999999999992E-2</v>
          </cell>
          <cell r="Z76">
            <v>0.10999999999999999</v>
          </cell>
          <cell r="AA76">
            <v>0.11999999999999998</v>
          </cell>
        </row>
        <row r="77">
          <cell r="A77" t="str">
            <v>Sold by iConexa (quantity)</v>
          </cell>
          <cell r="U77">
            <v>0</v>
          </cell>
          <cell r="V77">
            <v>600.95177661171817</v>
          </cell>
          <cell r="W77">
            <v>600.95177661021853</v>
          </cell>
          <cell r="X77">
            <v>600.95177661018101</v>
          </cell>
          <cell r="Y77">
            <v>600.9517766101801</v>
          </cell>
          <cell r="Z77">
            <v>600.9517766101801</v>
          </cell>
          <cell r="AA77">
            <v>600.9517766101801</v>
          </cell>
        </row>
        <row r="78">
          <cell r="U78">
            <v>250</v>
          </cell>
          <cell r="V78">
            <v>637.7017622547113</v>
          </cell>
          <cell r="W78">
            <v>642.95177455939324</v>
          </cell>
          <cell r="X78">
            <v>648.20177455939802</v>
          </cell>
          <cell r="Y78">
            <v>653.45177455939802</v>
          </cell>
          <cell r="Z78">
            <v>658.70177455939802</v>
          </cell>
          <cell r="AA78">
            <v>663.95177455939802</v>
          </cell>
        </row>
        <row r="79">
          <cell r="A79" t="str">
            <v>Marketplace License sold in Q</v>
          </cell>
          <cell r="H79">
            <v>0</v>
          </cell>
          <cell r="I79">
            <v>1</v>
          </cell>
          <cell r="J79">
            <v>1</v>
          </cell>
          <cell r="K79">
            <v>1</v>
          </cell>
          <cell r="L79">
            <v>3</v>
          </cell>
          <cell r="N79">
            <v>1.2000000000000002</v>
          </cell>
          <cell r="O79">
            <v>2.0999999999999996</v>
          </cell>
          <cell r="P79">
            <v>2.0999999999999996</v>
          </cell>
          <cell r="Q79">
            <v>0.60000000000000009</v>
          </cell>
          <cell r="R79">
            <v>6</v>
          </cell>
          <cell r="T79">
            <v>1.8</v>
          </cell>
          <cell r="U79">
            <v>500</v>
          </cell>
          <cell r="V79">
            <v>674.45177250861684</v>
          </cell>
          <cell r="W79">
            <v>684.95177250861593</v>
          </cell>
          <cell r="X79">
            <v>695.45177250861605</v>
          </cell>
          <cell r="Y79">
            <v>705.95177250861593</v>
          </cell>
          <cell r="Z79">
            <v>716.45177250861593</v>
          </cell>
          <cell r="AA79">
            <v>726.95177250861593</v>
          </cell>
          <cell r="AB79">
            <v>1.5</v>
          </cell>
          <cell r="AC79">
            <v>1</v>
          </cell>
          <cell r="AD79">
            <v>5</v>
          </cell>
          <cell r="AF79">
            <v>1</v>
          </cell>
          <cell r="AG79">
            <v>1.5</v>
          </cell>
          <cell r="AH79">
            <v>1.5</v>
          </cell>
          <cell r="AI79">
            <v>1</v>
          </cell>
          <cell r="AJ79">
            <v>5</v>
          </cell>
        </row>
        <row r="80">
          <cell r="A80" t="str">
            <v>Application License sold in Q</v>
          </cell>
          <cell r="H80">
            <v>0</v>
          </cell>
          <cell r="I80">
            <v>2</v>
          </cell>
          <cell r="J80">
            <v>2</v>
          </cell>
          <cell r="K80">
            <v>2</v>
          </cell>
          <cell r="L80">
            <v>6</v>
          </cell>
          <cell r="N80">
            <v>1.6400000000000006</v>
          </cell>
          <cell r="O80">
            <v>3.62</v>
          </cell>
          <cell r="P80">
            <v>3.62</v>
          </cell>
          <cell r="Q80">
            <v>1.3200000000000003</v>
          </cell>
          <cell r="R80">
            <v>10.200000000000001</v>
          </cell>
          <cell r="T80">
            <v>2.2240000000000011</v>
          </cell>
          <cell r="U80">
            <v>750</v>
          </cell>
          <cell r="V80">
            <v>711.20178276252216</v>
          </cell>
          <cell r="W80">
            <v>726.95177045783873</v>
          </cell>
          <cell r="X80">
            <v>742.70177045783385</v>
          </cell>
          <cell r="Y80">
            <v>758.45177045783396</v>
          </cell>
          <cell r="Z80">
            <v>774.20177045783385</v>
          </cell>
          <cell r="AA80">
            <v>789.95177045783385</v>
          </cell>
          <cell r="AB80">
            <v>4.6096000000000021</v>
          </cell>
          <cell r="AC80">
            <v>1.7456000000000009</v>
          </cell>
          <cell r="AD80">
            <v>13.456000000000008</v>
          </cell>
          <cell r="AF80">
            <v>2.0403200000000021</v>
          </cell>
          <cell r="AG80">
            <v>3.5705600000000022</v>
          </cell>
          <cell r="AH80">
            <v>3.5705600000000022</v>
          </cell>
          <cell r="AI80">
            <v>1.0201600000000011</v>
          </cell>
          <cell r="AJ80">
            <v>10.201600000000006</v>
          </cell>
        </row>
        <row r="81">
          <cell r="A81" t="str">
            <v>ASP Marketplace sold in Q</v>
          </cell>
          <cell r="H81">
            <v>0</v>
          </cell>
          <cell r="I81">
            <v>0</v>
          </cell>
          <cell r="J81">
            <v>0</v>
          </cell>
          <cell r="K81">
            <v>1</v>
          </cell>
          <cell r="L81">
            <v>1</v>
          </cell>
          <cell r="N81">
            <v>1</v>
          </cell>
          <cell r="O81">
            <v>1.75</v>
          </cell>
          <cell r="P81">
            <v>1.75</v>
          </cell>
          <cell r="Q81">
            <v>0.5</v>
          </cell>
          <cell r="R81">
            <v>5</v>
          </cell>
          <cell r="T81">
            <v>2</v>
          </cell>
          <cell r="U81">
            <v>1000</v>
          </cell>
          <cell r="V81">
            <v>747.9517930164277</v>
          </cell>
          <cell r="W81">
            <v>768.95176840706154</v>
          </cell>
          <cell r="X81">
            <v>789.95176840705199</v>
          </cell>
          <cell r="Y81">
            <v>810.95176840705187</v>
          </cell>
          <cell r="Z81">
            <v>831.95176840705176</v>
          </cell>
          <cell r="AA81">
            <v>852.95176840705176</v>
          </cell>
          <cell r="AB81">
            <v>7.5</v>
          </cell>
          <cell r="AC81">
            <v>2</v>
          </cell>
          <cell r="AD81">
            <v>21</v>
          </cell>
          <cell r="AF81">
            <v>5</v>
          </cell>
          <cell r="AG81">
            <v>7.5</v>
          </cell>
          <cell r="AH81">
            <v>7.5</v>
          </cell>
          <cell r="AI81">
            <v>3</v>
          </cell>
          <cell r="AJ81">
            <v>23</v>
          </cell>
        </row>
        <row r="82">
          <cell r="A82" t="str">
            <v>ASP Application sold in Q</v>
          </cell>
          <cell r="H82">
            <v>0</v>
          </cell>
          <cell r="I82">
            <v>0</v>
          </cell>
          <cell r="J82">
            <v>0</v>
          </cell>
          <cell r="K82">
            <v>3</v>
          </cell>
          <cell r="L82">
            <v>3</v>
          </cell>
          <cell r="N82">
            <v>2</v>
          </cell>
          <cell r="O82">
            <v>3.25</v>
          </cell>
          <cell r="P82">
            <v>3.25</v>
          </cell>
          <cell r="Q82">
            <v>1.5</v>
          </cell>
          <cell r="R82">
            <v>10</v>
          </cell>
          <cell r="T82">
            <v>6</v>
          </cell>
          <cell r="U82">
            <v>11</v>
          </cell>
          <cell r="V82">
            <v>11</v>
          </cell>
          <cell r="W82">
            <v>3</v>
          </cell>
          <cell r="X82">
            <v>31</v>
          </cell>
          <cell r="Z82">
            <v>12</v>
          </cell>
          <cell r="AA82">
            <v>21.5</v>
          </cell>
          <cell r="AB82">
            <v>21.5</v>
          </cell>
          <cell r="AC82">
            <v>6</v>
          </cell>
          <cell r="AD82">
            <v>61</v>
          </cell>
          <cell r="AF82">
            <v>13</v>
          </cell>
          <cell r="AG82">
            <v>22.5</v>
          </cell>
          <cell r="AH82">
            <v>22.5</v>
          </cell>
          <cell r="AI82">
            <v>7</v>
          </cell>
          <cell r="AJ82">
            <v>65</v>
          </cell>
        </row>
        <row r="83">
          <cell r="A83" t="str">
            <v>Marketplaces License sold (cummulative)</v>
          </cell>
          <cell r="H83">
            <v>1</v>
          </cell>
          <cell r="I83">
            <v>2</v>
          </cell>
          <cell r="J83">
            <v>3</v>
          </cell>
          <cell r="K83">
            <v>4</v>
          </cell>
          <cell r="L83">
            <v>4</v>
          </cell>
          <cell r="N83">
            <v>5.2</v>
          </cell>
          <cell r="O83">
            <v>7.3</v>
          </cell>
          <cell r="P83">
            <v>9.3999999999999986</v>
          </cell>
          <cell r="Q83">
            <v>9.9999999999999982</v>
          </cell>
          <cell r="R83">
            <v>9.9999999999999982</v>
          </cell>
          <cell r="T83">
            <v>11.799999999999999</v>
          </cell>
          <cell r="U83" t="str">
            <v>Reinstated</v>
          </cell>
          <cell r="V83" t="str">
            <v>Interest Rate on Reinstated Debt</v>
          </cell>
          <cell r="W83">
            <v>16.999999999999996</v>
          </cell>
          <cell r="X83">
            <v>16.999999999999996</v>
          </cell>
          <cell r="Z83">
            <v>17.999999999999996</v>
          </cell>
          <cell r="AA83">
            <v>19.499999999999996</v>
          </cell>
          <cell r="AB83">
            <v>20.999999999999996</v>
          </cell>
          <cell r="AC83">
            <v>21.999999999999996</v>
          </cell>
          <cell r="AD83">
            <v>21.999999999999996</v>
          </cell>
          <cell r="AF83">
            <v>22.999999999999996</v>
          </cell>
          <cell r="AG83">
            <v>24.5</v>
          </cell>
          <cell r="AH83">
            <v>26</v>
          </cell>
          <cell r="AI83">
            <v>27</v>
          </cell>
          <cell r="AJ83">
            <v>27</v>
          </cell>
        </row>
        <row r="84">
          <cell r="A84" t="str">
            <v>Applications License sold (cummulative)</v>
          </cell>
          <cell r="H84">
            <v>0</v>
          </cell>
          <cell r="I84">
            <v>2</v>
          </cell>
          <cell r="J84">
            <v>4</v>
          </cell>
          <cell r="K84">
            <v>6</v>
          </cell>
          <cell r="L84">
            <v>6</v>
          </cell>
          <cell r="N84">
            <v>7.6400000000000006</v>
          </cell>
          <cell r="O84">
            <v>11.260000000000002</v>
          </cell>
          <cell r="P84">
            <v>14.880000000000003</v>
          </cell>
          <cell r="Q84">
            <v>16.200000000000003</v>
          </cell>
          <cell r="R84">
            <v>16.200000000000003</v>
          </cell>
          <cell r="T84">
            <v>18.424000000000003</v>
          </cell>
          <cell r="U84">
            <v>-535.92798219492579</v>
          </cell>
          <cell r="V84">
            <v>7.0000000000000007E-2</v>
          </cell>
          <cell r="W84">
            <v>0.08</v>
          </cell>
          <cell r="X84">
            <v>0.09</v>
          </cell>
          <cell r="Y84">
            <v>9.9999999999999992E-2</v>
          </cell>
          <cell r="Z84">
            <v>0.10999999999999999</v>
          </cell>
          <cell r="AA84">
            <v>0.11999999999999998</v>
          </cell>
          <cell r="AB84">
            <v>40.030400000000014</v>
          </cell>
          <cell r="AC84">
            <v>41.77600000000001</v>
          </cell>
          <cell r="AD84">
            <v>41.77600000000001</v>
          </cell>
          <cell r="AF84">
            <v>43.816320000000019</v>
          </cell>
          <cell r="AG84">
            <v>47.386880000000019</v>
          </cell>
          <cell r="AH84">
            <v>50.95744000000002</v>
          </cell>
          <cell r="AI84">
            <v>51.977600000000024</v>
          </cell>
          <cell r="AJ84">
            <v>51.977600000000024</v>
          </cell>
        </row>
        <row r="85">
          <cell r="A85" t="str">
            <v>ASP Marketplace sold (cummulative)</v>
          </cell>
          <cell r="H85">
            <v>0</v>
          </cell>
          <cell r="I85">
            <v>0</v>
          </cell>
          <cell r="J85">
            <v>0</v>
          </cell>
          <cell r="K85">
            <v>1</v>
          </cell>
          <cell r="L85">
            <v>1</v>
          </cell>
          <cell r="N85">
            <v>2</v>
          </cell>
          <cell r="O85">
            <v>3.75</v>
          </cell>
          <cell r="P85">
            <v>5.5</v>
          </cell>
          <cell r="Q85">
            <v>6</v>
          </cell>
          <cell r="R85">
            <v>6</v>
          </cell>
          <cell r="T85">
            <v>8</v>
          </cell>
          <cell r="U85">
            <v>0</v>
          </cell>
          <cell r="V85">
            <v>-535.92798219492579</v>
          </cell>
          <cell r="W85">
            <v>-535.92798219492579</v>
          </cell>
          <cell r="X85">
            <v>-535.92798219492579</v>
          </cell>
          <cell r="Y85">
            <v>-535.92798219492579</v>
          </cell>
          <cell r="Z85">
            <v>-535.92798219492579</v>
          </cell>
          <cell r="AA85">
            <v>-535.92798219492579</v>
          </cell>
          <cell r="AB85">
            <v>36</v>
          </cell>
          <cell r="AC85">
            <v>38</v>
          </cell>
          <cell r="AD85">
            <v>38</v>
          </cell>
          <cell r="AF85">
            <v>43</v>
          </cell>
          <cell r="AG85">
            <v>50.5</v>
          </cell>
          <cell r="AH85">
            <v>58</v>
          </cell>
          <cell r="AI85">
            <v>61</v>
          </cell>
          <cell r="AJ85">
            <v>61</v>
          </cell>
        </row>
        <row r="86">
          <cell r="A86" t="str">
            <v>ASP Applications sold (cummulative)</v>
          </cell>
          <cell r="H86">
            <v>0</v>
          </cell>
          <cell r="I86">
            <v>0</v>
          </cell>
          <cell r="J86">
            <v>0</v>
          </cell>
          <cell r="K86">
            <v>3</v>
          </cell>
          <cell r="L86">
            <v>3</v>
          </cell>
          <cell r="N86">
            <v>5</v>
          </cell>
          <cell r="O86">
            <v>8.25</v>
          </cell>
          <cell r="P86">
            <v>11.5</v>
          </cell>
          <cell r="Q86">
            <v>13</v>
          </cell>
          <cell r="R86">
            <v>13</v>
          </cell>
          <cell r="T86">
            <v>19</v>
          </cell>
          <cell r="U86">
            <v>100</v>
          </cell>
          <cell r="V86">
            <v>-535.92798219492579</v>
          </cell>
          <cell r="W86">
            <v>-535.92798219492579</v>
          </cell>
          <cell r="X86">
            <v>-535.92798219492579</v>
          </cell>
          <cell r="Y86">
            <v>-535.92798219492579</v>
          </cell>
          <cell r="Z86">
            <v>-535.92798219492579</v>
          </cell>
          <cell r="AA86">
            <v>-535.92798219492579</v>
          </cell>
          <cell r="AB86">
            <v>99</v>
          </cell>
          <cell r="AC86">
            <v>105</v>
          </cell>
          <cell r="AD86">
            <v>105</v>
          </cell>
          <cell r="AF86">
            <v>118</v>
          </cell>
          <cell r="AG86">
            <v>140.5</v>
          </cell>
          <cell r="AH86">
            <v>163</v>
          </cell>
          <cell r="AI86">
            <v>170</v>
          </cell>
          <cell r="AJ86">
            <v>170</v>
          </cell>
        </row>
        <row r="87">
          <cell r="A87" t="str">
            <v>Pre-sale service</v>
          </cell>
          <cell r="H87">
            <v>1</v>
          </cell>
          <cell r="I87">
            <v>1</v>
          </cell>
          <cell r="J87">
            <v>1</v>
          </cell>
          <cell r="K87">
            <v>1</v>
          </cell>
          <cell r="L87">
            <v>4</v>
          </cell>
          <cell r="N87">
            <v>2</v>
          </cell>
          <cell r="O87">
            <v>2</v>
          </cell>
          <cell r="P87">
            <v>0</v>
          </cell>
          <cell r="Q87">
            <v>1</v>
          </cell>
          <cell r="R87">
            <v>5</v>
          </cell>
          <cell r="T87">
            <v>2</v>
          </cell>
          <cell r="U87">
            <v>200</v>
          </cell>
          <cell r="V87">
            <v>-535.92798219492579</v>
          </cell>
          <cell r="W87">
            <v>-535.92798219492579</v>
          </cell>
          <cell r="X87">
            <v>-535.92798219492579</v>
          </cell>
          <cell r="Y87">
            <v>-535.92798219492579</v>
          </cell>
          <cell r="Z87">
            <v>-535.92798219492579</v>
          </cell>
          <cell r="AA87">
            <v>-535.92798219492579</v>
          </cell>
          <cell r="AB87">
            <v>1</v>
          </cell>
          <cell r="AC87">
            <v>1</v>
          </cell>
          <cell r="AD87">
            <v>4</v>
          </cell>
          <cell r="AF87">
            <v>1</v>
          </cell>
          <cell r="AG87">
            <v>1</v>
          </cell>
          <cell r="AH87">
            <v>1</v>
          </cell>
          <cell r="AI87">
            <v>0</v>
          </cell>
          <cell r="AJ87">
            <v>3</v>
          </cell>
        </row>
        <row r="88">
          <cell r="A88" t="str">
            <v>Post-sale service in Q</v>
          </cell>
          <cell r="H88">
            <v>1</v>
          </cell>
          <cell r="I88">
            <v>0</v>
          </cell>
          <cell r="J88">
            <v>1</v>
          </cell>
          <cell r="K88">
            <v>1</v>
          </cell>
          <cell r="L88">
            <v>3</v>
          </cell>
          <cell r="N88">
            <v>1</v>
          </cell>
          <cell r="O88">
            <v>1</v>
          </cell>
          <cell r="P88">
            <v>2</v>
          </cell>
          <cell r="Q88">
            <v>2</v>
          </cell>
          <cell r="R88">
            <v>6</v>
          </cell>
          <cell r="T88">
            <v>0</v>
          </cell>
          <cell r="U88">
            <v>300</v>
          </cell>
          <cell r="V88">
            <v>-535.92798219492579</v>
          </cell>
          <cell r="W88">
            <v>-535.92798219492579</v>
          </cell>
          <cell r="X88">
            <v>-535.92798219492579</v>
          </cell>
          <cell r="Y88">
            <v>-535.92798219492579</v>
          </cell>
          <cell r="Z88">
            <v>-535.92798219492579</v>
          </cell>
          <cell r="AA88">
            <v>-535.92798219492579</v>
          </cell>
          <cell r="AB88">
            <v>1</v>
          </cell>
          <cell r="AC88">
            <v>1</v>
          </cell>
          <cell r="AD88">
            <v>4</v>
          </cell>
          <cell r="AF88">
            <v>1</v>
          </cell>
          <cell r="AG88">
            <v>1</v>
          </cell>
          <cell r="AH88">
            <v>1</v>
          </cell>
          <cell r="AI88">
            <v>1</v>
          </cell>
          <cell r="AJ88">
            <v>4</v>
          </cell>
        </row>
        <row r="89">
          <cell r="A89" t="str">
            <v>Post-sale service (cummulative)</v>
          </cell>
          <cell r="H89">
            <v>1</v>
          </cell>
          <cell r="I89">
            <v>1</v>
          </cell>
          <cell r="J89">
            <v>2</v>
          </cell>
          <cell r="K89">
            <v>3</v>
          </cell>
          <cell r="L89">
            <v>3</v>
          </cell>
          <cell r="N89">
            <v>4</v>
          </cell>
          <cell r="O89">
            <v>5</v>
          </cell>
          <cell r="P89">
            <v>7</v>
          </cell>
          <cell r="Q89">
            <v>9</v>
          </cell>
          <cell r="R89">
            <v>9</v>
          </cell>
          <cell r="T89">
            <v>9</v>
          </cell>
          <cell r="U89">
            <v>400</v>
          </cell>
          <cell r="V89">
            <v>-535.92798219492579</v>
          </cell>
          <cell r="W89">
            <v>-535.92798219492579</v>
          </cell>
          <cell r="X89">
            <v>-535.92798219492579</v>
          </cell>
          <cell r="Y89">
            <v>-535.92798219492579</v>
          </cell>
          <cell r="Z89">
            <v>-535.92798219492579</v>
          </cell>
          <cell r="AA89">
            <v>-535.92798219492579</v>
          </cell>
          <cell r="AB89">
            <v>15</v>
          </cell>
          <cell r="AC89">
            <v>16</v>
          </cell>
          <cell r="AD89">
            <v>16</v>
          </cell>
          <cell r="AF89">
            <v>17</v>
          </cell>
          <cell r="AG89">
            <v>18</v>
          </cell>
          <cell r="AH89">
            <v>19</v>
          </cell>
          <cell r="AI89">
            <v>20</v>
          </cell>
          <cell r="AJ89">
            <v>20</v>
          </cell>
        </row>
        <row r="90">
          <cell r="U90">
            <v>500</v>
          </cell>
          <cell r="V90">
            <v>-535.92798219492579</v>
          </cell>
          <cell r="W90">
            <v>-535.92798219492579</v>
          </cell>
          <cell r="X90">
            <v>-535.92798219492579</v>
          </cell>
          <cell r="Y90">
            <v>-535.92798219492579</v>
          </cell>
          <cell r="Z90">
            <v>-535.92798219492579</v>
          </cell>
          <cell r="AA90">
            <v>-535.92798219492579</v>
          </cell>
        </row>
        <row r="91">
          <cell r="A91" t="str">
            <v>REVENUES (US$)</v>
          </cell>
          <cell r="U91">
            <v>600</v>
          </cell>
          <cell r="V91">
            <v>-535.92798219492579</v>
          </cell>
          <cell r="W91">
            <v>-535.92798219492579</v>
          </cell>
          <cell r="X91">
            <v>-535.92798219492579</v>
          </cell>
          <cell r="Y91">
            <v>-535.92798219492579</v>
          </cell>
          <cell r="Z91">
            <v>-535.92798219492579</v>
          </cell>
          <cell r="AA91">
            <v>-535.92798219492579</v>
          </cell>
        </row>
        <row r="92">
          <cell r="U92">
            <v>700</v>
          </cell>
          <cell r="V92">
            <v>-535.92798219492579</v>
          </cell>
          <cell r="W92">
            <v>-535.92798219492579</v>
          </cell>
          <cell r="X92">
            <v>-535.92798219492579</v>
          </cell>
          <cell r="Y92">
            <v>-535.92798219492579</v>
          </cell>
          <cell r="Z92">
            <v>-535.92798219492579</v>
          </cell>
          <cell r="AA92">
            <v>-535.92798219492579</v>
          </cell>
        </row>
        <row r="93">
          <cell r="A93" t="str">
            <v>Marketplace</v>
          </cell>
          <cell r="U93">
            <v>800</v>
          </cell>
          <cell r="V93">
            <v>-535.92798219492579</v>
          </cell>
          <cell r="W93">
            <v>-535.92798219492579</v>
          </cell>
          <cell r="X93">
            <v>-535.92798219492579</v>
          </cell>
          <cell r="Y93">
            <v>-535.92798219492579</v>
          </cell>
          <cell r="Z93">
            <v>-535.92798219492579</v>
          </cell>
          <cell r="AA93">
            <v>-535.92798219492579</v>
          </cell>
        </row>
        <row r="94">
          <cell r="A94" t="str">
            <v>License</v>
          </cell>
          <cell r="F94">
            <v>0</v>
          </cell>
          <cell r="H94">
            <v>0</v>
          </cell>
          <cell r="I94">
            <v>450000</v>
          </cell>
          <cell r="J94">
            <v>450000</v>
          </cell>
          <cell r="K94">
            <v>450000</v>
          </cell>
          <cell r="L94">
            <v>1350000</v>
          </cell>
          <cell r="N94">
            <v>486000.00000000006</v>
          </cell>
          <cell r="O94">
            <v>850499.99999999988</v>
          </cell>
          <cell r="P94">
            <v>850499.99999999988</v>
          </cell>
          <cell r="Q94">
            <v>243000.00000000003</v>
          </cell>
          <cell r="R94">
            <v>2430000</v>
          </cell>
          <cell r="T94">
            <v>656100.00000000012</v>
          </cell>
          <cell r="U94">
            <v>900</v>
          </cell>
          <cell r="V94">
            <v>-535.92798219492579</v>
          </cell>
          <cell r="W94">
            <v>-535.92798219492579</v>
          </cell>
          <cell r="X94">
            <v>-535.92798219492579</v>
          </cell>
          <cell r="Y94">
            <v>-535.92798219492579</v>
          </cell>
          <cell r="Z94">
            <v>-535.92798219492579</v>
          </cell>
          <cell r="AA94">
            <v>-535.92798219492579</v>
          </cell>
          <cell r="AB94">
            <v>492075.00000000012</v>
          </cell>
          <cell r="AC94">
            <v>328050.00000000006</v>
          </cell>
          <cell r="AD94">
            <v>1640250.0000000005</v>
          </cell>
          <cell r="AF94">
            <v>295245.00000000012</v>
          </cell>
          <cell r="AG94">
            <v>442867.50000000017</v>
          </cell>
          <cell r="AH94">
            <v>442867.50000000017</v>
          </cell>
          <cell r="AI94">
            <v>295245.00000000012</v>
          </cell>
          <cell r="AJ94">
            <v>1476225.0000000005</v>
          </cell>
        </row>
        <row r="95">
          <cell r="A95" t="str">
            <v>Maintenance Fee</v>
          </cell>
          <cell r="F95">
            <v>0</v>
          </cell>
          <cell r="H95">
            <v>18750</v>
          </cell>
          <cell r="I95">
            <v>18750</v>
          </cell>
          <cell r="J95">
            <v>37500</v>
          </cell>
          <cell r="K95">
            <v>56250</v>
          </cell>
          <cell r="L95">
            <v>131250</v>
          </cell>
          <cell r="N95">
            <v>75000</v>
          </cell>
          <cell r="O95">
            <v>97500</v>
          </cell>
          <cell r="P95">
            <v>136875</v>
          </cell>
          <cell r="Q95">
            <v>176249.99999999997</v>
          </cell>
          <cell r="R95">
            <v>485625</v>
          </cell>
          <cell r="T95">
            <v>187499.99999999997</v>
          </cell>
          <cell r="U95">
            <v>1000</v>
          </cell>
          <cell r="V95">
            <v>-535.92798219492579</v>
          </cell>
          <cell r="W95">
            <v>-535.92798219492579</v>
          </cell>
          <cell r="X95">
            <v>-535.92798219492579</v>
          </cell>
          <cell r="Y95">
            <v>-535.92798219492579</v>
          </cell>
          <cell r="Z95">
            <v>-535.92798219492579</v>
          </cell>
          <cell r="AA95">
            <v>-535.92798219492579</v>
          </cell>
          <cell r="AB95">
            <v>365624.99999999994</v>
          </cell>
          <cell r="AC95">
            <v>393749.99999999994</v>
          </cell>
          <cell r="AD95">
            <v>1415624.9999999998</v>
          </cell>
          <cell r="AF95">
            <v>412499.99999999994</v>
          </cell>
          <cell r="AG95">
            <v>431249.99999999994</v>
          </cell>
          <cell r="AH95">
            <v>459375</v>
          </cell>
          <cell r="AI95">
            <v>487500</v>
          </cell>
          <cell r="AJ95">
            <v>1790625</v>
          </cell>
        </row>
        <row r="96">
          <cell r="A96" t="str">
            <v>ASP</v>
          </cell>
          <cell r="F96">
            <v>0</v>
          </cell>
          <cell r="H96">
            <v>0</v>
          </cell>
          <cell r="I96">
            <v>0</v>
          </cell>
          <cell r="J96">
            <v>0</v>
          </cell>
          <cell r="K96">
            <v>0</v>
          </cell>
          <cell r="L96">
            <v>0</v>
          </cell>
          <cell r="N96">
            <v>41250</v>
          </cell>
          <cell r="O96">
            <v>82500</v>
          </cell>
          <cell r="P96">
            <v>154687.5</v>
          </cell>
          <cell r="Q96">
            <v>226875</v>
          </cell>
          <cell r="R96">
            <v>505312.5</v>
          </cell>
          <cell r="T96">
            <v>247500</v>
          </cell>
          <cell r="U96">
            <v>330000</v>
          </cell>
          <cell r="V96">
            <v>495000</v>
          </cell>
          <cell r="W96">
            <v>660000</v>
          </cell>
          <cell r="X96">
            <v>1732500</v>
          </cell>
          <cell r="Z96">
            <v>701250</v>
          </cell>
          <cell r="AA96">
            <v>866250</v>
          </cell>
          <cell r="AB96">
            <v>1175625</v>
          </cell>
          <cell r="AC96">
            <v>1485000</v>
          </cell>
          <cell r="AD96">
            <v>4228125</v>
          </cell>
          <cell r="AF96">
            <v>1567500</v>
          </cell>
          <cell r="AG96">
            <v>1773750</v>
          </cell>
          <cell r="AH96">
            <v>2083125</v>
          </cell>
          <cell r="AI96">
            <v>2392500</v>
          </cell>
          <cell r="AJ96">
            <v>7816875</v>
          </cell>
        </row>
        <row r="97">
          <cell r="A97" t="str">
            <v>Transaction Fee</v>
          </cell>
          <cell r="J97">
            <v>6467.5532151738162</v>
          </cell>
          <cell r="K97">
            <v>19349.999999999996</v>
          </cell>
          <cell r="L97">
            <v>25817.553215173812</v>
          </cell>
          <cell r="N97">
            <v>22654.68851969227</v>
          </cell>
          <cell r="O97">
            <v>33154.710072627699</v>
          </cell>
          <cell r="P97">
            <v>48521.293905431798</v>
          </cell>
          <cell r="Q97">
            <v>71010</v>
          </cell>
          <cell r="R97">
            <v>175340.69249775176</v>
          </cell>
          <cell r="T97">
            <v>73844.24851809004</v>
          </cell>
          <cell r="U97">
            <v>92149.945740624302</v>
          </cell>
          <cell r="V97">
            <v>114993.55292267299</v>
          </cell>
          <cell r="W97">
            <v>143500.00000000006</v>
          </cell>
          <cell r="X97">
            <v>424487.74718138739</v>
          </cell>
          <cell r="Z97">
            <v>140885.6178865275</v>
          </cell>
          <cell r="AA97">
            <v>172898.58299014493</v>
          </cell>
          <cell r="AB97">
            <v>212185.74648320224</v>
          </cell>
          <cell r="AC97">
            <v>260400.0000000002</v>
          </cell>
          <cell r="AD97">
            <v>786369.94735987484</v>
          </cell>
          <cell r="AF97">
            <v>241004.00846311694</v>
          </cell>
          <cell r="AG97">
            <v>297403.64616123994</v>
          </cell>
          <cell r="AH97">
            <v>367001.89890632522</v>
          </cell>
          <cell r="AI97">
            <v>452887.5</v>
          </cell>
          <cell r="AJ97">
            <v>1358297.0535306821</v>
          </cell>
        </row>
        <row r="98">
          <cell r="A98" t="str">
            <v>Commissions</v>
          </cell>
          <cell r="H98">
            <v>0</v>
          </cell>
          <cell r="I98">
            <v>0</v>
          </cell>
          <cell r="J98">
            <v>0</v>
          </cell>
          <cell r="K98">
            <v>0</v>
          </cell>
          <cell r="L98">
            <v>0</v>
          </cell>
          <cell r="N98">
            <v>0</v>
          </cell>
          <cell r="O98">
            <v>0</v>
          </cell>
          <cell r="P98">
            <v>0</v>
          </cell>
          <cell r="Q98">
            <v>0</v>
          </cell>
          <cell r="R98">
            <v>0</v>
          </cell>
          <cell r="T98">
            <v>0</v>
          </cell>
          <cell r="U98">
            <v>223500.00000000003</v>
          </cell>
          <cell r="V98">
            <v>294750</v>
          </cell>
          <cell r="W98">
            <v>183750</v>
          </cell>
          <cell r="X98">
            <v>702000</v>
          </cell>
          <cell r="Z98">
            <v>294720</v>
          </cell>
          <cell r="AA98">
            <v>532440</v>
          </cell>
          <cell r="AB98">
            <v>712440</v>
          </cell>
          <cell r="AC98">
            <v>630000</v>
          </cell>
          <cell r="AD98">
            <v>2169600</v>
          </cell>
          <cell r="AF98">
            <v>598198.5</v>
          </cell>
          <cell r="AG98">
            <v>803772</v>
          </cell>
          <cell r="AH98">
            <v>1025397</v>
          </cell>
          <cell r="AI98">
            <v>1069875</v>
          </cell>
          <cell r="AJ98">
            <v>3497242.5</v>
          </cell>
        </row>
        <row r="99">
          <cell r="A99" t="str">
            <v>License</v>
          </cell>
          <cell r="H99">
            <v>0</v>
          </cell>
          <cell r="I99">
            <v>0</v>
          </cell>
          <cell r="J99">
            <v>0</v>
          </cell>
          <cell r="K99">
            <v>0</v>
          </cell>
          <cell r="N99">
            <v>0</v>
          </cell>
          <cell r="O99">
            <v>0</v>
          </cell>
          <cell r="P99">
            <v>0</v>
          </cell>
          <cell r="Q99">
            <v>0</v>
          </cell>
          <cell r="T99">
            <v>0</v>
          </cell>
          <cell r="U99">
            <v>182250.00000000003</v>
          </cell>
          <cell r="V99">
            <v>182250.00000000003</v>
          </cell>
          <cell r="W99">
            <v>0</v>
          </cell>
          <cell r="Z99">
            <v>131220.00000000003</v>
          </cell>
          <cell r="AA99">
            <v>262440.00000000006</v>
          </cell>
          <cell r="AB99">
            <v>262440.00000000006</v>
          </cell>
          <cell r="AC99">
            <v>0</v>
          </cell>
          <cell r="AF99">
            <v>88573.500000000029</v>
          </cell>
          <cell r="AG99">
            <v>177147.00000000006</v>
          </cell>
          <cell r="AH99">
            <v>177147.00000000006</v>
          </cell>
          <cell r="AI99">
            <v>0</v>
          </cell>
        </row>
        <row r="100">
          <cell r="A100" t="str">
            <v>Maintenance Fee</v>
          </cell>
          <cell r="H100">
            <v>0</v>
          </cell>
          <cell r="I100">
            <v>0</v>
          </cell>
          <cell r="J100">
            <v>0</v>
          </cell>
          <cell r="K100">
            <v>0</v>
          </cell>
          <cell r="N100">
            <v>0</v>
          </cell>
          <cell r="O100">
            <v>0</v>
          </cell>
          <cell r="P100">
            <v>0</v>
          </cell>
          <cell r="Q100">
            <v>0</v>
          </cell>
          <cell r="T100">
            <v>0</v>
          </cell>
          <cell r="U100">
            <v>0</v>
          </cell>
          <cell r="V100">
            <v>9375</v>
          </cell>
          <cell r="W100">
            <v>18750</v>
          </cell>
          <cell r="Z100">
            <v>15000</v>
          </cell>
          <cell r="AA100">
            <v>22500</v>
          </cell>
          <cell r="AB100">
            <v>37500</v>
          </cell>
          <cell r="AC100">
            <v>52500</v>
          </cell>
          <cell r="AF100">
            <v>39375</v>
          </cell>
          <cell r="AG100">
            <v>45000</v>
          </cell>
          <cell r="AH100">
            <v>56250</v>
          </cell>
          <cell r="AI100">
            <v>67500</v>
          </cell>
        </row>
        <row r="101">
          <cell r="A101" t="str">
            <v>ASP</v>
          </cell>
          <cell r="H101">
            <v>0</v>
          </cell>
          <cell r="I101">
            <v>0</v>
          </cell>
          <cell r="J101">
            <v>0</v>
          </cell>
          <cell r="K101">
            <v>0</v>
          </cell>
          <cell r="N101">
            <v>0</v>
          </cell>
          <cell r="O101">
            <v>0</v>
          </cell>
          <cell r="P101">
            <v>0</v>
          </cell>
          <cell r="Q101">
            <v>0</v>
          </cell>
          <cell r="T101">
            <v>0</v>
          </cell>
          <cell r="U101">
            <v>41250</v>
          </cell>
          <cell r="V101">
            <v>103125</v>
          </cell>
          <cell r="W101">
            <v>165000</v>
          </cell>
          <cell r="Z101">
            <v>148500</v>
          </cell>
          <cell r="AA101">
            <v>247500</v>
          </cell>
          <cell r="AB101">
            <v>412500</v>
          </cell>
          <cell r="AC101">
            <v>577500</v>
          </cell>
          <cell r="AF101">
            <v>470250</v>
          </cell>
          <cell r="AG101">
            <v>581625</v>
          </cell>
          <cell r="AH101">
            <v>792000</v>
          </cell>
          <cell r="AI101">
            <v>1002375</v>
          </cell>
        </row>
        <row r="104">
          <cell r="A104" t="str">
            <v>Applications</v>
          </cell>
        </row>
        <row r="105">
          <cell r="A105" t="str">
            <v>License</v>
          </cell>
          <cell r="F105">
            <v>0</v>
          </cell>
          <cell r="H105">
            <v>0</v>
          </cell>
          <cell r="I105">
            <v>60000</v>
          </cell>
          <cell r="J105">
            <v>60000</v>
          </cell>
          <cell r="K105">
            <v>60000</v>
          </cell>
          <cell r="L105">
            <v>180000</v>
          </cell>
          <cell r="N105">
            <v>49200.000000000015</v>
          </cell>
          <cell r="O105">
            <v>108600</v>
          </cell>
          <cell r="P105">
            <v>108600</v>
          </cell>
          <cell r="Q105">
            <v>39600.000000000007</v>
          </cell>
          <cell r="R105">
            <v>306000</v>
          </cell>
          <cell r="T105">
            <v>66720.000000000029</v>
          </cell>
          <cell r="U105">
            <v>131760.00000000003</v>
          </cell>
          <cell r="V105">
            <v>131760.00000000003</v>
          </cell>
          <cell r="W105">
            <v>33360.000000000015</v>
          </cell>
          <cell r="X105">
            <v>363600.00000000012</v>
          </cell>
          <cell r="Z105">
            <v>74736.000000000058</v>
          </cell>
          <cell r="AA105">
            <v>138288.00000000006</v>
          </cell>
          <cell r="AB105">
            <v>138288.00000000006</v>
          </cell>
          <cell r="AC105">
            <v>52368.000000000029</v>
          </cell>
          <cell r="AD105">
            <v>403680.00000000023</v>
          </cell>
          <cell r="AF105">
            <v>61209.600000000064</v>
          </cell>
          <cell r="AG105">
            <v>107116.80000000006</v>
          </cell>
          <cell r="AH105">
            <v>107116.80000000006</v>
          </cell>
          <cell r="AI105">
            <v>30604.800000000032</v>
          </cell>
          <cell r="AJ105">
            <v>306048.00000000023</v>
          </cell>
        </row>
        <row r="106">
          <cell r="A106" t="str">
            <v>Maintenance Fee</v>
          </cell>
          <cell r="F106">
            <v>0</v>
          </cell>
          <cell r="H106">
            <v>0</v>
          </cell>
          <cell r="I106">
            <v>0</v>
          </cell>
          <cell r="J106">
            <v>2250</v>
          </cell>
          <cell r="K106">
            <v>4500</v>
          </cell>
          <cell r="L106">
            <v>6750</v>
          </cell>
          <cell r="N106">
            <v>6750</v>
          </cell>
          <cell r="O106">
            <v>8595</v>
          </cell>
          <cell r="P106">
            <v>12667.500000000002</v>
          </cell>
          <cell r="Q106">
            <v>16740</v>
          </cell>
          <cell r="R106">
            <v>44752.5</v>
          </cell>
          <cell r="T106">
            <v>18225</v>
          </cell>
          <cell r="U106">
            <v>20727.000000000004</v>
          </cell>
          <cell r="V106">
            <v>25668.000000000004</v>
          </cell>
          <cell r="W106">
            <v>30609.000000000004</v>
          </cell>
          <cell r="X106">
            <v>95229</v>
          </cell>
          <cell r="Z106">
            <v>31860.000000000007</v>
          </cell>
          <cell r="AA106">
            <v>34662.600000000006</v>
          </cell>
          <cell r="AB106">
            <v>39848.400000000009</v>
          </cell>
          <cell r="AC106">
            <v>45034.200000000019</v>
          </cell>
          <cell r="AD106">
            <v>151405.20000000004</v>
          </cell>
          <cell r="AF106">
            <v>46998.000000000007</v>
          </cell>
          <cell r="AG106">
            <v>49293.360000000022</v>
          </cell>
          <cell r="AH106">
            <v>53310.24000000002</v>
          </cell>
          <cell r="AI106">
            <v>57327.120000000024</v>
          </cell>
          <cell r="AJ106">
            <v>206928.72000000006</v>
          </cell>
        </row>
        <row r="107">
          <cell r="A107" t="str">
            <v>ASP</v>
          </cell>
          <cell r="F107">
            <v>0</v>
          </cell>
          <cell r="H107">
            <v>0</v>
          </cell>
          <cell r="I107">
            <v>0</v>
          </cell>
          <cell r="J107">
            <v>0</v>
          </cell>
          <cell r="K107">
            <v>7425</v>
          </cell>
          <cell r="L107">
            <v>7425</v>
          </cell>
          <cell r="N107">
            <v>12375</v>
          </cell>
          <cell r="O107">
            <v>20418.75</v>
          </cell>
          <cell r="P107">
            <v>28462.5</v>
          </cell>
          <cell r="Q107">
            <v>32175</v>
          </cell>
          <cell r="R107">
            <v>93431.25</v>
          </cell>
          <cell r="T107">
            <v>47025</v>
          </cell>
          <cell r="U107">
            <v>74250</v>
          </cell>
          <cell r="V107">
            <v>101475</v>
          </cell>
          <cell r="W107">
            <v>108900</v>
          </cell>
          <cell r="X107">
            <v>331650</v>
          </cell>
          <cell r="Z107">
            <v>138600</v>
          </cell>
          <cell r="AA107">
            <v>191812.5</v>
          </cell>
          <cell r="AB107">
            <v>245025</v>
          </cell>
          <cell r="AC107">
            <v>259875</v>
          </cell>
          <cell r="AD107">
            <v>835312.5</v>
          </cell>
          <cell r="AF107">
            <v>292050</v>
          </cell>
          <cell r="AG107">
            <v>347737.5</v>
          </cell>
          <cell r="AH107">
            <v>403425</v>
          </cell>
          <cell r="AI107">
            <v>420750</v>
          </cell>
          <cell r="AJ107">
            <v>1463962.5</v>
          </cell>
        </row>
        <row r="108">
          <cell r="A108" t="str">
            <v>Commissions</v>
          </cell>
          <cell r="H108">
            <v>0</v>
          </cell>
          <cell r="I108">
            <v>0</v>
          </cell>
          <cell r="J108">
            <v>0</v>
          </cell>
          <cell r="K108">
            <v>0</v>
          </cell>
          <cell r="L108">
            <v>0</v>
          </cell>
          <cell r="N108">
            <v>19485</v>
          </cell>
          <cell r="O108">
            <v>23130</v>
          </cell>
          <cell r="P108">
            <v>26775</v>
          </cell>
          <cell r="Q108">
            <v>9450</v>
          </cell>
          <cell r="R108">
            <v>78840</v>
          </cell>
          <cell r="T108">
            <v>45300</v>
          </cell>
          <cell r="U108">
            <v>73800</v>
          </cell>
          <cell r="V108">
            <v>87862.5</v>
          </cell>
          <cell r="W108">
            <v>63262.5</v>
          </cell>
          <cell r="X108">
            <v>270225</v>
          </cell>
          <cell r="Z108">
            <v>92880</v>
          </cell>
          <cell r="AA108">
            <v>148920</v>
          </cell>
          <cell r="AB108">
            <v>181860</v>
          </cell>
          <cell r="AC108">
            <v>145020</v>
          </cell>
          <cell r="AD108">
            <v>568680</v>
          </cell>
          <cell r="AF108">
            <v>157635</v>
          </cell>
          <cell r="AG108">
            <v>223852.5</v>
          </cell>
          <cell r="AH108">
            <v>264082.5</v>
          </cell>
          <cell r="AI108">
            <v>231840</v>
          </cell>
          <cell r="AJ108">
            <v>877410</v>
          </cell>
        </row>
        <row r="109">
          <cell r="A109" t="str">
            <v>License</v>
          </cell>
          <cell r="H109">
            <v>0</v>
          </cell>
          <cell r="I109">
            <v>0</v>
          </cell>
          <cell r="J109">
            <v>0</v>
          </cell>
          <cell r="K109">
            <v>0</v>
          </cell>
          <cell r="N109">
            <v>18000</v>
          </cell>
          <cell r="O109">
            <v>18000</v>
          </cell>
          <cell r="P109">
            <v>18000</v>
          </cell>
          <cell r="Q109">
            <v>0</v>
          </cell>
          <cell r="T109">
            <v>30000</v>
          </cell>
          <cell r="U109">
            <v>45000</v>
          </cell>
          <cell r="V109">
            <v>45000</v>
          </cell>
          <cell r="W109">
            <v>15000</v>
          </cell>
          <cell r="Z109">
            <v>36000</v>
          </cell>
          <cell r="AA109">
            <v>60000</v>
          </cell>
          <cell r="AB109">
            <v>60000</v>
          </cell>
          <cell r="AC109">
            <v>12000</v>
          </cell>
          <cell r="AF109">
            <v>36000</v>
          </cell>
          <cell r="AG109">
            <v>63000</v>
          </cell>
          <cell r="AH109">
            <v>63000</v>
          </cell>
          <cell r="AI109">
            <v>18000</v>
          </cell>
        </row>
        <row r="110">
          <cell r="A110" t="str">
            <v>Maintenance Fee</v>
          </cell>
          <cell r="H110">
            <v>0</v>
          </cell>
          <cell r="I110">
            <v>0</v>
          </cell>
          <cell r="J110">
            <v>0</v>
          </cell>
          <cell r="K110">
            <v>0</v>
          </cell>
          <cell r="N110">
            <v>0</v>
          </cell>
          <cell r="O110">
            <v>675</v>
          </cell>
          <cell r="P110">
            <v>1350</v>
          </cell>
          <cell r="Q110">
            <v>2025</v>
          </cell>
          <cell r="T110">
            <v>1687.5</v>
          </cell>
          <cell r="U110">
            <v>2812.5</v>
          </cell>
          <cell r="V110">
            <v>4500</v>
          </cell>
          <cell r="W110">
            <v>6187.5</v>
          </cell>
          <cell r="Z110">
            <v>5400</v>
          </cell>
          <cell r="AA110">
            <v>6750</v>
          </cell>
          <cell r="AB110">
            <v>9000</v>
          </cell>
          <cell r="AC110">
            <v>11250</v>
          </cell>
          <cell r="AF110">
            <v>8775</v>
          </cell>
          <cell r="AG110">
            <v>10125</v>
          </cell>
          <cell r="AH110">
            <v>12487.5</v>
          </cell>
          <cell r="AI110">
            <v>14850</v>
          </cell>
        </row>
        <row r="111">
          <cell r="A111" t="str">
            <v>ASP</v>
          </cell>
          <cell r="H111">
            <v>0</v>
          </cell>
          <cell r="I111">
            <v>0</v>
          </cell>
          <cell r="J111">
            <v>0</v>
          </cell>
          <cell r="K111">
            <v>0</v>
          </cell>
          <cell r="N111">
            <v>1485</v>
          </cell>
          <cell r="O111">
            <v>4455</v>
          </cell>
          <cell r="P111">
            <v>7425</v>
          </cell>
          <cell r="Q111">
            <v>7425</v>
          </cell>
          <cell r="T111">
            <v>13612.5</v>
          </cell>
          <cell r="U111">
            <v>25987.5</v>
          </cell>
          <cell r="V111">
            <v>38362.5</v>
          </cell>
          <cell r="W111">
            <v>42075</v>
          </cell>
          <cell r="Z111">
            <v>51480</v>
          </cell>
          <cell r="AA111">
            <v>82170</v>
          </cell>
          <cell r="AB111">
            <v>112860</v>
          </cell>
          <cell r="AC111">
            <v>121770</v>
          </cell>
          <cell r="AF111">
            <v>112860</v>
          </cell>
          <cell r="AG111">
            <v>150727.5</v>
          </cell>
          <cell r="AH111">
            <v>188595</v>
          </cell>
          <cell r="AI111">
            <v>198990</v>
          </cell>
        </row>
        <row r="114">
          <cell r="A114" t="str">
            <v>Services</v>
          </cell>
        </row>
        <row r="115">
          <cell r="A115" t="str">
            <v>Pre-sale</v>
          </cell>
          <cell r="F115">
            <v>0</v>
          </cell>
          <cell r="H115">
            <v>15120</v>
          </cell>
          <cell r="I115">
            <v>15120</v>
          </cell>
          <cell r="J115">
            <v>15120</v>
          </cell>
          <cell r="K115">
            <v>15120</v>
          </cell>
          <cell r="L115">
            <v>60480</v>
          </cell>
          <cell r="N115">
            <v>30240</v>
          </cell>
          <cell r="O115">
            <v>30240</v>
          </cell>
          <cell r="P115">
            <v>0</v>
          </cell>
          <cell r="Q115">
            <v>15120</v>
          </cell>
          <cell r="R115">
            <v>75600</v>
          </cell>
          <cell r="T115">
            <v>30240</v>
          </cell>
          <cell r="U115">
            <v>30240</v>
          </cell>
          <cell r="V115">
            <v>0</v>
          </cell>
          <cell r="W115">
            <v>15120</v>
          </cell>
          <cell r="X115">
            <v>75600</v>
          </cell>
          <cell r="Z115">
            <v>15120</v>
          </cell>
          <cell r="AA115">
            <v>15120</v>
          </cell>
          <cell r="AB115">
            <v>15120</v>
          </cell>
          <cell r="AC115">
            <v>15120</v>
          </cell>
          <cell r="AD115">
            <v>60480</v>
          </cell>
          <cell r="AF115">
            <v>15120</v>
          </cell>
          <cell r="AG115">
            <v>15120</v>
          </cell>
          <cell r="AH115">
            <v>15120</v>
          </cell>
          <cell r="AI115">
            <v>0</v>
          </cell>
          <cell r="AJ115">
            <v>45360</v>
          </cell>
        </row>
        <row r="116">
          <cell r="A116" t="str">
            <v>Post-sale</v>
          </cell>
          <cell r="F116">
            <v>0</v>
          </cell>
          <cell r="H116">
            <v>7560</v>
          </cell>
          <cell r="I116">
            <v>7560</v>
          </cell>
          <cell r="J116">
            <v>15120</v>
          </cell>
          <cell r="K116">
            <v>22680</v>
          </cell>
          <cell r="L116">
            <v>52920</v>
          </cell>
          <cell r="N116">
            <v>30240</v>
          </cell>
          <cell r="O116">
            <v>37800</v>
          </cell>
          <cell r="P116">
            <v>52920</v>
          </cell>
          <cell r="Q116">
            <v>68040</v>
          </cell>
          <cell r="R116">
            <v>189000</v>
          </cell>
          <cell r="T116">
            <v>68040</v>
          </cell>
          <cell r="U116">
            <v>75600</v>
          </cell>
          <cell r="V116">
            <v>83160</v>
          </cell>
          <cell r="W116">
            <v>90720</v>
          </cell>
          <cell r="X116">
            <v>317520</v>
          </cell>
          <cell r="Z116">
            <v>98280</v>
          </cell>
          <cell r="AA116">
            <v>105840</v>
          </cell>
          <cell r="AB116">
            <v>113400</v>
          </cell>
          <cell r="AC116">
            <v>120960</v>
          </cell>
          <cell r="AD116">
            <v>438480</v>
          </cell>
          <cell r="AF116">
            <v>128520</v>
          </cell>
          <cell r="AG116">
            <v>136080</v>
          </cell>
          <cell r="AH116">
            <v>143640</v>
          </cell>
          <cell r="AI116">
            <v>151200</v>
          </cell>
          <cell r="AJ116">
            <v>559440</v>
          </cell>
        </row>
        <row r="117">
          <cell r="A117" t="str">
            <v>Customization</v>
          </cell>
        </row>
        <row r="118">
          <cell r="A118" t="str">
            <v>ASP Marketplace Customization</v>
          </cell>
          <cell r="F118">
            <v>0</v>
          </cell>
          <cell r="H118">
            <v>0</v>
          </cell>
          <cell r="I118">
            <v>0</v>
          </cell>
          <cell r="J118">
            <v>0</v>
          </cell>
          <cell r="K118">
            <v>20160</v>
          </cell>
          <cell r="L118">
            <v>20160</v>
          </cell>
          <cell r="N118">
            <v>20160</v>
          </cell>
          <cell r="O118">
            <v>35280</v>
          </cell>
          <cell r="P118">
            <v>35280</v>
          </cell>
          <cell r="Q118">
            <v>10080</v>
          </cell>
          <cell r="R118">
            <v>100800</v>
          </cell>
          <cell r="T118">
            <v>40320</v>
          </cell>
          <cell r="U118">
            <v>80640</v>
          </cell>
          <cell r="V118">
            <v>80640</v>
          </cell>
          <cell r="W118">
            <v>20160</v>
          </cell>
          <cell r="X118">
            <v>221760</v>
          </cell>
          <cell r="Z118">
            <v>80640</v>
          </cell>
          <cell r="AA118">
            <v>151200</v>
          </cell>
          <cell r="AB118">
            <v>151200</v>
          </cell>
          <cell r="AC118">
            <v>40320</v>
          </cell>
          <cell r="AD118">
            <v>423360</v>
          </cell>
          <cell r="AF118">
            <v>100800</v>
          </cell>
          <cell r="AG118">
            <v>151200</v>
          </cell>
          <cell r="AH118">
            <v>151200</v>
          </cell>
          <cell r="AI118">
            <v>60480</v>
          </cell>
          <cell r="AJ118">
            <v>463680</v>
          </cell>
        </row>
        <row r="119">
          <cell r="A119" t="str">
            <v>Marketplace Customization</v>
          </cell>
          <cell r="F119">
            <v>0</v>
          </cell>
          <cell r="H119">
            <v>0</v>
          </cell>
          <cell r="I119">
            <v>60480</v>
          </cell>
          <cell r="J119">
            <v>60480</v>
          </cell>
          <cell r="K119">
            <v>60480</v>
          </cell>
          <cell r="L119">
            <v>181440</v>
          </cell>
          <cell r="N119">
            <v>72576.000000000015</v>
          </cell>
          <cell r="O119">
            <v>127007.99999999999</v>
          </cell>
          <cell r="P119">
            <v>127007.99999999999</v>
          </cell>
          <cell r="Q119">
            <v>36288.000000000007</v>
          </cell>
          <cell r="R119">
            <v>362880</v>
          </cell>
          <cell r="T119">
            <v>108864</v>
          </cell>
          <cell r="U119">
            <v>130032</v>
          </cell>
          <cell r="V119">
            <v>130032</v>
          </cell>
          <cell r="W119">
            <v>54432</v>
          </cell>
          <cell r="X119">
            <v>423360</v>
          </cell>
          <cell r="Z119">
            <v>60480</v>
          </cell>
          <cell r="AA119">
            <v>90720</v>
          </cell>
          <cell r="AB119">
            <v>90720</v>
          </cell>
          <cell r="AC119">
            <v>60480</v>
          </cell>
          <cell r="AD119">
            <v>302400</v>
          </cell>
          <cell r="AF119">
            <v>60480</v>
          </cell>
          <cell r="AG119">
            <v>90720</v>
          </cell>
          <cell r="AH119">
            <v>90720</v>
          </cell>
          <cell r="AI119">
            <v>60480</v>
          </cell>
          <cell r="AJ119">
            <v>302400</v>
          </cell>
        </row>
        <row r="120">
          <cell r="A120" t="str">
            <v>ASP Application Customization</v>
          </cell>
          <cell r="F120">
            <v>0</v>
          </cell>
          <cell r="H120">
            <v>0</v>
          </cell>
          <cell r="I120">
            <v>0</v>
          </cell>
          <cell r="J120">
            <v>0</v>
          </cell>
          <cell r="K120">
            <v>7200</v>
          </cell>
          <cell r="L120">
            <v>7200</v>
          </cell>
          <cell r="N120">
            <v>4800</v>
          </cell>
          <cell r="O120">
            <v>7800</v>
          </cell>
          <cell r="P120">
            <v>7800</v>
          </cell>
          <cell r="Q120">
            <v>3600</v>
          </cell>
          <cell r="R120">
            <v>24000</v>
          </cell>
          <cell r="T120">
            <v>14400</v>
          </cell>
          <cell r="U120">
            <v>26400</v>
          </cell>
          <cell r="V120">
            <v>26400</v>
          </cell>
          <cell r="W120">
            <v>7200</v>
          </cell>
          <cell r="X120">
            <v>74400</v>
          </cell>
          <cell r="Z120">
            <v>28800</v>
          </cell>
          <cell r="AA120">
            <v>51600</v>
          </cell>
          <cell r="AB120">
            <v>51600</v>
          </cell>
          <cell r="AC120">
            <v>14400</v>
          </cell>
          <cell r="AD120">
            <v>146400</v>
          </cell>
          <cell r="AF120">
            <v>31200</v>
          </cell>
          <cell r="AG120">
            <v>54000</v>
          </cell>
          <cell r="AH120">
            <v>54000</v>
          </cell>
          <cell r="AI120">
            <v>16800</v>
          </cell>
          <cell r="AJ120">
            <v>156000</v>
          </cell>
        </row>
        <row r="121">
          <cell r="A121" t="str">
            <v>Application Customization</v>
          </cell>
          <cell r="F121">
            <v>0</v>
          </cell>
          <cell r="H121">
            <v>0</v>
          </cell>
          <cell r="I121">
            <v>9600</v>
          </cell>
          <cell r="J121">
            <v>9600</v>
          </cell>
          <cell r="K121">
            <v>9600</v>
          </cell>
          <cell r="L121">
            <v>28800</v>
          </cell>
          <cell r="N121">
            <v>7872.0000000000027</v>
          </cell>
          <cell r="O121">
            <v>17376</v>
          </cell>
          <cell r="P121">
            <v>17376</v>
          </cell>
          <cell r="Q121">
            <v>6336.0000000000018</v>
          </cell>
          <cell r="R121">
            <v>48960</v>
          </cell>
          <cell r="T121">
            <v>10675.200000000004</v>
          </cell>
          <cell r="U121">
            <v>21081.600000000006</v>
          </cell>
          <cell r="V121">
            <v>21081.600000000006</v>
          </cell>
          <cell r="W121">
            <v>5337.6000000000022</v>
          </cell>
          <cell r="X121">
            <v>58176.000000000015</v>
          </cell>
          <cell r="Z121">
            <v>11957.760000000009</v>
          </cell>
          <cell r="AA121">
            <v>22126.080000000009</v>
          </cell>
          <cell r="AB121">
            <v>22126.080000000009</v>
          </cell>
          <cell r="AC121">
            <v>8378.8800000000047</v>
          </cell>
          <cell r="AD121">
            <v>64588.800000000032</v>
          </cell>
          <cell r="AF121">
            <v>9793.536000000011</v>
          </cell>
          <cell r="AG121">
            <v>17138.688000000009</v>
          </cell>
          <cell r="AH121">
            <v>17138.688000000009</v>
          </cell>
          <cell r="AI121">
            <v>4896.7680000000055</v>
          </cell>
          <cell r="AJ121">
            <v>48967.680000000029</v>
          </cell>
        </row>
        <row r="123">
          <cell r="A123" t="str">
            <v>Total Revenues</v>
          </cell>
          <cell r="B123">
            <v>0</v>
          </cell>
          <cell r="C123">
            <v>0</v>
          </cell>
          <cell r="D123">
            <v>0</v>
          </cell>
          <cell r="E123">
            <v>0</v>
          </cell>
          <cell r="F123">
            <v>0</v>
          </cell>
          <cell r="H123">
            <v>41430</v>
          </cell>
          <cell r="I123">
            <v>621510</v>
          </cell>
          <cell r="J123">
            <v>656537.55321517377</v>
          </cell>
          <cell r="K123">
            <v>732765</v>
          </cell>
          <cell r="L123">
            <v>2052242.5532151738</v>
          </cell>
          <cell r="N123">
            <v>878602.68851969228</v>
          </cell>
          <cell r="O123">
            <v>1479902.4600726275</v>
          </cell>
          <cell r="P123">
            <v>1607472.7939054319</v>
          </cell>
          <cell r="Q123">
            <v>954564</v>
          </cell>
          <cell r="R123">
            <v>4920541.9424977517</v>
          </cell>
          <cell r="T123">
            <v>1614753.44851809</v>
          </cell>
          <cell r="U123">
            <v>2315105.5457406244</v>
          </cell>
          <cell r="V123">
            <v>2638060.1529226732</v>
          </cell>
          <cell r="W123">
            <v>2046276.1</v>
          </cell>
          <cell r="X123">
            <v>8614195.2471813876</v>
          </cell>
          <cell r="Z123">
            <v>2417009.3778865272</v>
          </cell>
          <cell r="AA123">
            <v>3351452.762990145</v>
          </cell>
          <cell r="AB123">
            <v>4007138.2264832021</v>
          </cell>
          <cell r="AC123">
            <v>3859156.08</v>
          </cell>
          <cell r="AD123">
            <v>13634756.447359875</v>
          </cell>
          <cell r="AF123">
            <v>4018253.6444631168</v>
          </cell>
          <cell r="AG123">
            <v>4941301.9941612398</v>
          </cell>
          <cell r="AH123">
            <v>5677519.6269063251</v>
          </cell>
          <cell r="AI123">
            <v>5732386.1880000001</v>
          </cell>
          <cell r="AJ123">
            <v>20369461.453530684</v>
          </cell>
        </row>
        <row r="125">
          <cell r="A125" t="str">
            <v>OPERATING EXPENSES</v>
          </cell>
        </row>
        <row r="127">
          <cell r="A127" t="str">
            <v>G &amp; A (R$)</v>
          </cell>
          <cell r="H127">
            <v>742377.576</v>
          </cell>
          <cell r="I127">
            <v>557776.18066180707</v>
          </cell>
          <cell r="J127">
            <v>547563.18066180707</v>
          </cell>
          <cell r="K127">
            <v>582058.63899514044</v>
          </cell>
          <cell r="L127">
            <v>2429775.5763187548</v>
          </cell>
          <cell r="N127">
            <v>567457.08066180709</v>
          </cell>
          <cell r="O127">
            <v>596962.5396948976</v>
          </cell>
          <cell r="P127">
            <v>599662.5396948976</v>
          </cell>
          <cell r="Q127">
            <v>649299.62094489753</v>
          </cell>
          <cell r="R127">
            <v>2413381.7809964996</v>
          </cell>
          <cell r="T127">
            <v>684872.84469489753</v>
          </cell>
          <cell r="U127">
            <v>727872.47574214241</v>
          </cell>
          <cell r="V127">
            <v>729672.47574214241</v>
          </cell>
          <cell r="W127">
            <v>789644.22574214241</v>
          </cell>
          <cell r="X127">
            <v>2932062.0219213245</v>
          </cell>
          <cell r="Z127">
            <v>766118.0942421424</v>
          </cell>
          <cell r="AA127">
            <v>803361.6990292496</v>
          </cell>
          <cell r="AB127">
            <v>805161.69902924949</v>
          </cell>
          <cell r="AC127">
            <v>877624.08452924946</v>
          </cell>
          <cell r="AD127">
            <v>3252265.5768298907</v>
          </cell>
          <cell r="AF127">
            <v>847171.1772292495</v>
          </cell>
          <cell r="AG127">
            <v>887501.56225571199</v>
          </cell>
          <cell r="AH127">
            <v>889301.56225571199</v>
          </cell>
          <cell r="AI127">
            <v>976704.2670307121</v>
          </cell>
          <cell r="AJ127">
            <v>3600678.5687713851</v>
          </cell>
        </row>
        <row r="128">
          <cell r="A128" t="str">
            <v>management</v>
          </cell>
          <cell r="H128">
            <v>235800</v>
          </cell>
          <cell r="I128">
            <v>295170</v>
          </cell>
          <cell r="J128">
            <v>310770</v>
          </cell>
          <cell r="K128">
            <v>331860</v>
          </cell>
          <cell r="L128">
            <v>1173600</v>
          </cell>
          <cell r="N128">
            <v>310770</v>
          </cell>
          <cell r="O128">
            <v>326308.5</v>
          </cell>
          <cell r="P128">
            <v>326308.5</v>
          </cell>
          <cell r="Q128">
            <v>355698</v>
          </cell>
          <cell r="R128">
            <v>1319085</v>
          </cell>
          <cell r="T128">
            <v>326308.5</v>
          </cell>
          <cell r="U128">
            <v>342623.92499999999</v>
          </cell>
          <cell r="V128">
            <v>342623.92499999999</v>
          </cell>
          <cell r="W128">
            <v>373482.9</v>
          </cell>
          <cell r="X128">
            <v>1385039.25</v>
          </cell>
          <cell r="Z128">
            <v>342623.92499999999</v>
          </cell>
          <cell r="AA128">
            <v>359755.12125000003</v>
          </cell>
          <cell r="AB128">
            <v>359755.12125000003</v>
          </cell>
          <cell r="AC128">
            <v>392157.04500000004</v>
          </cell>
          <cell r="AD128">
            <v>1454291.2124999999</v>
          </cell>
          <cell r="AF128">
            <v>359755.12125000003</v>
          </cell>
          <cell r="AG128">
            <v>377742.87731249997</v>
          </cell>
          <cell r="AH128">
            <v>377742.87731249997</v>
          </cell>
          <cell r="AI128">
            <v>411764.89724999998</v>
          </cell>
          <cell r="AJ128">
            <v>1527005.7731249998</v>
          </cell>
        </row>
        <row r="129">
          <cell r="A129" t="str">
            <v>finance &amp; admin. staff</v>
          </cell>
          <cell r="H129">
            <v>19758.900000000001</v>
          </cell>
          <cell r="I129">
            <v>30300.375000000004</v>
          </cell>
          <cell r="J129">
            <v>40485.375</v>
          </cell>
          <cell r="K129">
            <v>51490.833333333336</v>
          </cell>
          <cell r="L129">
            <v>142035.48333333334</v>
          </cell>
          <cell r="N129">
            <v>52707.375</v>
          </cell>
          <cell r="O129">
            <v>55342.743750000001</v>
          </cell>
          <cell r="P129">
            <v>55342.743750000001</v>
          </cell>
          <cell r="Q129">
            <v>73790.324999999997</v>
          </cell>
          <cell r="R129">
            <v>237183.1875</v>
          </cell>
          <cell r="T129">
            <v>71638.743750000009</v>
          </cell>
          <cell r="U129">
            <v>81938.324999999997</v>
          </cell>
          <cell r="V129">
            <v>81938.324999999997</v>
          </cell>
          <cell r="W129">
            <v>109251.09999999999</v>
          </cell>
          <cell r="X129">
            <v>344766.49374999997</v>
          </cell>
          <cell r="Z129">
            <v>109315.605</v>
          </cell>
          <cell r="AA129">
            <v>114781.38525000001</v>
          </cell>
          <cell r="AB129">
            <v>114781.38525000001</v>
          </cell>
          <cell r="AC129">
            <v>153041.84700000001</v>
          </cell>
          <cell r="AD129">
            <v>491920.22250000003</v>
          </cell>
          <cell r="AF129">
            <v>147373.38525000002</v>
          </cell>
          <cell r="AG129">
            <v>154742.05451250004</v>
          </cell>
          <cell r="AH129">
            <v>154742.05451250004</v>
          </cell>
          <cell r="AI129">
            <v>206322.73935000005</v>
          </cell>
          <cell r="AJ129">
            <v>663180.23362500011</v>
          </cell>
        </row>
        <row r="130">
          <cell r="A130" t="str">
            <v>Other expenses</v>
          </cell>
          <cell r="H130">
            <v>486818.67599999998</v>
          </cell>
          <cell r="I130">
            <v>232305.80566180713</v>
          </cell>
          <cell r="J130">
            <v>196307.80566180713</v>
          </cell>
          <cell r="K130">
            <v>198707.80566180713</v>
          </cell>
          <cell r="L130">
            <v>1114140.0929854214</v>
          </cell>
          <cell r="N130">
            <v>203979.70566180712</v>
          </cell>
          <cell r="O130">
            <v>215311.29594489752</v>
          </cell>
          <cell r="P130">
            <v>218011.29594489752</v>
          </cell>
          <cell r="Q130">
            <v>219811.29594489752</v>
          </cell>
          <cell r="R130">
            <v>857113.59349649958</v>
          </cell>
          <cell r="T130">
            <v>286925.60094489751</v>
          </cell>
          <cell r="U130">
            <v>303310.22574214241</v>
          </cell>
          <cell r="V130">
            <v>305110.22574214241</v>
          </cell>
          <cell r="W130">
            <v>306910.22574214241</v>
          </cell>
          <cell r="X130">
            <v>1202256.2781713246</v>
          </cell>
          <cell r="Z130">
            <v>314178.56424214243</v>
          </cell>
          <cell r="AA130">
            <v>328825.19252924953</v>
          </cell>
          <cell r="AB130">
            <v>330625.19252924947</v>
          </cell>
          <cell r="AC130">
            <v>332425.19252924947</v>
          </cell>
          <cell r="AD130">
            <v>1306054.1418298909</v>
          </cell>
          <cell r="AF130">
            <v>340042.67072924948</v>
          </cell>
          <cell r="AG130">
            <v>355016.63043071202</v>
          </cell>
          <cell r="AH130">
            <v>356816.63043071202</v>
          </cell>
          <cell r="AI130">
            <v>358616.63043071202</v>
          </cell>
          <cell r="AJ130">
            <v>1410492.5620213854</v>
          </cell>
        </row>
        <row r="131">
          <cell r="A131" t="str">
            <v>Rental</v>
          </cell>
          <cell r="H131">
            <v>53562</v>
          </cell>
          <cell r="I131">
            <v>83021.100000000006</v>
          </cell>
          <cell r="J131">
            <v>83021.100000000006</v>
          </cell>
          <cell r="K131">
            <v>83021.100000000006</v>
          </cell>
          <cell r="L131">
            <v>302625.30000000005</v>
          </cell>
          <cell r="N131">
            <v>83021.100000000006</v>
          </cell>
          <cell r="O131">
            <v>87172.155000000013</v>
          </cell>
          <cell r="P131">
            <v>87172.155000000013</v>
          </cell>
          <cell r="Q131">
            <v>87172.155000000013</v>
          </cell>
          <cell r="R131">
            <v>344537.56500000006</v>
          </cell>
          <cell r="T131">
            <v>140734.15500000003</v>
          </cell>
          <cell r="U131">
            <v>147770.86275000003</v>
          </cell>
          <cell r="V131">
            <v>147770.86275000003</v>
          </cell>
          <cell r="W131">
            <v>147770.86275000003</v>
          </cell>
          <cell r="X131">
            <v>584046.74325000006</v>
          </cell>
          <cell r="Z131">
            <v>147770.86275000003</v>
          </cell>
          <cell r="AA131">
            <v>155159.40588750003</v>
          </cell>
          <cell r="AB131">
            <v>155159.40588750003</v>
          </cell>
          <cell r="AC131">
            <v>155159.40588750003</v>
          </cell>
          <cell r="AD131">
            <v>613249.08041250007</v>
          </cell>
          <cell r="AF131">
            <v>155159.40588750003</v>
          </cell>
          <cell r="AG131">
            <v>162917.37618187504</v>
          </cell>
          <cell r="AH131">
            <v>162917.37618187504</v>
          </cell>
          <cell r="AI131">
            <v>162917.37618187504</v>
          </cell>
          <cell r="AJ131">
            <v>643911.53443312505</v>
          </cell>
        </row>
        <row r="132">
          <cell r="A132" t="str">
            <v>Property insurance</v>
          </cell>
          <cell r="H132">
            <v>6000</v>
          </cell>
          <cell r="I132">
            <v>12600</v>
          </cell>
          <cell r="J132">
            <v>12600</v>
          </cell>
          <cell r="K132">
            <v>12600</v>
          </cell>
          <cell r="L132">
            <v>43800</v>
          </cell>
          <cell r="N132">
            <v>12600</v>
          </cell>
          <cell r="O132">
            <v>13356</v>
          </cell>
          <cell r="P132">
            <v>13356</v>
          </cell>
          <cell r="Q132">
            <v>13356</v>
          </cell>
          <cell r="R132">
            <v>52668</v>
          </cell>
          <cell r="T132">
            <v>20034</v>
          </cell>
          <cell r="U132">
            <v>21035.7</v>
          </cell>
          <cell r="V132">
            <v>21035.7</v>
          </cell>
          <cell r="W132">
            <v>21035.7</v>
          </cell>
          <cell r="X132">
            <v>83141.099999999991</v>
          </cell>
          <cell r="Z132">
            <v>21035.7</v>
          </cell>
          <cell r="AA132">
            <v>22087.485000000001</v>
          </cell>
          <cell r="AB132">
            <v>22087.485000000001</v>
          </cell>
          <cell r="AC132">
            <v>22087.485000000001</v>
          </cell>
          <cell r="AD132">
            <v>87298.154999999999</v>
          </cell>
          <cell r="AF132">
            <v>22087.485000000001</v>
          </cell>
          <cell r="AG132">
            <v>23191.859250000001</v>
          </cell>
          <cell r="AH132">
            <v>23191.859250000001</v>
          </cell>
          <cell r="AI132">
            <v>23191.859250000001</v>
          </cell>
          <cell r="AJ132">
            <v>91663.062750000012</v>
          </cell>
        </row>
        <row r="133">
          <cell r="A133" t="str">
            <v>Third party services</v>
          </cell>
          <cell r="H133">
            <v>34200</v>
          </cell>
          <cell r="I133">
            <v>35910</v>
          </cell>
          <cell r="J133">
            <v>35910</v>
          </cell>
          <cell r="K133">
            <v>35910</v>
          </cell>
          <cell r="L133">
            <v>141930</v>
          </cell>
          <cell r="N133">
            <v>35910</v>
          </cell>
          <cell r="O133">
            <v>37705.5</v>
          </cell>
          <cell r="P133">
            <v>37705.5</v>
          </cell>
          <cell r="Q133">
            <v>37705.5</v>
          </cell>
          <cell r="R133">
            <v>149026.5</v>
          </cell>
          <cell r="T133">
            <v>37705.5</v>
          </cell>
          <cell r="U133">
            <v>39590.775000000001</v>
          </cell>
          <cell r="V133">
            <v>39590.775000000001</v>
          </cell>
          <cell r="W133">
            <v>39590.775000000001</v>
          </cell>
          <cell r="X133">
            <v>156477.82499999998</v>
          </cell>
          <cell r="Z133">
            <v>39590.775000000001</v>
          </cell>
          <cell r="AA133">
            <v>41570.313750000001</v>
          </cell>
          <cell r="AB133">
            <v>41570.313750000001</v>
          </cell>
          <cell r="AC133">
            <v>41570.313750000001</v>
          </cell>
          <cell r="AD133">
            <v>164301.71625</v>
          </cell>
          <cell r="AF133">
            <v>41570.313750000001</v>
          </cell>
          <cell r="AG133">
            <v>43648.829437500004</v>
          </cell>
          <cell r="AH133">
            <v>43648.829437500004</v>
          </cell>
          <cell r="AI133">
            <v>43648.829437500004</v>
          </cell>
          <cell r="AJ133">
            <v>172516.80206250004</v>
          </cell>
        </row>
        <row r="134">
          <cell r="A134" t="str">
            <v>Utilities</v>
          </cell>
          <cell r="H134">
            <v>9300</v>
          </cell>
          <cell r="I134">
            <v>11400</v>
          </cell>
          <cell r="J134">
            <v>14100</v>
          </cell>
          <cell r="K134">
            <v>16500</v>
          </cell>
          <cell r="L134">
            <v>51300</v>
          </cell>
          <cell r="N134">
            <v>19800</v>
          </cell>
          <cell r="O134">
            <v>22500</v>
          </cell>
          <cell r="P134">
            <v>25200</v>
          </cell>
          <cell r="Q134">
            <v>27000</v>
          </cell>
          <cell r="R134">
            <v>94500</v>
          </cell>
          <cell r="T134">
            <v>30300</v>
          </cell>
          <cell r="U134">
            <v>33300</v>
          </cell>
          <cell r="V134">
            <v>35100</v>
          </cell>
          <cell r="W134">
            <v>36900</v>
          </cell>
          <cell r="X134">
            <v>135600</v>
          </cell>
          <cell r="Z134">
            <v>40200</v>
          </cell>
          <cell r="AA134">
            <v>42300</v>
          </cell>
          <cell r="AB134">
            <v>44100</v>
          </cell>
          <cell r="AC134">
            <v>45900</v>
          </cell>
          <cell r="AD134">
            <v>172500</v>
          </cell>
          <cell r="AF134">
            <v>49200</v>
          </cell>
          <cell r="AG134">
            <v>51000</v>
          </cell>
          <cell r="AH134">
            <v>52800</v>
          </cell>
          <cell r="AI134">
            <v>54600</v>
          </cell>
          <cell r="AJ134">
            <v>207600</v>
          </cell>
        </row>
        <row r="135">
          <cell r="A135" t="str">
            <v>Employee related expenses - Admin</v>
          </cell>
          <cell r="H135">
            <v>9492</v>
          </cell>
          <cell r="I135">
            <v>10794</v>
          </cell>
          <cell r="J135">
            <v>12096</v>
          </cell>
          <cell r="K135">
            <v>12096</v>
          </cell>
          <cell r="L135">
            <v>44478</v>
          </cell>
          <cell r="N135">
            <v>14067.900000000001</v>
          </cell>
          <cell r="O135">
            <v>14067.900000000001</v>
          </cell>
          <cell r="P135">
            <v>14067.900000000001</v>
          </cell>
          <cell r="Q135">
            <v>14067.900000000001</v>
          </cell>
          <cell r="R135">
            <v>56271.600000000006</v>
          </cell>
          <cell r="T135">
            <v>17642.205000000002</v>
          </cell>
          <cell r="U135">
            <v>19077.66</v>
          </cell>
          <cell r="V135">
            <v>19077.66</v>
          </cell>
          <cell r="W135">
            <v>19077.66</v>
          </cell>
          <cell r="X135">
            <v>74875.185000000012</v>
          </cell>
          <cell r="Z135">
            <v>23045.998500000005</v>
          </cell>
          <cell r="AA135">
            <v>23045.998500000005</v>
          </cell>
          <cell r="AB135">
            <v>23045.998500000005</v>
          </cell>
          <cell r="AC135">
            <v>23045.998500000005</v>
          </cell>
          <cell r="AD135">
            <v>92183.994000000021</v>
          </cell>
          <cell r="AF135">
            <v>27363.476700000007</v>
          </cell>
          <cell r="AG135">
            <v>27363.476700000007</v>
          </cell>
          <cell r="AH135">
            <v>27363.476700000007</v>
          </cell>
          <cell r="AI135">
            <v>27363.476700000007</v>
          </cell>
          <cell r="AJ135">
            <v>109453.90680000003</v>
          </cell>
        </row>
        <row r="136">
          <cell r="A136" t="str">
            <v>Miscellaneous (incl. Lay-offs)</v>
          </cell>
          <cell r="H136">
            <v>374264.67599999998</v>
          </cell>
          <cell r="I136">
            <v>78580.705661807122</v>
          </cell>
          <cell r="J136">
            <v>38580.705661807122</v>
          </cell>
          <cell r="K136">
            <v>38580.705661807122</v>
          </cell>
          <cell r="L136">
            <v>530006.79298542126</v>
          </cell>
          <cell r="N136">
            <v>38580.705661807122</v>
          </cell>
          <cell r="O136">
            <v>40509.740944897479</v>
          </cell>
          <cell r="P136">
            <v>40509.740944897479</v>
          </cell>
          <cell r="Q136">
            <v>40509.740944897479</v>
          </cell>
          <cell r="R136">
            <v>160109.92849649955</v>
          </cell>
          <cell r="T136">
            <v>40509.740944897479</v>
          </cell>
          <cell r="U136">
            <v>42535.227992142354</v>
          </cell>
          <cell r="V136">
            <v>42535.227992142354</v>
          </cell>
          <cell r="W136">
            <v>42535.227992142354</v>
          </cell>
          <cell r="X136">
            <v>168115.42492132453</v>
          </cell>
          <cell r="Z136">
            <v>42535.227992142354</v>
          </cell>
          <cell r="AA136">
            <v>44661.989391749477</v>
          </cell>
          <cell r="AB136">
            <v>44661.989391749477</v>
          </cell>
          <cell r="AC136">
            <v>44661.989391749477</v>
          </cell>
          <cell r="AD136">
            <v>176521.19616739079</v>
          </cell>
          <cell r="AF136">
            <v>44661.989391749477</v>
          </cell>
          <cell r="AG136">
            <v>46895.088861336953</v>
          </cell>
          <cell r="AH136">
            <v>46895.088861336953</v>
          </cell>
          <cell r="AI136">
            <v>46895.088861336953</v>
          </cell>
          <cell r="AJ136">
            <v>185347.25597576034</v>
          </cell>
        </row>
        <row r="138">
          <cell r="A138" t="str">
            <v>Sales &amp; Marketing (R$)</v>
          </cell>
          <cell r="H138">
            <v>121620.31344354137</v>
          </cell>
          <cell r="I138">
            <v>181788.40450892056</v>
          </cell>
          <cell r="J138">
            <v>219505.15462932363</v>
          </cell>
          <cell r="K138">
            <v>281677.37831049616</v>
          </cell>
          <cell r="L138">
            <v>804591.25089228177</v>
          </cell>
          <cell r="N138">
            <v>486031.82469621452</v>
          </cell>
          <cell r="O138">
            <v>587913.09467827727</v>
          </cell>
          <cell r="P138">
            <v>664843.89684668602</v>
          </cell>
          <cell r="Q138">
            <v>749618.91246708005</v>
          </cell>
          <cell r="R138">
            <v>2488407.7286882577</v>
          </cell>
          <cell r="T138">
            <v>948977.98312484194</v>
          </cell>
          <cell r="U138">
            <v>1059321.9695086177</v>
          </cell>
          <cell r="V138">
            <v>1070053.178002428</v>
          </cell>
          <cell r="W138">
            <v>1217880.1339981004</v>
          </cell>
          <cell r="X138">
            <v>4296233.264633988</v>
          </cell>
          <cell r="Z138">
            <v>1435496.1355515893</v>
          </cell>
          <cell r="AA138">
            <v>1512773.5618653107</v>
          </cell>
          <cell r="AB138">
            <v>1532487.433618159</v>
          </cell>
          <cell r="AC138">
            <v>1743304.0703357826</v>
          </cell>
          <cell r="AD138">
            <v>6224061.2013708409</v>
          </cell>
          <cell r="AF138">
            <v>2039074.23476764</v>
          </cell>
          <cell r="AG138">
            <v>2099940.4223744785</v>
          </cell>
          <cell r="AH138">
            <v>2122701.6706439173</v>
          </cell>
          <cell r="AI138">
            <v>2374217.6744964826</v>
          </cell>
          <cell r="AJ138">
            <v>8635934.0022825189</v>
          </cell>
        </row>
        <row r="139">
          <cell r="A139" t="str">
            <v>Advertising &amp; Promotion</v>
          </cell>
          <cell r="H139">
            <v>92678.063943844652</v>
          </cell>
          <cell r="I139">
            <v>93619.435847794317</v>
          </cell>
          <cell r="J139">
            <v>94513.739156546493</v>
          </cell>
          <cell r="K139">
            <v>95455.111060496158</v>
          </cell>
          <cell r="L139">
            <v>376266.35000868165</v>
          </cell>
          <cell r="N139">
            <v>248887.0798012469</v>
          </cell>
          <cell r="O139">
            <v>250714.44455749684</v>
          </cell>
          <cell r="P139">
            <v>252541.80931374684</v>
          </cell>
          <cell r="Q139">
            <v>254490.99838708015</v>
          </cell>
          <cell r="R139">
            <v>1006634.3320595707</v>
          </cell>
          <cell r="T139">
            <v>458371.10227173107</v>
          </cell>
          <cell r="U139">
            <v>460773.23763380299</v>
          </cell>
          <cell r="V139">
            <v>462956.99705386843</v>
          </cell>
          <cell r="W139">
            <v>465359.13241594034</v>
          </cell>
          <cell r="X139">
            <v>1847460.4693753428</v>
          </cell>
          <cell r="Z139">
            <v>755171.33838223049</v>
          </cell>
          <cell r="AA139">
            <v>759051.24717354518</v>
          </cell>
          <cell r="AB139">
            <v>762578.43698383111</v>
          </cell>
          <cell r="AC139">
            <v>766458.34577514569</v>
          </cell>
          <cell r="AD139">
            <v>3043259.3683147524</v>
          </cell>
          <cell r="AF139">
            <v>1173630.806886645</v>
          </cell>
          <cell r="AG139">
            <v>1179541.9510605244</v>
          </cell>
          <cell r="AH139">
            <v>1185453.0952344041</v>
          </cell>
          <cell r="AI139">
            <v>1191364.2394082837</v>
          </cell>
          <cell r="AJ139">
            <v>4729990.0925898571</v>
          </cell>
        </row>
        <row r="140">
          <cell r="A140" t="str">
            <v>Travel</v>
          </cell>
          <cell r="H140">
            <v>6892.2494996967125</v>
          </cell>
          <cell r="I140">
            <v>6960.1616360541502</v>
          </cell>
          <cell r="J140">
            <v>7028.7429383007275</v>
          </cell>
          <cell r="K140">
            <v>7097.9999999999982</v>
          </cell>
          <cell r="L140">
            <v>27979.154074051592</v>
          </cell>
          <cell r="N140">
            <v>17365.855483304553</v>
          </cell>
          <cell r="O140">
            <v>17494.659279905958</v>
          </cell>
          <cell r="P140">
            <v>17624.418423512005</v>
          </cell>
          <cell r="Q140">
            <v>17755.139999999989</v>
          </cell>
          <cell r="R140">
            <v>70240.073186722497</v>
          </cell>
          <cell r="T140">
            <v>24140.877854854756</v>
          </cell>
          <cell r="U140">
            <v>24260.68737976547</v>
          </cell>
          <cell r="V140">
            <v>24381.091511150138</v>
          </cell>
          <cell r="W140">
            <v>24502.093199999992</v>
          </cell>
          <cell r="X140">
            <v>97284.749945770352</v>
          </cell>
          <cell r="Z140">
            <v>28906.077222726097</v>
          </cell>
          <cell r="AA140">
            <v>29049.536106032232</v>
          </cell>
          <cell r="AB140">
            <v>29193.706965959776</v>
          </cell>
          <cell r="AC140">
            <v>29338.593336000005</v>
          </cell>
          <cell r="AD140">
            <v>116487.91363071812</v>
          </cell>
          <cell r="AF140">
            <v>32760.220852422921</v>
          </cell>
          <cell r="AG140">
            <v>32922.807586836534</v>
          </cell>
          <cell r="AH140">
            <v>33086.201228087761</v>
          </cell>
          <cell r="AI140">
            <v>33250.405780800007</v>
          </cell>
          <cell r="AJ140">
            <v>132019.63544814722</v>
          </cell>
        </row>
        <row r="141">
          <cell r="A141" t="str">
            <v>Sales &amp; Mktg staff</v>
          </cell>
          <cell r="H141">
            <v>20370</v>
          </cell>
          <cell r="I141">
            <v>55338.907400000011</v>
          </cell>
          <cell r="J141">
            <v>89288.907399999996</v>
          </cell>
          <cell r="K141">
            <v>147343.50925</v>
          </cell>
          <cell r="L141">
            <v>312341.32405</v>
          </cell>
          <cell r="N141">
            <v>178916.9074</v>
          </cell>
          <cell r="O141">
            <v>255083.75276999999</v>
          </cell>
          <cell r="P141">
            <v>322304.75277000002</v>
          </cell>
          <cell r="Q141">
            <v>429739.67036000005</v>
          </cell>
          <cell r="R141">
            <v>1186045.0833000001</v>
          </cell>
          <cell r="T141">
            <v>393192.35277</v>
          </cell>
          <cell r="U141">
            <v>483739.57040850003</v>
          </cell>
          <cell r="V141">
            <v>483739.57040850003</v>
          </cell>
          <cell r="W141">
            <v>644986.09387800004</v>
          </cell>
          <cell r="X141">
            <v>2005657.5874650001</v>
          </cell>
          <cell r="Z141">
            <v>557071.57040850003</v>
          </cell>
          <cell r="AA141">
            <v>609369.14892892505</v>
          </cell>
          <cell r="AB141">
            <v>609369.14892892505</v>
          </cell>
          <cell r="AC141">
            <v>812492.19857190002</v>
          </cell>
          <cell r="AD141">
            <v>2588302.06683825</v>
          </cell>
          <cell r="AF141">
            <v>686367.74892892502</v>
          </cell>
          <cell r="AG141">
            <v>720686.13637537125</v>
          </cell>
          <cell r="AH141">
            <v>720686.13637537125</v>
          </cell>
          <cell r="AI141">
            <v>960914.84850049496</v>
          </cell>
          <cell r="AJ141">
            <v>3088654.8701801626</v>
          </cell>
        </row>
        <row r="142">
          <cell r="A142" t="str">
            <v>Employee related expenses - Sales</v>
          </cell>
          <cell r="H142">
            <v>1680</v>
          </cell>
          <cell r="I142">
            <v>5586</v>
          </cell>
          <cell r="J142">
            <v>8190</v>
          </cell>
          <cell r="K142">
            <v>10794</v>
          </cell>
          <cell r="L142">
            <v>26250</v>
          </cell>
          <cell r="N142">
            <v>16802.100000000002</v>
          </cell>
          <cell r="O142">
            <v>20903.400000000001</v>
          </cell>
          <cell r="P142">
            <v>25004.7</v>
          </cell>
          <cell r="Q142">
            <v>25004.7</v>
          </cell>
          <cell r="R142">
            <v>87714.9</v>
          </cell>
          <cell r="T142">
            <v>30561.300000000003</v>
          </cell>
          <cell r="U142">
            <v>34867.665000000008</v>
          </cell>
          <cell r="V142">
            <v>34867.665000000008</v>
          </cell>
          <cell r="W142">
            <v>34867.665000000008</v>
          </cell>
          <cell r="X142">
            <v>135164.29500000004</v>
          </cell>
          <cell r="Z142">
            <v>41132.731500000002</v>
          </cell>
          <cell r="AA142">
            <v>42639.959250000007</v>
          </cell>
          <cell r="AB142">
            <v>42639.959250000007</v>
          </cell>
          <cell r="AC142">
            <v>42639.959250000007</v>
          </cell>
          <cell r="AD142">
            <v>169052.60925000004</v>
          </cell>
          <cell r="AF142">
            <v>49519.724625000003</v>
          </cell>
          <cell r="AG142">
            <v>49519.724625000003</v>
          </cell>
          <cell r="AH142">
            <v>49519.724625000003</v>
          </cell>
          <cell r="AI142">
            <v>49519.724625000003</v>
          </cell>
          <cell r="AJ142">
            <v>198078.89850000001</v>
          </cell>
        </row>
        <row r="143">
          <cell r="A143" t="str">
            <v>Sales commission</v>
          </cell>
          <cell r="H143">
            <v>0</v>
          </cell>
          <cell r="I143">
            <v>20283.899625072096</v>
          </cell>
          <cell r="J143">
            <v>20483.765134476405</v>
          </cell>
          <cell r="K143">
            <v>20986.757999999994</v>
          </cell>
          <cell r="L143">
            <v>61754.422759548492</v>
          </cell>
          <cell r="N143">
            <v>24059.88201166307</v>
          </cell>
          <cell r="O143">
            <v>43716.838070874423</v>
          </cell>
          <cell r="P143">
            <v>47368.216339427265</v>
          </cell>
          <cell r="Q143">
            <v>22628.403719999988</v>
          </cell>
          <cell r="R143">
            <v>137773.34014196473</v>
          </cell>
          <cell r="T143">
            <v>42712.350228256022</v>
          </cell>
          <cell r="U143">
            <v>55680.809086549212</v>
          </cell>
          <cell r="V143">
            <v>64107.854028909576</v>
          </cell>
          <cell r="W143">
            <v>48165.149504159992</v>
          </cell>
          <cell r="X143">
            <v>210666.1628478748</v>
          </cell>
          <cell r="Z143">
            <v>53214.418038132542</v>
          </cell>
          <cell r="AA143">
            <v>72663.670406808189</v>
          </cell>
          <cell r="AB143">
            <v>88706.181489443072</v>
          </cell>
          <cell r="AC143">
            <v>92374.97340273697</v>
          </cell>
          <cell r="AD143">
            <v>306959.24333712074</v>
          </cell>
          <cell r="AF143">
            <v>96795.733474646826</v>
          </cell>
          <cell r="AG143">
            <v>117269.80272674649</v>
          </cell>
          <cell r="AH143">
            <v>133956.51318105415</v>
          </cell>
          <cell r="AI143">
            <v>139168.45618190421</v>
          </cell>
          <cell r="AJ143">
            <v>487190.50556435168</v>
          </cell>
        </row>
        <row r="145">
          <cell r="A145" t="str">
            <v>Technology (US$)</v>
          </cell>
          <cell r="H145">
            <v>207864.30695973567</v>
          </cell>
          <cell r="I145">
            <v>509952.29909795325</v>
          </cell>
          <cell r="J145">
            <v>406352.40386280901</v>
          </cell>
          <cell r="K145">
            <v>503026.93491124263</v>
          </cell>
          <cell r="L145">
            <v>1627195.9448317406</v>
          </cell>
          <cell r="N145">
            <v>474347.0165638472</v>
          </cell>
          <cell r="O145">
            <v>543033.63415286317</v>
          </cell>
          <cell r="P145">
            <v>584886.81727815804</v>
          </cell>
          <cell r="Q145">
            <v>728321.23349916725</v>
          </cell>
          <cell r="R145">
            <v>2330588.7014940353</v>
          </cell>
          <cell r="T145">
            <v>773050.91018308909</v>
          </cell>
          <cell r="U145">
            <v>878097.01810890622</v>
          </cell>
          <cell r="V145">
            <v>943382.41341762291</v>
          </cell>
          <cell r="W145">
            <v>1218026.637562518</v>
          </cell>
          <cell r="X145">
            <v>3812556.9792721365</v>
          </cell>
          <cell r="Z145">
            <v>1119014.3270128493</v>
          </cell>
          <cell r="AA145">
            <v>1215204.1548236634</v>
          </cell>
          <cell r="AB145">
            <v>1293180.6295235588</v>
          </cell>
          <cell r="AC145">
            <v>1656303.1305026435</v>
          </cell>
          <cell r="AD145">
            <v>5283702.2418627152</v>
          </cell>
          <cell r="AF145">
            <v>1394024.627779529</v>
          </cell>
          <cell r="AG145">
            <v>1513200.751960366</v>
          </cell>
          <cell r="AH145">
            <v>1596598.6724462034</v>
          </cell>
          <cell r="AI145">
            <v>2046673.5034015086</v>
          </cell>
          <cell r="AJ145">
            <v>6550497.5555876065</v>
          </cell>
        </row>
        <row r="146">
          <cell r="A146" t="str">
            <v>Software licensing</v>
          </cell>
          <cell r="H146">
            <v>0</v>
          </cell>
          <cell r="I146">
            <v>240000</v>
          </cell>
          <cell r="J146">
            <v>60000</v>
          </cell>
          <cell r="K146">
            <v>60000</v>
          </cell>
          <cell r="L146">
            <v>360000</v>
          </cell>
          <cell r="N146">
            <v>60000</v>
          </cell>
          <cell r="O146">
            <v>60000</v>
          </cell>
          <cell r="P146">
            <v>60000</v>
          </cell>
          <cell r="Q146">
            <v>60000</v>
          </cell>
          <cell r="R146">
            <v>240000</v>
          </cell>
          <cell r="T146">
            <v>60000</v>
          </cell>
          <cell r="U146">
            <v>60000</v>
          </cell>
          <cell r="V146">
            <v>60000</v>
          </cell>
          <cell r="W146">
            <v>60000</v>
          </cell>
          <cell r="X146">
            <v>240000</v>
          </cell>
          <cell r="Z146">
            <v>60000</v>
          </cell>
          <cell r="AA146">
            <v>60000</v>
          </cell>
          <cell r="AB146">
            <v>60000</v>
          </cell>
          <cell r="AC146">
            <v>60000</v>
          </cell>
          <cell r="AD146">
            <v>240000</v>
          </cell>
          <cell r="AF146">
            <v>60000</v>
          </cell>
          <cell r="AG146">
            <v>60000</v>
          </cell>
          <cell r="AH146">
            <v>60000</v>
          </cell>
          <cell r="AI146">
            <v>60000</v>
          </cell>
          <cell r="AJ146">
            <v>240000</v>
          </cell>
        </row>
        <row r="147">
          <cell r="A147" t="str">
            <v>Maintenance</v>
          </cell>
          <cell r="H147">
            <v>685</v>
          </cell>
          <cell r="I147">
            <v>12685</v>
          </cell>
          <cell r="J147">
            <v>15685</v>
          </cell>
          <cell r="K147">
            <v>18685</v>
          </cell>
          <cell r="L147">
            <v>47740</v>
          </cell>
          <cell r="N147">
            <v>21685</v>
          </cell>
          <cell r="O147">
            <v>24685</v>
          </cell>
          <cell r="P147">
            <v>27685</v>
          </cell>
          <cell r="Q147">
            <v>30685</v>
          </cell>
          <cell r="R147">
            <v>104740</v>
          </cell>
          <cell r="T147">
            <v>33685</v>
          </cell>
          <cell r="U147">
            <v>36685</v>
          </cell>
          <cell r="V147">
            <v>39685</v>
          </cell>
          <cell r="W147">
            <v>42685</v>
          </cell>
          <cell r="X147">
            <v>152740</v>
          </cell>
          <cell r="Z147">
            <v>45685</v>
          </cell>
          <cell r="AA147">
            <v>48685</v>
          </cell>
          <cell r="AB147">
            <v>51685</v>
          </cell>
          <cell r="AC147">
            <v>54685</v>
          </cell>
          <cell r="AD147">
            <v>200740</v>
          </cell>
          <cell r="AF147">
            <v>57685</v>
          </cell>
          <cell r="AG147">
            <v>60685</v>
          </cell>
          <cell r="AH147">
            <v>63685</v>
          </cell>
          <cell r="AI147">
            <v>66685</v>
          </cell>
          <cell r="AJ147">
            <v>248740</v>
          </cell>
        </row>
        <row r="148">
          <cell r="A148" t="str">
            <v>Workstations</v>
          </cell>
          <cell r="H148">
            <v>12000</v>
          </cell>
          <cell r="I148">
            <v>14000</v>
          </cell>
          <cell r="J148">
            <v>18000</v>
          </cell>
          <cell r="K148">
            <v>16000</v>
          </cell>
          <cell r="L148">
            <v>60000</v>
          </cell>
          <cell r="N148">
            <v>22000</v>
          </cell>
          <cell r="O148">
            <v>18000</v>
          </cell>
          <cell r="P148">
            <v>18000</v>
          </cell>
          <cell r="Q148">
            <v>12000</v>
          </cell>
          <cell r="R148">
            <v>70000</v>
          </cell>
          <cell r="T148">
            <v>44000</v>
          </cell>
          <cell r="U148">
            <v>40000</v>
          </cell>
          <cell r="V148">
            <v>24000</v>
          </cell>
          <cell r="W148">
            <v>24000</v>
          </cell>
          <cell r="X148">
            <v>132000</v>
          </cell>
          <cell r="Z148">
            <v>44000</v>
          </cell>
          <cell r="AA148">
            <v>28000</v>
          </cell>
          <cell r="AB148">
            <v>24000</v>
          </cell>
          <cell r="AC148">
            <v>24000</v>
          </cell>
          <cell r="AD148">
            <v>120000</v>
          </cell>
          <cell r="AF148">
            <v>44000</v>
          </cell>
          <cell r="AG148">
            <v>24000</v>
          </cell>
          <cell r="AH148">
            <v>24000</v>
          </cell>
          <cell r="AI148">
            <v>24000</v>
          </cell>
          <cell r="AJ148">
            <v>116000</v>
          </cell>
        </row>
        <row r="149">
          <cell r="A149" t="str">
            <v>Servers/hubs/firewall</v>
          </cell>
          <cell r="H149">
            <v>5000</v>
          </cell>
          <cell r="I149">
            <v>23000</v>
          </cell>
          <cell r="J149">
            <v>23000</v>
          </cell>
          <cell r="K149">
            <v>23000</v>
          </cell>
          <cell r="L149">
            <v>74000</v>
          </cell>
          <cell r="N149">
            <v>9000</v>
          </cell>
          <cell r="O149">
            <v>9000</v>
          </cell>
          <cell r="P149">
            <v>9000</v>
          </cell>
          <cell r="Q149">
            <v>9000</v>
          </cell>
          <cell r="R149">
            <v>36000</v>
          </cell>
          <cell r="T149">
            <v>18000</v>
          </cell>
          <cell r="U149">
            <v>18000</v>
          </cell>
          <cell r="V149">
            <v>18000</v>
          </cell>
          <cell r="W149">
            <v>18000</v>
          </cell>
          <cell r="X149">
            <v>72000</v>
          </cell>
          <cell r="Z149">
            <v>9000</v>
          </cell>
          <cell r="AA149">
            <v>9000</v>
          </cell>
          <cell r="AB149">
            <v>9000</v>
          </cell>
          <cell r="AC149">
            <v>9000</v>
          </cell>
          <cell r="AD149">
            <v>36000</v>
          </cell>
          <cell r="AF149">
            <v>18000</v>
          </cell>
          <cell r="AG149">
            <v>18000</v>
          </cell>
          <cell r="AH149">
            <v>18000</v>
          </cell>
          <cell r="AI149">
            <v>18000</v>
          </cell>
          <cell r="AJ149">
            <v>72000</v>
          </cell>
        </row>
        <row r="150">
          <cell r="A150" t="str">
            <v>Telecom.</v>
          </cell>
          <cell r="H150">
            <v>7500</v>
          </cell>
          <cell r="I150">
            <v>7500</v>
          </cell>
          <cell r="J150">
            <v>17500</v>
          </cell>
          <cell r="K150">
            <v>7500</v>
          </cell>
          <cell r="L150">
            <v>40000</v>
          </cell>
          <cell r="N150">
            <v>7500</v>
          </cell>
          <cell r="O150">
            <v>7500</v>
          </cell>
          <cell r="P150">
            <v>7500</v>
          </cell>
          <cell r="Q150">
            <v>17500</v>
          </cell>
          <cell r="R150">
            <v>40000</v>
          </cell>
          <cell r="T150">
            <v>7500</v>
          </cell>
          <cell r="U150">
            <v>7500</v>
          </cell>
          <cell r="V150">
            <v>7500</v>
          </cell>
          <cell r="W150">
            <v>7500</v>
          </cell>
          <cell r="X150">
            <v>30000</v>
          </cell>
          <cell r="Z150">
            <v>17500</v>
          </cell>
          <cell r="AA150">
            <v>7500</v>
          </cell>
          <cell r="AB150">
            <v>7500</v>
          </cell>
          <cell r="AC150">
            <v>7500</v>
          </cell>
          <cell r="AD150">
            <v>40000</v>
          </cell>
          <cell r="AF150">
            <v>7500</v>
          </cell>
          <cell r="AG150">
            <v>7500</v>
          </cell>
          <cell r="AH150">
            <v>7500</v>
          </cell>
          <cell r="AI150">
            <v>7500</v>
          </cell>
          <cell r="AJ150">
            <v>30000</v>
          </cell>
        </row>
        <row r="151">
          <cell r="A151" t="str">
            <v>Outsourcing</v>
          </cell>
          <cell r="H151">
            <v>0</v>
          </cell>
          <cell r="I151">
            <v>0</v>
          </cell>
          <cell r="J151">
            <v>25000</v>
          </cell>
          <cell r="K151">
            <v>25000</v>
          </cell>
          <cell r="L151">
            <v>50000</v>
          </cell>
          <cell r="N151">
            <v>60000</v>
          </cell>
          <cell r="O151">
            <v>60000</v>
          </cell>
          <cell r="P151">
            <v>60000</v>
          </cell>
          <cell r="Q151">
            <v>60000</v>
          </cell>
          <cell r="R151">
            <v>240000</v>
          </cell>
          <cell r="T151">
            <v>120000</v>
          </cell>
          <cell r="U151">
            <v>120000</v>
          </cell>
          <cell r="V151">
            <v>120000</v>
          </cell>
          <cell r="W151">
            <v>120000</v>
          </cell>
          <cell r="X151">
            <v>480000</v>
          </cell>
          <cell r="Z151">
            <v>180000</v>
          </cell>
          <cell r="AA151">
            <v>180000</v>
          </cell>
          <cell r="AB151">
            <v>180000</v>
          </cell>
          <cell r="AC151">
            <v>180000</v>
          </cell>
          <cell r="AD151">
            <v>720000</v>
          </cell>
          <cell r="AF151">
            <v>138000</v>
          </cell>
          <cell r="AG151">
            <v>138000</v>
          </cell>
          <cell r="AH151">
            <v>138000</v>
          </cell>
          <cell r="AI151">
            <v>138000</v>
          </cell>
          <cell r="AJ151">
            <v>552000</v>
          </cell>
        </row>
        <row r="152">
          <cell r="A152" t="str">
            <v>Training</v>
          </cell>
          <cell r="H152">
            <v>6000</v>
          </cell>
          <cell r="I152">
            <v>8000</v>
          </cell>
          <cell r="J152">
            <v>10000</v>
          </cell>
          <cell r="K152">
            <v>12000</v>
          </cell>
          <cell r="L152">
            <v>36000</v>
          </cell>
          <cell r="N152">
            <v>14000</v>
          </cell>
          <cell r="O152">
            <v>16000</v>
          </cell>
          <cell r="P152">
            <v>18000</v>
          </cell>
          <cell r="Q152">
            <v>20000</v>
          </cell>
          <cell r="R152">
            <v>68000</v>
          </cell>
          <cell r="T152">
            <v>22000</v>
          </cell>
          <cell r="U152">
            <v>24000</v>
          </cell>
          <cell r="V152">
            <v>26000</v>
          </cell>
          <cell r="W152">
            <v>28000</v>
          </cell>
          <cell r="X152">
            <v>100000</v>
          </cell>
          <cell r="Z152">
            <v>30000</v>
          </cell>
          <cell r="AA152">
            <v>32000</v>
          </cell>
          <cell r="AB152">
            <v>34000</v>
          </cell>
          <cell r="AC152">
            <v>36000</v>
          </cell>
          <cell r="AD152">
            <v>132000</v>
          </cell>
          <cell r="AF152">
            <v>58000</v>
          </cell>
          <cell r="AG152">
            <v>60000</v>
          </cell>
          <cell r="AH152">
            <v>64000</v>
          </cell>
          <cell r="AI152">
            <v>66000</v>
          </cell>
          <cell r="AJ152">
            <v>248000</v>
          </cell>
        </row>
        <row r="153">
          <cell r="A153" t="str">
            <v>Travel</v>
          </cell>
          <cell r="H153">
            <v>0</v>
          </cell>
          <cell r="I153">
            <v>3977.2352206023716</v>
          </cell>
          <cell r="J153">
            <v>4016.4245361718445</v>
          </cell>
          <cell r="K153">
            <v>4055.9999999999991</v>
          </cell>
          <cell r="L153">
            <v>12049.659756774214</v>
          </cell>
          <cell r="N153">
            <v>6129.125464695725</v>
          </cell>
          <cell r="O153">
            <v>6174.5856282021032</v>
          </cell>
          <cell r="P153">
            <v>6220.3829730042371</v>
          </cell>
          <cell r="Q153">
            <v>8355.3599999999951</v>
          </cell>
          <cell r="R153">
            <v>26879.454065902064</v>
          </cell>
          <cell r="T153">
            <v>8396.8270799494803</v>
          </cell>
          <cell r="U153">
            <v>10548.124947724118</v>
          </cell>
          <cell r="V153">
            <v>10600.474570065278</v>
          </cell>
          <cell r="W153">
            <v>10653.083999999997</v>
          </cell>
          <cell r="X153">
            <v>40198.510597738874</v>
          </cell>
          <cell r="Z153">
            <v>12847.145432322708</v>
          </cell>
          <cell r="AA153">
            <v>12910.904936014325</v>
          </cell>
          <cell r="AB153">
            <v>12974.980873759901</v>
          </cell>
          <cell r="AC153">
            <v>15212.603952000003</v>
          </cell>
          <cell r="AD153">
            <v>53945.63519409694</v>
          </cell>
          <cell r="AF153">
            <v>15288.103064464029</v>
          </cell>
          <cell r="AG153">
            <v>17558.830712979485</v>
          </cell>
          <cell r="AH153">
            <v>17645.973988313472</v>
          </cell>
          <cell r="AI153">
            <v>17733.549749760004</v>
          </cell>
          <cell r="AJ153">
            <v>68226.457515516988</v>
          </cell>
        </row>
        <row r="154">
          <cell r="A154" t="str">
            <v>Employee related expenses - Tech</v>
          </cell>
          <cell r="H154">
            <v>13415.50389376774</v>
          </cell>
          <cell r="I154">
            <v>15248.783799821265</v>
          </cell>
          <cell r="J154">
            <v>18990.024414275878</v>
          </cell>
          <cell r="K154">
            <v>22656.804733727815</v>
          </cell>
          <cell r="L154">
            <v>70311.116841592695</v>
          </cell>
          <cell r="N154">
            <v>27629.390355187799</v>
          </cell>
          <cell r="O154">
            <v>31411.306228248759</v>
          </cell>
          <cell r="P154">
            <v>35136.035988221964</v>
          </cell>
          <cell r="Q154">
            <v>38804.216694433293</v>
          </cell>
          <cell r="R154">
            <v>132980.9492660918</v>
          </cell>
          <cell r="T154">
            <v>44646.064094278758</v>
          </cell>
          <cell r="U154">
            <v>48508.171123854474</v>
          </cell>
          <cell r="V154">
            <v>52331.043891800407</v>
          </cell>
          <cell r="W154">
            <v>56114.975719707109</v>
          </cell>
          <cell r="X154">
            <v>201600.25482964076</v>
          </cell>
          <cell r="Z154">
            <v>62853.270888364983</v>
          </cell>
          <cell r="AA154">
            <v>66745.539160171844</v>
          </cell>
          <cell r="AB154">
            <v>70597.831234764599</v>
          </cell>
          <cell r="AC154">
            <v>74410.44702614368</v>
          </cell>
          <cell r="AD154">
            <v>274607.08830944513</v>
          </cell>
          <cell r="AF154">
            <v>82092.868684097906</v>
          </cell>
          <cell r="AG154">
            <v>86013.731465819437</v>
          </cell>
          <cell r="AH154">
            <v>89893.866411145544</v>
          </cell>
          <cell r="AI154">
            <v>93733.580160536992</v>
          </cell>
          <cell r="AJ154">
            <v>351734.04672159988</v>
          </cell>
        </row>
        <row r="155">
          <cell r="A155" t="str">
            <v>IT  staff</v>
          </cell>
          <cell r="H155">
            <v>163263.80306596792</v>
          </cell>
          <cell r="I155">
            <v>185541.28007752963</v>
          </cell>
          <cell r="J155">
            <v>214160.95491236128</v>
          </cell>
          <cell r="K155">
            <v>314129.1301775148</v>
          </cell>
          <cell r="L155">
            <v>877095.16823337367</v>
          </cell>
          <cell r="N155">
            <v>246403.5007439637</v>
          </cell>
          <cell r="O155">
            <v>310262.7422964123</v>
          </cell>
          <cell r="P155">
            <v>343345.39831693179</v>
          </cell>
          <cell r="Q155">
            <v>471976.65680473403</v>
          </cell>
          <cell r="R155">
            <v>1371988.2981620417</v>
          </cell>
          <cell r="T155">
            <v>414823.01900886081</v>
          </cell>
          <cell r="U155">
            <v>512855.72203732759</v>
          </cell>
          <cell r="V155">
            <v>585265.89495575731</v>
          </cell>
          <cell r="W155">
            <v>851073.57784281101</v>
          </cell>
          <cell r="X155">
            <v>2364018.2138447566</v>
          </cell>
          <cell r="Z155">
            <v>657128.91069216153</v>
          </cell>
          <cell r="AA155">
            <v>770362.71072747721</v>
          </cell>
          <cell r="AB155">
            <v>843422.81741503428</v>
          </cell>
          <cell r="AC155">
            <v>1195495.0795244998</v>
          </cell>
          <cell r="AD155">
            <v>3466409.5183591731</v>
          </cell>
          <cell r="AF155">
            <v>913458.65603096702</v>
          </cell>
          <cell r="AG155">
            <v>1041443.189781567</v>
          </cell>
          <cell r="AH155">
            <v>1113873.8320467444</v>
          </cell>
          <cell r="AI155">
            <v>1555021.3734912116</v>
          </cell>
          <cell r="AJ155">
            <v>4623797.0513504902</v>
          </cell>
        </row>
        <row r="157">
          <cell r="A157" t="str">
            <v>Sales commission</v>
          </cell>
          <cell r="F157">
            <v>0.02</v>
          </cell>
        </row>
        <row r="158">
          <cell r="A158" t="str">
            <v>Marketing budget (US$)</v>
          </cell>
          <cell r="L158" t="str">
            <v>As a % of Net Revenues</v>
          </cell>
        </row>
        <row r="159">
          <cell r="A159">
            <v>2000</v>
          </cell>
          <cell r="F159">
            <v>0</v>
          </cell>
        </row>
        <row r="160">
          <cell r="A160">
            <v>2001</v>
          </cell>
          <cell r="F160">
            <v>188274.38078993326</v>
          </cell>
          <cell r="L160">
            <v>0.05</v>
          </cell>
        </row>
        <row r="161">
          <cell r="A161">
            <v>2002</v>
          </cell>
          <cell r="F161">
            <v>487297.26833332726</v>
          </cell>
          <cell r="L161">
            <v>0.05</v>
          </cell>
        </row>
        <row r="162">
          <cell r="A162">
            <v>2003</v>
          </cell>
          <cell r="F162">
            <v>873503.76802616683</v>
          </cell>
          <cell r="L162">
            <v>0.05</v>
          </cell>
        </row>
        <row r="163">
          <cell r="A163">
            <v>2004</v>
          </cell>
          <cell r="F163">
            <v>1410875.9241143961</v>
          </cell>
          <cell r="L163">
            <v>0.05</v>
          </cell>
        </row>
        <row r="164">
          <cell r="A164">
            <v>2005</v>
          </cell>
          <cell r="F164">
            <v>2149506.9723198623</v>
          </cell>
          <cell r="L164">
            <v>0.05</v>
          </cell>
        </row>
        <row r="196">
          <cell r="A196" t="str">
            <v>INCOME STATEMENT</v>
          </cell>
        </row>
        <row r="197">
          <cell r="A197" t="str">
            <v>(figures are in R$)</v>
          </cell>
        </row>
        <row r="199">
          <cell r="A199" t="str">
            <v>Gross Revenues</v>
          </cell>
        </row>
        <row r="200">
          <cell r="A200" t="str">
            <v>Licensing</v>
          </cell>
          <cell r="E200">
            <v>500000</v>
          </cell>
          <cell r="F200">
            <v>500000</v>
          </cell>
          <cell r="H200">
            <v>0</v>
          </cell>
          <cell r="I200">
            <v>1014194.9812536048</v>
          </cell>
          <cell r="J200">
            <v>1024188.2567238203</v>
          </cell>
          <cell r="K200">
            <v>1034279.9999999998</v>
          </cell>
          <cell r="L200">
            <v>3072663.2379774246</v>
          </cell>
          <cell r="N200">
            <v>1093435.9829017175</v>
          </cell>
          <cell r="O200">
            <v>1974015.0253362122</v>
          </cell>
          <cell r="P200">
            <v>1988656.4364694543</v>
          </cell>
          <cell r="Q200">
            <v>590306.18399999978</v>
          </cell>
          <cell r="R200">
            <v>5646413.6287073838</v>
          </cell>
          <cell r="T200">
            <v>1517348.6374822711</v>
          </cell>
          <cell r="U200">
            <v>1931224.5523039659</v>
          </cell>
          <cell r="V200">
            <v>1940809.0876095416</v>
          </cell>
          <cell r="W200">
            <v>770026.21768799995</v>
          </cell>
          <cell r="X200">
            <v>6159408.4950837782</v>
          </cell>
          <cell r="Z200">
            <v>862441.72001725598</v>
          </cell>
          <cell r="AA200">
            <v>1356426.1280301334</v>
          </cell>
          <cell r="AB200">
            <v>1363157.9780876527</v>
          </cell>
          <cell r="AC200">
            <v>826735.48145884834</v>
          </cell>
          <cell r="AD200">
            <v>4408761.3075938905</v>
          </cell>
          <cell r="AF200">
            <v>778502.09465747187</v>
          </cell>
          <cell r="AG200">
            <v>1207135.1523120659</v>
          </cell>
          <cell r="AH200">
            <v>1213126.0814725996</v>
          </cell>
          <cell r="AI200">
            <v>722309.20490616886</v>
          </cell>
          <cell r="AJ200">
            <v>3921072.5333483065</v>
          </cell>
        </row>
        <row r="201">
          <cell r="A201" t="str">
            <v>ASP</v>
          </cell>
          <cell r="E201">
            <v>0</v>
          </cell>
          <cell r="F201">
            <v>0</v>
          </cell>
          <cell r="H201">
            <v>0</v>
          </cell>
          <cell r="I201">
            <v>0</v>
          </cell>
          <cell r="J201">
            <v>0</v>
          </cell>
          <cell r="K201">
            <v>15057.899999999996</v>
          </cell>
          <cell r="L201">
            <v>15057.899999999996</v>
          </cell>
          <cell r="N201">
            <v>109558.11768143608</v>
          </cell>
          <cell r="O201">
            <v>211826.87820750842</v>
          </cell>
          <cell r="P201">
            <v>379754.38050190866</v>
          </cell>
          <cell r="Q201">
            <v>541114.00199999975</v>
          </cell>
          <cell r="R201">
            <v>1242253.3783908528</v>
          </cell>
          <cell r="T201">
            <v>618268.87393053016</v>
          </cell>
          <cell r="U201">
            <v>852815.90202349494</v>
          </cell>
          <cell r="V201">
            <v>1264583.6138359371</v>
          </cell>
          <cell r="W201">
            <v>1638231.2575199995</v>
          </cell>
          <cell r="X201">
            <v>4373899.6473099617</v>
          </cell>
          <cell r="Z201">
            <v>1798279.181889371</v>
          </cell>
          <cell r="AA201">
            <v>2276757.3923102762</v>
          </cell>
          <cell r="AB201">
            <v>3072151.0963845006</v>
          </cell>
          <cell r="AC201">
            <v>3792013.1886780006</v>
          </cell>
          <cell r="AD201">
            <v>10939200.859262148</v>
          </cell>
          <cell r="AF201">
            <v>4061284.5790748694</v>
          </cell>
          <cell r="AG201">
            <v>4656354.9840252586</v>
          </cell>
          <cell r="AH201">
            <v>5484699.5775801083</v>
          </cell>
          <cell r="AI201">
            <v>6236113.604189042</v>
          </cell>
          <cell r="AJ201">
            <v>20438452.744869277</v>
          </cell>
        </row>
        <row r="202">
          <cell r="A202" t="str">
            <v>Transaction</v>
          </cell>
          <cell r="E202">
            <v>0</v>
          </cell>
          <cell r="F202">
            <v>0</v>
          </cell>
          <cell r="H202">
            <v>0</v>
          </cell>
          <cell r="I202">
            <v>0</v>
          </cell>
          <cell r="J202">
            <v>12988.219711210608</v>
          </cell>
          <cell r="K202">
            <v>39241.799999999981</v>
          </cell>
          <cell r="L202">
            <v>52230.019711210589</v>
          </cell>
          <cell r="N202">
            <v>46284.476100265267</v>
          </cell>
          <cell r="O202">
            <v>68238.865440551497</v>
          </cell>
          <cell r="P202">
            <v>100607.0101458274</v>
          </cell>
          <cell r="Q202">
            <v>148328.52839999992</v>
          </cell>
          <cell r="R202">
            <v>363458.88008664409</v>
          </cell>
          <cell r="T202">
            <v>155014.34641380442</v>
          </cell>
          <cell r="U202">
            <v>194401.8283196206</v>
          </cell>
          <cell r="V202">
            <v>243797.24669565013</v>
          </cell>
          <cell r="W202">
            <v>305743.51080000005</v>
          </cell>
          <cell r="X202">
            <v>898956.93222907523</v>
          </cell>
          <cell r="Z202">
            <v>301663.00371847738</v>
          </cell>
          <cell r="AA202">
            <v>372046.19475955743</v>
          </cell>
          <cell r="AB202">
            <v>458851.00038400275</v>
          </cell>
          <cell r="AC202">
            <v>565908.86701440054</v>
          </cell>
          <cell r="AD202">
            <v>1698469.0658764383</v>
          </cell>
          <cell r="AF202">
            <v>526356.30290472752</v>
          </cell>
          <cell r="AG202">
            <v>652757.53454600798</v>
          </cell>
          <cell r="AH202">
            <v>809513.2452203331</v>
          </cell>
          <cell r="AI202">
            <v>1003912.8765368043</v>
          </cell>
          <cell r="AJ202">
            <v>2992539.9592078729</v>
          </cell>
        </row>
        <row r="203">
          <cell r="A203" t="str">
            <v>Services</v>
          </cell>
          <cell r="E203">
            <v>85538.59</v>
          </cell>
          <cell r="F203">
            <v>85538.59</v>
          </cell>
          <cell r="H203">
            <v>81584.541934981375</v>
          </cell>
          <cell r="I203">
            <v>221750.74972468524</v>
          </cell>
          <cell r="J203">
            <v>281290.29239079513</v>
          </cell>
          <cell r="K203">
            <v>397467.71999999991</v>
          </cell>
          <cell r="L203">
            <v>982093.30405046162</v>
          </cell>
          <cell r="N203">
            <v>505934.79060877336</v>
          </cell>
          <cell r="O203">
            <v>744241.32952408411</v>
          </cell>
          <cell r="P203">
            <v>808497.38710771222</v>
          </cell>
          <cell r="Q203">
            <v>694443.21335999959</v>
          </cell>
          <cell r="R203">
            <v>2753116.7206005692</v>
          </cell>
          <cell r="T203">
            <v>1003975.4464825935</v>
          </cell>
          <cell r="U203">
            <v>1278370.7206894704</v>
          </cell>
          <cell r="V203">
            <v>1332573.1496429131</v>
          </cell>
          <cell r="W203">
            <v>1119540.2677804797</v>
          </cell>
          <cell r="X203">
            <v>4734459.5845954567</v>
          </cell>
          <cell r="Z203">
            <v>1382968.9976128577</v>
          </cell>
          <cell r="AA203">
            <v>1740322.5904509649</v>
          </cell>
          <cell r="AB203">
            <v>1837342.6670985513</v>
          </cell>
          <cell r="AC203">
            <v>1517876.851293579</v>
          </cell>
          <cell r="AD203">
            <v>6478511.1064559529</v>
          </cell>
          <cell r="AF203">
            <v>1759030.6530966114</v>
          </cell>
          <cell r="AG203">
            <v>2073702.4022635396</v>
          </cell>
          <cell r="AH203">
            <v>2171566.3381100548</v>
          </cell>
          <cell r="AI203">
            <v>1859105.3065212686</v>
          </cell>
          <cell r="AJ203">
            <v>7863404.6999914739</v>
          </cell>
        </row>
        <row r="204">
          <cell r="A204" t="str">
            <v>Commissions</v>
          </cell>
          <cell r="E204">
            <v>0</v>
          </cell>
          <cell r="F204">
            <v>0</v>
          </cell>
          <cell r="H204">
            <v>0</v>
          </cell>
          <cell r="I204">
            <v>0</v>
          </cell>
          <cell r="J204">
            <v>0</v>
          </cell>
          <cell r="K204">
            <v>0</v>
          </cell>
          <cell r="L204">
            <v>0</v>
          </cell>
          <cell r="N204">
            <v>39808.669893198734</v>
          </cell>
          <cell r="O204">
            <v>47606.055193438217</v>
          </cell>
          <cell r="P204">
            <v>55516.918034062815</v>
          </cell>
          <cell r="Q204">
            <v>19739.53799999999</v>
          </cell>
          <cell r="R204">
            <v>162671.18112069977</v>
          </cell>
          <cell r="T204">
            <v>95094.066680427859</v>
          </cell>
          <cell r="U204">
            <v>627191.50939167605</v>
          </cell>
          <cell r="V204">
            <v>811174.81528782018</v>
          </cell>
          <cell r="W204">
            <v>526288.98230999988</v>
          </cell>
          <cell r="X204">
            <v>2059749.373669924</v>
          </cell>
          <cell r="Z204">
            <v>829925.59492804692</v>
          </cell>
          <cell r="AA204">
            <v>1466162.3645337867</v>
          </cell>
          <cell r="AB204">
            <v>1933920.8992339135</v>
          </cell>
          <cell r="AC204">
            <v>1684296.0449827202</v>
          </cell>
          <cell r="AD204">
            <v>5914304.9036784675</v>
          </cell>
          <cell r="AF204">
            <v>1650751.4925106531</v>
          </cell>
          <cell r="AG204">
            <v>2255485.5790012735</v>
          </cell>
          <cell r="AH204">
            <v>2844265.2144329324</v>
          </cell>
          <cell r="AI204">
            <v>2885503.4640636058</v>
          </cell>
          <cell r="AJ204">
            <v>9636005.7500084639</v>
          </cell>
        </row>
        <row r="205">
          <cell r="A205" t="str">
            <v>Total Revenues</v>
          </cell>
          <cell r="E205">
            <v>585538.59</v>
          </cell>
          <cell r="F205">
            <v>585538.59</v>
          </cell>
          <cell r="H205">
            <v>81584.541934981375</v>
          </cell>
          <cell r="I205">
            <v>1235945.7309782901</v>
          </cell>
          <cell r="J205">
            <v>1318466.768825826</v>
          </cell>
          <cell r="K205">
            <v>1486047.4199999997</v>
          </cell>
          <cell r="L205">
            <v>4122044.4617390977</v>
          </cell>
          <cell r="N205">
            <v>1795022.0371853909</v>
          </cell>
          <cell r="O205">
            <v>3045928.1537017943</v>
          </cell>
          <cell r="P205">
            <v>3333032.1322589652</v>
          </cell>
          <cell r="Q205">
            <v>1993931.4657599989</v>
          </cell>
          <cell r="R205">
            <v>10167913.788906148</v>
          </cell>
          <cell r="T205">
            <v>3389701.3709896267</v>
          </cell>
          <cell r="U205">
            <v>4884004.5127282282</v>
          </cell>
          <cell r="V205">
            <v>5592937.9130718624</v>
          </cell>
          <cell r="W205">
            <v>4359830.2360984795</v>
          </cell>
          <cell r="X205">
            <v>18226474.032888196</v>
          </cell>
          <cell r="Z205">
            <v>5175278.4981660089</v>
          </cell>
          <cell r="AA205">
            <v>7211714.6700847186</v>
          </cell>
          <cell r="AB205">
            <v>8665423.6411886215</v>
          </cell>
          <cell r="AC205">
            <v>8386830.433427548</v>
          </cell>
          <cell r="AD205">
            <v>29439247.242866896</v>
          </cell>
          <cell r="AF205">
            <v>8775925.1222443338</v>
          </cell>
          <cell r="AG205">
            <v>10845435.652148146</v>
          </cell>
          <cell r="AH205">
            <v>12523170.456816029</v>
          </cell>
          <cell r="AI205">
            <v>12706944.456216889</v>
          </cell>
          <cell r="AJ205">
            <v>44851475.687425397</v>
          </cell>
        </row>
        <row r="207">
          <cell r="A207" t="str">
            <v>Sales Tax</v>
          </cell>
          <cell r="E207">
            <v>61505.43</v>
          </cell>
          <cell r="F207">
            <v>61505.43</v>
          </cell>
          <cell r="H207">
            <v>7057.0628773758899</v>
          </cell>
          <cell r="I207">
            <v>106909.30572962211</v>
          </cell>
          <cell r="J207">
            <v>114047.37550343396</v>
          </cell>
          <cell r="K207">
            <v>128543.10182999999</v>
          </cell>
          <cell r="L207">
            <v>356556.84594043193</v>
          </cell>
          <cell r="N207">
            <v>74493.414543193721</v>
          </cell>
          <cell r="O207">
            <v>126406.01837862445</v>
          </cell>
          <cell r="P207">
            <v>138320.83348874704</v>
          </cell>
          <cell r="Q207">
            <v>82748.155829039941</v>
          </cell>
          <cell r="R207">
            <v>421968.42223960516</v>
          </cell>
          <cell r="T207">
            <v>140672.60689606948</v>
          </cell>
          <cell r="U207">
            <v>202686.18727822145</v>
          </cell>
          <cell r="V207">
            <v>232106.92339248228</v>
          </cell>
          <cell r="W207">
            <v>180932.95479808687</v>
          </cell>
          <cell r="X207">
            <v>756398.67236486019</v>
          </cell>
          <cell r="Z207">
            <v>214774.05767388933</v>
          </cell>
          <cell r="AA207">
            <v>299286.15880851581</v>
          </cell>
          <cell r="AB207">
            <v>359615.08110932773</v>
          </cell>
          <cell r="AC207">
            <v>348053.4629872432</v>
          </cell>
          <cell r="AD207">
            <v>1221728.760578976</v>
          </cell>
          <cell r="AF207">
            <v>364200.8925731398</v>
          </cell>
          <cell r="AG207">
            <v>450085.57956414804</v>
          </cell>
          <cell r="AH207">
            <v>519711.57395786513</v>
          </cell>
          <cell r="AI207">
            <v>527338.19493300084</v>
          </cell>
          <cell r="AJ207">
            <v>1861336.2410281538</v>
          </cell>
        </row>
        <row r="209">
          <cell r="A209" t="str">
            <v>Net Revenues</v>
          </cell>
          <cell r="E209">
            <v>524033.16</v>
          </cell>
          <cell r="F209">
            <v>524033.16</v>
          </cell>
          <cell r="H209">
            <v>74527.47905760548</v>
          </cell>
          <cell r="I209">
            <v>1129036.4252486681</v>
          </cell>
          <cell r="J209">
            <v>1204419.3933223921</v>
          </cell>
          <cell r="K209">
            <v>1357504.3181699996</v>
          </cell>
          <cell r="L209">
            <v>3765487.6157986652</v>
          </cell>
          <cell r="N209">
            <v>1720528.6226421972</v>
          </cell>
          <cell r="O209">
            <v>2919522.1353231701</v>
          </cell>
          <cell r="P209">
            <v>3194711.2987702182</v>
          </cell>
          <cell r="Q209">
            <v>1911183.309930959</v>
          </cell>
          <cell r="R209">
            <v>9745945.3666665442</v>
          </cell>
          <cell r="T209">
            <v>3249028.7640935574</v>
          </cell>
          <cell r="U209">
            <v>4681318.3254500069</v>
          </cell>
          <cell r="V209">
            <v>5360830.9896793803</v>
          </cell>
          <cell r="W209">
            <v>4178897.2813003925</v>
          </cell>
          <cell r="X209">
            <v>17470075.360523336</v>
          </cell>
          <cell r="Z209">
            <v>4960504.4404921196</v>
          </cell>
          <cell r="AA209">
            <v>6912428.5112762032</v>
          </cell>
          <cell r="AB209">
            <v>8305808.5600792933</v>
          </cell>
          <cell r="AC209">
            <v>8038776.9704403048</v>
          </cell>
          <cell r="AD209">
            <v>28217518.482287921</v>
          </cell>
          <cell r="AF209">
            <v>8411724.2296711933</v>
          </cell>
          <cell r="AG209">
            <v>10395350.072583998</v>
          </cell>
          <cell r="AH209">
            <v>12003458.882858165</v>
          </cell>
          <cell r="AI209">
            <v>12179606.261283888</v>
          </cell>
          <cell r="AJ209">
            <v>42990139.446397245</v>
          </cell>
        </row>
        <row r="211">
          <cell r="A211" t="str">
            <v>Technology</v>
          </cell>
        </row>
        <row r="212">
          <cell r="A212" t="str">
            <v>Software</v>
          </cell>
          <cell r="F212">
            <v>0</v>
          </cell>
          <cell r="H212">
            <v>1348.9116877977851</v>
          </cell>
          <cell r="I212">
            <v>502493.84085895517</v>
          </cell>
          <cell r="J212">
            <v>151991.54551008303</v>
          </cell>
          <cell r="K212">
            <v>159573.17999999996</v>
          </cell>
          <cell r="L212">
            <v>815407.47805683594</v>
          </cell>
          <cell r="N212">
            <v>166885.87119455676</v>
          </cell>
          <cell r="O212">
            <v>174298.26130809839</v>
          </cell>
          <cell r="P212">
            <v>181811.42699595884</v>
          </cell>
          <cell r="Q212">
            <v>189426.45539999989</v>
          </cell>
          <cell r="R212">
            <v>712422.01489861391</v>
          </cell>
          <cell r="T212">
            <v>196664.18624626676</v>
          </cell>
          <cell r="U212">
            <v>203969.09211414127</v>
          </cell>
          <cell r="V212">
            <v>211341.66150339143</v>
          </cell>
          <cell r="W212">
            <v>218782.38610799995</v>
          </cell>
          <cell r="X212">
            <v>830757.32597179944</v>
          </cell>
          <cell r="Z212">
            <v>226291.76083583757</v>
          </cell>
          <cell r="AA212">
            <v>233870.28382845281</v>
          </cell>
          <cell r="AB212">
            <v>241518.4564809791</v>
          </cell>
          <cell r="AC212">
            <v>249236.78346216003</v>
          </cell>
          <cell r="AD212">
            <v>950917.28460742952</v>
          </cell>
          <cell r="AF212">
            <v>257025.77273449276</v>
          </cell>
          <cell r="AG212">
            <v>264885.93557449116</v>
          </cell>
          <cell r="AH212">
            <v>272817.78659306897</v>
          </cell>
          <cell r="AI212">
            <v>280821.84375604329</v>
          </cell>
          <cell r="AJ212">
            <v>1075551.3386580963</v>
          </cell>
        </row>
        <row r="213">
          <cell r="A213" t="str">
            <v>Hardware</v>
          </cell>
          <cell r="F213">
            <v>0</v>
          </cell>
          <cell r="H213">
            <v>56486.080720562524</v>
          </cell>
          <cell r="I213">
            <v>115187.03365840277</v>
          </cell>
          <cell r="J213">
            <v>165371.30128310475</v>
          </cell>
          <cell r="K213">
            <v>163191.13199999995</v>
          </cell>
          <cell r="L213">
            <v>500235.54766207002</v>
          </cell>
          <cell r="N213">
            <v>164746.27025146963</v>
          </cell>
          <cell r="O213">
            <v>172675.75520432412</v>
          </cell>
          <cell r="P213">
            <v>189226.11236252353</v>
          </cell>
          <cell r="Q213">
            <v>211317.91636799983</v>
          </cell>
          <cell r="R213">
            <v>737966.05418631714</v>
          </cell>
          <cell r="T213">
            <v>302882.455889226</v>
          </cell>
          <cell r="U213">
            <v>308412.73488176981</v>
          </cell>
          <cell r="V213">
            <v>277432.74204841821</v>
          </cell>
          <cell r="W213">
            <v>281372.23960213672</v>
          </cell>
          <cell r="X213">
            <v>1170100.1724215506</v>
          </cell>
          <cell r="Z213">
            <v>341218.9463022608</v>
          </cell>
          <cell r="AA213">
            <v>293701.9944672634</v>
          </cell>
          <cell r="AB213">
            <v>291004.19304615527</v>
          </cell>
          <cell r="AC213">
            <v>300547.3994981689</v>
          </cell>
          <cell r="AD213">
            <v>1226472.5333138483</v>
          </cell>
          <cell r="AF213">
            <v>366435.43734279793</v>
          </cell>
          <cell r="AG213">
            <v>315792.75016631186</v>
          </cell>
          <cell r="AH213">
            <v>318393.16895641043</v>
          </cell>
          <cell r="AI213">
            <v>321016.77390898636</v>
          </cell>
          <cell r="AJ213">
            <v>1321638.1303745066</v>
          </cell>
        </row>
        <row r="214">
          <cell r="A214" t="str">
            <v>Staff</v>
          </cell>
          <cell r="E214">
            <v>2255444.88</v>
          </cell>
          <cell r="F214">
            <v>2255444.88</v>
          </cell>
          <cell r="H214">
            <v>359734.67485662294</v>
          </cell>
          <cell r="I214">
            <v>423112.79788240953</v>
          </cell>
          <cell r="J214">
            <v>546569.91941038892</v>
          </cell>
          <cell r="K214">
            <v>766263.4439999999</v>
          </cell>
          <cell r="L214">
            <v>2095680.8361494213</v>
          </cell>
          <cell r="N214">
            <v>723567.81144982181</v>
          </cell>
          <cell r="O214">
            <v>872363.22832445346</v>
          </cell>
          <cell r="P214">
            <v>959394.16859172401</v>
          </cell>
          <cell r="Q214">
            <v>1251499.7299823998</v>
          </cell>
          <cell r="R214">
            <v>3806824.938348399</v>
          </cell>
          <cell r="T214">
            <v>1280234.64744085</v>
          </cell>
          <cell r="U214">
            <v>1510305.8837180149</v>
          </cell>
          <cell r="V214">
            <v>1683773.8969090264</v>
          </cell>
          <cell r="W214">
            <v>2270900.0991302114</v>
          </cell>
          <cell r="X214">
            <v>6745214.5271981023</v>
          </cell>
          <cell r="Z214">
            <v>2018777.58033217</v>
          </cell>
          <cell r="AA214">
            <v>2285271.3913590997</v>
          </cell>
          <cell r="AB214">
            <v>2467399.4116853029</v>
          </cell>
          <cell r="AC214">
            <v>3262273.6577861956</v>
          </cell>
          <cell r="AD214">
            <v>10033722.041162768</v>
          </cell>
          <cell r="AF214">
            <v>2635755.5159675493</v>
          </cell>
          <cell r="AG214">
            <v>2947723.2791921138</v>
          </cell>
          <cell r="AH214">
            <v>3139690.0798244323</v>
          </cell>
          <cell r="AI214">
            <v>4146300.1164280986</v>
          </cell>
          <cell r="AJ214">
            <v>12869468.991412193</v>
          </cell>
        </row>
        <row r="215">
          <cell r="A215" t="str">
            <v>Sales &amp; Marketing</v>
          </cell>
          <cell r="F215">
            <v>0</v>
          </cell>
        </row>
        <row r="216">
          <cell r="A216" t="str">
            <v>Advertising &amp; Promotion</v>
          </cell>
          <cell r="E216">
            <v>971102</v>
          </cell>
          <cell r="F216">
            <v>971102</v>
          </cell>
          <cell r="H216">
            <v>92678.063943844652</v>
          </cell>
          <cell r="I216">
            <v>93619.435847794317</v>
          </cell>
          <cell r="J216">
            <v>94513.739156546493</v>
          </cell>
          <cell r="K216">
            <v>95455.111060496158</v>
          </cell>
          <cell r="L216">
            <v>376266.35000868165</v>
          </cell>
          <cell r="N216">
            <v>248887.0798012469</v>
          </cell>
          <cell r="O216">
            <v>250714.44455749684</v>
          </cell>
          <cell r="P216">
            <v>252541.80931374684</v>
          </cell>
          <cell r="Q216">
            <v>254490.99838708015</v>
          </cell>
          <cell r="R216">
            <v>1006634.3320595707</v>
          </cell>
          <cell r="T216">
            <v>458371.10227173107</v>
          </cell>
          <cell r="U216">
            <v>460773.23763380299</v>
          </cell>
          <cell r="V216">
            <v>462956.99705386843</v>
          </cell>
          <cell r="W216">
            <v>465359.13241594034</v>
          </cell>
          <cell r="X216">
            <v>1847460.4693753428</v>
          </cell>
          <cell r="Z216">
            <v>755171.33838223049</v>
          </cell>
          <cell r="AA216">
            <v>759051.24717354518</v>
          </cell>
          <cell r="AB216">
            <v>762578.43698383111</v>
          </cell>
          <cell r="AC216">
            <v>766458.34577514569</v>
          </cell>
          <cell r="AD216">
            <v>3043259.3683147524</v>
          </cell>
          <cell r="AF216">
            <v>1173630.806886645</v>
          </cell>
          <cell r="AG216">
            <v>1179541.9510605244</v>
          </cell>
          <cell r="AH216">
            <v>1185453.0952344041</v>
          </cell>
          <cell r="AI216">
            <v>1191364.2394082837</v>
          </cell>
          <cell r="AJ216">
            <v>4729990.0925898571</v>
          </cell>
        </row>
        <row r="217">
          <cell r="A217" t="str">
            <v>Sales Force</v>
          </cell>
          <cell r="F217">
            <v>0</v>
          </cell>
          <cell r="H217">
            <v>28942.249499696714</v>
          </cell>
          <cell r="I217">
            <v>88168.968661126259</v>
          </cell>
          <cell r="J217">
            <v>124991.41547277712</v>
          </cell>
          <cell r="K217">
            <v>186222.26725</v>
          </cell>
          <cell r="L217">
            <v>428324.90088360012</v>
          </cell>
          <cell r="N217">
            <v>237144.74489496765</v>
          </cell>
          <cell r="O217">
            <v>337198.65012078045</v>
          </cell>
          <cell r="P217">
            <v>412302.08753293933</v>
          </cell>
          <cell r="Q217">
            <v>495127.91408000008</v>
          </cell>
          <cell r="R217">
            <v>1481773.3966286874</v>
          </cell>
          <cell r="T217">
            <v>490606.88085311075</v>
          </cell>
          <cell r="U217">
            <v>598548.73187481472</v>
          </cell>
          <cell r="V217">
            <v>607096.18094855978</v>
          </cell>
          <cell r="W217">
            <v>752521.00158216013</v>
          </cell>
          <cell r="X217">
            <v>2448772.7952586454</v>
          </cell>
          <cell r="Z217">
            <v>680324.7971693587</v>
          </cell>
          <cell r="AA217">
            <v>753722.31469176535</v>
          </cell>
          <cell r="AB217">
            <v>769908.99663432781</v>
          </cell>
          <cell r="AC217">
            <v>976845.72456063691</v>
          </cell>
          <cell r="AD217">
            <v>3180801.833056089</v>
          </cell>
          <cell r="AF217">
            <v>865443.42788099474</v>
          </cell>
          <cell r="AG217">
            <v>920398.47131395433</v>
          </cell>
          <cell r="AH217">
            <v>937248.5754095132</v>
          </cell>
          <cell r="AI217">
            <v>1182853.4350881993</v>
          </cell>
          <cell r="AJ217">
            <v>3905943.9096926618</v>
          </cell>
        </row>
        <row r="218">
          <cell r="A218" t="str">
            <v>G &amp; A</v>
          </cell>
          <cell r="F218">
            <v>0</v>
          </cell>
        </row>
        <row r="219">
          <cell r="A219" t="str">
            <v>management</v>
          </cell>
          <cell r="E219">
            <v>574899.85000000009</v>
          </cell>
          <cell r="F219">
            <v>574899.85000000009</v>
          </cell>
          <cell r="H219">
            <v>235800</v>
          </cell>
          <cell r="I219">
            <v>295170</v>
          </cell>
          <cell r="J219">
            <v>310770</v>
          </cell>
          <cell r="K219">
            <v>331860</v>
          </cell>
          <cell r="L219">
            <v>1173600</v>
          </cell>
          <cell r="N219">
            <v>310770</v>
          </cell>
          <cell r="O219">
            <v>326308.5</v>
          </cell>
          <cell r="P219">
            <v>326308.5</v>
          </cell>
          <cell r="Q219">
            <v>355698</v>
          </cell>
          <cell r="R219">
            <v>1319085</v>
          </cell>
          <cell r="T219">
            <v>326308.5</v>
          </cell>
          <cell r="U219">
            <v>342623.92499999999</v>
          </cell>
          <cell r="V219">
            <v>342623.92499999999</v>
          </cell>
          <cell r="W219">
            <v>373482.9</v>
          </cell>
          <cell r="X219">
            <v>1385039.25</v>
          </cell>
          <cell r="Z219">
            <v>342623.92499999999</v>
          </cell>
          <cell r="AA219">
            <v>359755.12125000003</v>
          </cell>
          <cell r="AB219">
            <v>359755.12125000003</v>
          </cell>
          <cell r="AC219">
            <v>392157.04500000004</v>
          </cell>
          <cell r="AD219">
            <v>1454291.2124999999</v>
          </cell>
          <cell r="AF219">
            <v>359755.12125000003</v>
          </cell>
          <cell r="AG219">
            <v>377742.87731249997</v>
          </cell>
          <cell r="AH219">
            <v>377742.87731249997</v>
          </cell>
          <cell r="AI219">
            <v>411764.89724999998</v>
          </cell>
          <cell r="AJ219">
            <v>1527005.7731249998</v>
          </cell>
        </row>
        <row r="220">
          <cell r="A220" t="str">
            <v>finance &amp; admin. staff</v>
          </cell>
          <cell r="E220">
            <v>138594.60999999999</v>
          </cell>
          <cell r="F220">
            <v>138594.60999999999</v>
          </cell>
          <cell r="H220">
            <v>19758.900000000001</v>
          </cell>
          <cell r="I220">
            <v>30300.375000000004</v>
          </cell>
          <cell r="J220">
            <v>40485.375</v>
          </cell>
          <cell r="K220">
            <v>51490.833333333336</v>
          </cell>
          <cell r="L220">
            <v>142035.48333333334</v>
          </cell>
          <cell r="N220">
            <v>52707.375</v>
          </cell>
          <cell r="O220">
            <v>55342.743750000001</v>
          </cell>
          <cell r="P220">
            <v>55342.743750000001</v>
          </cell>
          <cell r="Q220">
            <v>73790.324999999997</v>
          </cell>
          <cell r="R220">
            <v>237183.1875</v>
          </cell>
          <cell r="T220">
            <v>71638.743750000009</v>
          </cell>
          <cell r="U220">
            <v>81938.324999999997</v>
          </cell>
          <cell r="V220">
            <v>81938.324999999997</v>
          </cell>
          <cell r="W220">
            <v>109251.09999999999</v>
          </cell>
          <cell r="X220">
            <v>344766.49374999997</v>
          </cell>
          <cell r="Z220">
            <v>109315.605</v>
          </cell>
          <cell r="AA220">
            <v>114781.38525000001</v>
          </cell>
          <cell r="AB220">
            <v>114781.38525000001</v>
          </cell>
          <cell r="AC220">
            <v>153041.84700000001</v>
          </cell>
          <cell r="AD220">
            <v>491920.22250000003</v>
          </cell>
          <cell r="AF220">
            <v>147373.38525000002</v>
          </cell>
          <cell r="AG220">
            <v>154742.05451250004</v>
          </cell>
          <cell r="AH220">
            <v>154742.05451250004</v>
          </cell>
          <cell r="AI220">
            <v>206322.73935000005</v>
          </cell>
          <cell r="AJ220">
            <v>663180.23362500011</v>
          </cell>
        </row>
        <row r="221">
          <cell r="A221" t="str">
            <v>Other expenses</v>
          </cell>
          <cell r="E221">
            <v>289492.75</v>
          </cell>
          <cell r="F221">
            <v>289492.75</v>
          </cell>
          <cell r="H221">
            <v>486818.67599999998</v>
          </cell>
          <cell r="I221">
            <v>232305.80566180713</v>
          </cell>
          <cell r="J221">
            <v>196307.80566180713</v>
          </cell>
          <cell r="K221">
            <v>198707.80566180713</v>
          </cell>
          <cell r="L221">
            <v>1114140.0929854212</v>
          </cell>
          <cell r="N221">
            <v>203979.70566180712</v>
          </cell>
          <cell r="O221">
            <v>215311.29594489752</v>
          </cell>
          <cell r="P221">
            <v>218011.29594489752</v>
          </cell>
          <cell r="Q221">
            <v>219811.29594489752</v>
          </cell>
          <cell r="R221">
            <v>857113.59349649958</v>
          </cell>
          <cell r="T221">
            <v>286925.60094489751</v>
          </cell>
          <cell r="U221">
            <v>303310.22574214241</v>
          </cell>
          <cell r="V221">
            <v>305110.22574214241</v>
          </cell>
          <cell r="W221">
            <v>306910.22574214241</v>
          </cell>
          <cell r="X221">
            <v>1202256.2781713246</v>
          </cell>
          <cell r="Z221">
            <v>314178.56424214243</v>
          </cell>
          <cell r="AA221">
            <v>328825.19252924953</v>
          </cell>
          <cell r="AB221">
            <v>330625.19252924947</v>
          </cell>
          <cell r="AC221">
            <v>332425.19252924947</v>
          </cell>
          <cell r="AD221">
            <v>1306054.1418298909</v>
          </cell>
          <cell r="AF221">
            <v>340042.67072924948</v>
          </cell>
          <cell r="AG221">
            <v>355016.63043071202</v>
          </cell>
          <cell r="AH221">
            <v>356816.63043071202</v>
          </cell>
          <cell r="AI221">
            <v>358616.63043071202</v>
          </cell>
          <cell r="AJ221">
            <v>1410492.5620213854</v>
          </cell>
        </row>
        <row r="222">
          <cell r="A222" t="str">
            <v>Depreciation</v>
          </cell>
          <cell r="E222">
            <v>0</v>
          </cell>
          <cell r="F222">
            <v>0</v>
          </cell>
          <cell r="H222">
            <v>4184.5800533872898</v>
          </cell>
          <cell r="I222">
            <v>13423.168869533005</v>
          </cell>
          <cell r="J222">
            <v>23847.520683520328</v>
          </cell>
          <cell r="K222">
            <v>33968.999999999993</v>
          </cell>
          <cell r="L222">
            <v>75424.269606440619</v>
          </cell>
          <cell r="N222">
            <v>42137.737569783108</v>
          </cell>
          <cell r="O222">
            <v>49396.685025616833</v>
          </cell>
          <cell r="P222">
            <v>56760.994628663662</v>
          </cell>
          <cell r="Q222">
            <v>62665.199999999968</v>
          </cell>
          <cell r="R222">
            <v>210960.61722406355</v>
          </cell>
          <cell r="T222">
            <v>74784.241180800062</v>
          </cell>
          <cell r="U222">
            <v>80693.155850089504</v>
          </cell>
          <cell r="V222">
            <v>81358.642325250999</v>
          </cell>
          <cell r="W222">
            <v>82561.400999999983</v>
          </cell>
          <cell r="X222">
            <v>319397.44035614061</v>
          </cell>
          <cell r="Z222">
            <v>88859.422573565404</v>
          </cell>
          <cell r="AA222">
            <v>91990.197669102054</v>
          </cell>
          <cell r="AB222">
            <v>94068.611334759291</v>
          </cell>
          <cell r="AC222">
            <v>97795.311120000013</v>
          </cell>
          <cell r="AD222">
            <v>372713.54269742675</v>
          </cell>
          <cell r="AF222">
            <v>98280.662557268763</v>
          </cell>
          <cell r="AG222">
            <v>94378.715082264738</v>
          </cell>
          <cell r="AH222">
            <v>94847.11018718491</v>
          </cell>
          <cell r="AI222">
            <v>95317.829904960032</v>
          </cell>
          <cell r="AJ222">
            <v>382824.31773167837</v>
          </cell>
        </row>
        <row r="223">
          <cell r="A223" t="str">
            <v>Total Operating Expenses</v>
          </cell>
          <cell r="D223">
            <v>0</v>
          </cell>
          <cell r="E223">
            <v>4229534.09</v>
          </cell>
          <cell r="F223">
            <v>4229534.09</v>
          </cell>
          <cell r="G223">
            <v>0</v>
          </cell>
          <cell r="H223">
            <v>1285752.1367619117</v>
          </cell>
          <cell r="I223">
            <v>1793781.4264400282</v>
          </cell>
          <cell r="J223">
            <v>1654848.6221782276</v>
          </cell>
          <cell r="K223">
            <v>1986732.7733056364</v>
          </cell>
          <cell r="L223">
            <v>6721114.9586858042</v>
          </cell>
          <cell r="N223">
            <v>2150826.5958236526</v>
          </cell>
          <cell r="O223">
            <v>2453609.5642356677</v>
          </cell>
          <cell r="P223">
            <v>2651699.139120454</v>
          </cell>
          <cell r="Q223">
            <v>3113827.8351623775</v>
          </cell>
          <cell r="R223">
            <v>10369963.134342151</v>
          </cell>
          <cell r="T223">
            <v>3488416.3585768822</v>
          </cell>
          <cell r="U223">
            <v>3890575.3118147762</v>
          </cell>
          <cell r="V223">
            <v>4053632.5965306577</v>
          </cell>
          <cell r="W223">
            <v>4861140.4855805906</v>
          </cell>
          <cell r="X223">
            <v>16293764.752502905</v>
          </cell>
          <cell r="Z223">
            <v>4876761.9398375656</v>
          </cell>
          <cell r="AA223">
            <v>5220969.1282184785</v>
          </cell>
          <cell r="AB223">
            <v>5431639.8051946051</v>
          </cell>
          <cell r="AC223">
            <v>6530781.3067315575</v>
          </cell>
          <cell r="AD223">
            <v>22060152.179982204</v>
          </cell>
          <cell r="AF223">
            <v>6243742.8005989986</v>
          </cell>
          <cell r="AG223">
            <v>6610222.664645372</v>
          </cell>
          <cell r="AH223">
            <v>6837751.3784607258</v>
          </cell>
          <cell r="AI223">
            <v>8194378.5055252844</v>
          </cell>
          <cell r="AJ223">
            <v>27886095.349230379</v>
          </cell>
        </row>
        <row r="225">
          <cell r="A225" t="str">
            <v>Operating Income</v>
          </cell>
          <cell r="D225">
            <v>0</v>
          </cell>
          <cell r="E225">
            <v>-3705500.9299999997</v>
          </cell>
          <cell r="F225">
            <v>-3705500.9299999997</v>
          </cell>
          <cell r="H225">
            <v>-1211224.6577043063</v>
          </cell>
          <cell r="I225">
            <v>-664745.00119136018</v>
          </cell>
          <cell r="J225">
            <v>-450429.22885583551</v>
          </cell>
          <cell r="K225">
            <v>-629228.45513563673</v>
          </cell>
          <cell r="L225">
            <v>-2955627.3428871389</v>
          </cell>
          <cell r="N225">
            <v>-430297.9731814554</v>
          </cell>
          <cell r="O225">
            <v>465912.57108750241</v>
          </cell>
          <cell r="P225">
            <v>543012.15964976419</v>
          </cell>
          <cell r="Q225">
            <v>-1202644.5252314184</v>
          </cell>
          <cell r="R225">
            <v>-624017.76767560723</v>
          </cell>
          <cell r="T225">
            <v>-239387.59448332479</v>
          </cell>
          <cell r="U225">
            <v>790743.01363523072</v>
          </cell>
          <cell r="V225">
            <v>1307198.3931487226</v>
          </cell>
          <cell r="W225">
            <v>-682243.20428019809</v>
          </cell>
          <cell r="X225">
            <v>1176310.6080204304</v>
          </cell>
          <cell r="Z225">
            <v>83742.500654553995</v>
          </cell>
          <cell r="AA225">
            <v>1691459.3830577247</v>
          </cell>
          <cell r="AB225">
            <v>2874168.7548846882</v>
          </cell>
          <cell r="AC225">
            <v>1507995.6637087474</v>
          </cell>
          <cell r="AD225">
            <v>6157366.3023057142</v>
          </cell>
          <cell r="AF225">
            <v>2167981.4290721947</v>
          </cell>
          <cell r="AG225">
            <v>3785127.4079386257</v>
          </cell>
          <cell r="AH225">
            <v>5165707.5043974388</v>
          </cell>
          <cell r="AI225">
            <v>3985227.7557586031</v>
          </cell>
          <cell r="AJ225">
            <v>15104044.097166862</v>
          </cell>
        </row>
        <row r="226">
          <cell r="A226" t="str">
            <v>Other Non-operating Income (expenses)</v>
          </cell>
        </row>
        <row r="228">
          <cell r="A228" t="str">
            <v>Income Taxes</v>
          </cell>
          <cell r="D228">
            <v>0</v>
          </cell>
          <cell r="E228">
            <v>0</v>
          </cell>
          <cell r="F228">
            <v>0</v>
          </cell>
          <cell r="H228">
            <v>0</v>
          </cell>
          <cell r="I228">
            <v>0</v>
          </cell>
          <cell r="J228">
            <v>0</v>
          </cell>
          <cell r="K228">
            <v>0</v>
          </cell>
          <cell r="L228">
            <v>0</v>
          </cell>
          <cell r="N228">
            <v>0</v>
          </cell>
          <cell r="O228">
            <v>32896.024059979383</v>
          </cell>
          <cell r="P228">
            <v>35996.747028396829</v>
          </cell>
          <cell r="Q228">
            <v>0</v>
          </cell>
          <cell r="R228">
            <v>68892.771088376205</v>
          </cell>
          <cell r="T228">
            <v>0</v>
          </cell>
          <cell r="U228">
            <v>52747.24873746487</v>
          </cell>
          <cell r="V228">
            <v>60403.729461176117</v>
          </cell>
          <cell r="W228">
            <v>0</v>
          </cell>
          <cell r="X228">
            <v>113150.97819864098</v>
          </cell>
          <cell r="Z228">
            <v>55893.0077801929</v>
          </cell>
          <cell r="AA228">
            <v>77886.518436914965</v>
          </cell>
          <cell r="AB228">
            <v>93586.575324837118</v>
          </cell>
          <cell r="AC228">
            <v>90577.768681017522</v>
          </cell>
          <cell r="AD228">
            <v>317943.87022296252</v>
          </cell>
          <cell r="AF228">
            <v>94779.991320238812</v>
          </cell>
          <cell r="AG228">
            <v>117130.70504319998</v>
          </cell>
          <cell r="AH228">
            <v>135250.24093361312</v>
          </cell>
          <cell r="AI228">
            <v>137235.00012714241</v>
          </cell>
          <cell r="AJ228">
            <v>484395.9374241943</v>
          </cell>
        </row>
        <row r="230">
          <cell r="A230" t="str">
            <v>Contr. Social</v>
          </cell>
          <cell r="D230">
            <v>0</v>
          </cell>
          <cell r="E230">
            <v>0</v>
          </cell>
          <cell r="F230">
            <v>0</v>
          </cell>
          <cell r="H230">
            <v>0</v>
          </cell>
          <cell r="I230">
            <v>0</v>
          </cell>
          <cell r="J230">
            <v>0</v>
          </cell>
          <cell r="K230">
            <v>0</v>
          </cell>
          <cell r="L230">
            <v>0</v>
          </cell>
          <cell r="N230">
            <v>0</v>
          </cell>
          <cell r="O230">
            <v>32896.024059979383</v>
          </cell>
          <cell r="P230">
            <v>35996.747028396829</v>
          </cell>
          <cell r="Q230">
            <v>0</v>
          </cell>
          <cell r="R230">
            <v>68892.771088376205</v>
          </cell>
          <cell r="T230">
            <v>0</v>
          </cell>
          <cell r="U230">
            <v>52747.24873746487</v>
          </cell>
          <cell r="V230">
            <v>60403.729461176117</v>
          </cell>
          <cell r="W230">
            <v>0</v>
          </cell>
          <cell r="X230">
            <v>113150.97819864098</v>
          </cell>
          <cell r="Z230">
            <v>55893.0077801929</v>
          </cell>
          <cell r="AA230">
            <v>77886.518436914965</v>
          </cell>
          <cell r="AB230">
            <v>93586.575324837118</v>
          </cell>
          <cell r="AC230">
            <v>90577.768681017522</v>
          </cell>
          <cell r="AD230">
            <v>317943.87022296252</v>
          </cell>
          <cell r="AF230">
            <v>94779.991320238812</v>
          </cell>
          <cell r="AG230">
            <v>117130.70504319998</v>
          </cell>
          <cell r="AH230">
            <v>135250.24093361312</v>
          </cell>
          <cell r="AI230">
            <v>137235.00012714241</v>
          </cell>
          <cell r="AJ230">
            <v>484395.9374241943</v>
          </cell>
        </row>
        <row r="231">
          <cell r="A231" t="str">
            <v>Prej. Acumulado</v>
          </cell>
          <cell r="D231">
            <v>0</v>
          </cell>
          <cell r="E231">
            <v>-3705500.9299999997</v>
          </cell>
          <cell r="F231">
            <v>-3705500.9299999997</v>
          </cell>
          <cell r="H231">
            <v>-4916725.5877043065</v>
          </cell>
          <cell r="I231">
            <v>-5581470.5888956664</v>
          </cell>
          <cell r="J231">
            <v>-6031899.8177515017</v>
          </cell>
          <cell r="K231">
            <v>-6661128.2728871386</v>
          </cell>
          <cell r="L231">
            <v>-6661128.2728871386</v>
          </cell>
          <cell r="N231">
            <v>-7091426.246068594</v>
          </cell>
          <cell r="O231">
            <v>-7091426.246068594</v>
          </cell>
          <cell r="P231">
            <v>-6974948.1032967186</v>
          </cell>
          <cell r="Q231">
            <v>-8041839.5886156959</v>
          </cell>
          <cell r="R231">
            <v>-8041839.5886156959</v>
          </cell>
          <cell r="T231">
            <v>-8281227.1830990203</v>
          </cell>
          <cell r="U231">
            <v>-8281227.1830990203</v>
          </cell>
          <cell r="V231">
            <v>-8083541.4296902129</v>
          </cell>
          <cell r="W231">
            <v>-8438985.0356832314</v>
          </cell>
          <cell r="X231">
            <v>-8438985.0356832314</v>
          </cell>
          <cell r="Z231">
            <v>-8438985.0356832314</v>
          </cell>
          <cell r="AA231">
            <v>-8418049.4105195925</v>
          </cell>
          <cell r="AB231">
            <v>-7995184.5647551613</v>
          </cell>
          <cell r="AC231">
            <v>-7276642.3760339897</v>
          </cell>
          <cell r="AD231">
            <v>-7276642.3760339897</v>
          </cell>
          <cell r="AF231">
            <v>-6899643.4601068031</v>
          </cell>
          <cell r="AG231">
            <v>-6357648.1028387547</v>
          </cell>
          <cell r="AH231">
            <v>-5411366.2508540982</v>
          </cell>
          <cell r="AI231">
            <v>-4119939.3747547385</v>
          </cell>
          <cell r="AJ231">
            <v>-4119939.3747547385</v>
          </cell>
        </row>
        <row r="232">
          <cell r="A232" t="str">
            <v>Calculo IR</v>
          </cell>
          <cell r="D232">
            <v>0</v>
          </cell>
          <cell r="E232">
            <v>0</v>
          </cell>
          <cell r="F232">
            <v>0</v>
          </cell>
          <cell r="H232">
            <v>0</v>
          </cell>
          <cell r="I232">
            <v>0</v>
          </cell>
          <cell r="J232">
            <v>0</v>
          </cell>
          <cell r="K232">
            <v>0</v>
          </cell>
          <cell r="N232">
            <v>0</v>
          </cell>
          <cell r="O232">
            <v>116478.1427718756</v>
          </cell>
          <cell r="P232">
            <v>135753.03991244105</v>
          </cell>
          <cell r="Q232">
            <v>0</v>
          </cell>
          <cell r="T232">
            <v>0</v>
          </cell>
          <cell r="U232">
            <v>197685.75340880768</v>
          </cell>
          <cell r="V232">
            <v>326799.59828718065</v>
          </cell>
          <cell r="W232">
            <v>0</v>
          </cell>
          <cell r="X232">
            <v>524485.35169598833</v>
          </cell>
          <cell r="Z232">
            <v>20935.625163638499</v>
          </cell>
          <cell r="AA232">
            <v>422864.84576443117</v>
          </cell>
          <cell r="AB232">
            <v>718542.18872117205</v>
          </cell>
          <cell r="AC232">
            <v>376998.91592718684</v>
          </cell>
          <cell r="AD232">
            <v>1539341.5755764286</v>
          </cell>
          <cell r="AF232">
            <v>541995.35726804868</v>
          </cell>
          <cell r="AG232">
            <v>946281.85198465642</v>
          </cell>
          <cell r="AH232">
            <v>1291426.8760993597</v>
          </cell>
          <cell r="AI232">
            <v>996306.93893965078</v>
          </cell>
          <cell r="AJ232">
            <v>3776011.0242917156</v>
          </cell>
        </row>
        <row r="233">
          <cell r="A233" t="str">
            <v>30% Prej. Acum.</v>
          </cell>
          <cell r="D233">
            <v>0</v>
          </cell>
          <cell r="E233">
            <v>0</v>
          </cell>
          <cell r="H233">
            <v>0</v>
          </cell>
          <cell r="I233">
            <v>0</v>
          </cell>
          <cell r="J233">
            <v>0</v>
          </cell>
          <cell r="K233">
            <v>0</v>
          </cell>
          <cell r="N233">
            <v>0</v>
          </cell>
          <cell r="O233">
            <v>-2127427.8738205782</v>
          </cell>
          <cell r="P233">
            <v>-2092484.4309890154</v>
          </cell>
          <cell r="Q233">
            <v>0</v>
          </cell>
          <cell r="T233">
            <v>0</v>
          </cell>
          <cell r="U233">
            <v>-2484368.1549297059</v>
          </cell>
          <cell r="V233">
            <v>-2425062.4289070638</v>
          </cell>
          <cell r="W233">
            <v>0</v>
          </cell>
          <cell r="Z233">
            <v>-2531695.5107049695</v>
          </cell>
          <cell r="AA233">
            <v>-2525414.8231558776</v>
          </cell>
          <cell r="AB233">
            <v>-2398555.3694265485</v>
          </cell>
          <cell r="AC233">
            <v>-2182992.7128101969</v>
          </cell>
          <cell r="AF233">
            <v>-2069893.0380320409</v>
          </cell>
          <cell r="AG233">
            <v>-1907294.4308516262</v>
          </cell>
          <cell r="AH233">
            <v>-1623409.8752562294</v>
          </cell>
          <cell r="AI233">
            <v>-1235981.8124264216</v>
          </cell>
        </row>
        <row r="234">
          <cell r="A234" t="str">
            <v>Utilização do saldo Prej. Acum.</v>
          </cell>
          <cell r="D234">
            <v>0</v>
          </cell>
          <cell r="E234">
            <v>0</v>
          </cell>
          <cell r="H234">
            <v>0</v>
          </cell>
          <cell r="I234">
            <v>0</v>
          </cell>
          <cell r="J234">
            <v>0</v>
          </cell>
          <cell r="K234">
            <v>0</v>
          </cell>
          <cell r="N234">
            <v>0</v>
          </cell>
          <cell r="O234">
            <v>116478.1427718756</v>
          </cell>
          <cell r="P234">
            <v>135753.03991244105</v>
          </cell>
          <cell r="Q234">
            <v>0</v>
          </cell>
          <cell r="T234">
            <v>0</v>
          </cell>
          <cell r="U234">
            <v>197685.75340880768</v>
          </cell>
          <cell r="V234">
            <v>326799.59828718065</v>
          </cell>
          <cell r="W234">
            <v>0</v>
          </cell>
          <cell r="Z234">
            <v>20935.625163638499</v>
          </cell>
          <cell r="AA234">
            <v>422864.84576443117</v>
          </cell>
          <cell r="AB234">
            <v>718542.18872117205</v>
          </cell>
          <cell r="AC234">
            <v>376998.91592718684</v>
          </cell>
          <cell r="AF234">
            <v>541995.35726804868</v>
          </cell>
          <cell r="AG234">
            <v>946281.85198465642</v>
          </cell>
          <cell r="AH234">
            <v>1291426.8760993597</v>
          </cell>
          <cell r="AI234">
            <v>996306.93893965078</v>
          </cell>
        </row>
        <row r="235">
          <cell r="A235" t="str">
            <v>IR Efetivo</v>
          </cell>
          <cell r="D235">
            <v>0</v>
          </cell>
          <cell r="E235">
            <v>0</v>
          </cell>
          <cell r="F235">
            <v>0</v>
          </cell>
          <cell r="H235">
            <v>0</v>
          </cell>
          <cell r="I235">
            <v>0</v>
          </cell>
          <cell r="J235">
            <v>0</v>
          </cell>
          <cell r="K235">
            <v>0</v>
          </cell>
          <cell r="L235">
            <v>0</v>
          </cell>
          <cell r="N235">
            <v>0</v>
          </cell>
          <cell r="O235">
            <v>0</v>
          </cell>
          <cell r="P235">
            <v>0</v>
          </cell>
          <cell r="Q235">
            <v>0</v>
          </cell>
          <cell r="R235">
            <v>0</v>
          </cell>
          <cell r="T235">
            <v>0</v>
          </cell>
          <cell r="U235">
            <v>0</v>
          </cell>
          <cell r="V235">
            <v>0</v>
          </cell>
          <cell r="W235">
            <v>0</v>
          </cell>
          <cell r="X235">
            <v>0</v>
          </cell>
          <cell r="Z235">
            <v>0</v>
          </cell>
          <cell r="AA235">
            <v>0</v>
          </cell>
          <cell r="AB235">
            <v>0</v>
          </cell>
          <cell r="AC235">
            <v>0</v>
          </cell>
          <cell r="AD235">
            <v>0</v>
          </cell>
          <cell r="AF235">
            <v>0</v>
          </cell>
          <cell r="AG235">
            <v>0</v>
          </cell>
          <cell r="AH235">
            <v>0</v>
          </cell>
          <cell r="AI235">
            <v>0</v>
          </cell>
          <cell r="AJ235">
            <v>0</v>
          </cell>
        </row>
        <row r="236">
          <cell r="A236" t="str">
            <v>Net Income</v>
          </cell>
          <cell r="D236">
            <v>0</v>
          </cell>
          <cell r="E236">
            <v>-3705500.9299999997</v>
          </cell>
          <cell r="F236">
            <v>-3705500.9299999997</v>
          </cell>
          <cell r="H236">
            <v>-1211224.6577043063</v>
          </cell>
          <cell r="I236">
            <v>-664745.00119136018</v>
          </cell>
          <cell r="J236">
            <v>-450429.22885583551</v>
          </cell>
          <cell r="K236">
            <v>-629228.45513563673</v>
          </cell>
          <cell r="L236">
            <v>-2955627.3428871389</v>
          </cell>
          <cell r="N236">
            <v>-430297.9731814554</v>
          </cell>
          <cell r="O236">
            <v>433016.54702752305</v>
          </cell>
          <cell r="P236">
            <v>507015.41262136737</v>
          </cell>
          <cell r="Q236">
            <v>-1202644.5252314184</v>
          </cell>
          <cell r="R236">
            <v>-692910.53876398341</v>
          </cell>
          <cell r="T236">
            <v>-239387.59448332479</v>
          </cell>
          <cell r="U236">
            <v>737995.76489776582</v>
          </cell>
          <cell r="V236">
            <v>1246794.6636875465</v>
          </cell>
          <cell r="W236">
            <v>-682243.20428019809</v>
          </cell>
          <cell r="X236">
            <v>1063159.6298217895</v>
          </cell>
          <cell r="Z236">
            <v>27849.492874361094</v>
          </cell>
          <cell r="AA236">
            <v>1613572.8646208097</v>
          </cell>
          <cell r="AB236">
            <v>2780582.1795598511</v>
          </cell>
          <cell r="AC236">
            <v>1417417.8950277299</v>
          </cell>
          <cell r="AD236">
            <v>5839422.4320827518</v>
          </cell>
          <cell r="AF236">
            <v>2073201.4377519558</v>
          </cell>
          <cell r="AG236">
            <v>3667996.7028954257</v>
          </cell>
          <cell r="AH236">
            <v>5030457.2634638259</v>
          </cell>
          <cell r="AI236">
            <v>3847992.7556314608</v>
          </cell>
          <cell r="AJ236">
            <v>14619648.159742668</v>
          </cell>
        </row>
        <row r="238">
          <cell r="A238" t="str">
            <v>EBITDA</v>
          </cell>
          <cell r="D238">
            <v>0</v>
          </cell>
          <cell r="E238">
            <v>0</v>
          </cell>
          <cell r="F238">
            <v>0</v>
          </cell>
          <cell r="H238">
            <v>0</v>
          </cell>
          <cell r="I238">
            <v>0</v>
          </cell>
          <cell r="J238">
            <v>0</v>
          </cell>
          <cell r="K238">
            <v>0</v>
          </cell>
          <cell r="L238">
            <v>0</v>
          </cell>
          <cell r="N238">
            <v>0</v>
          </cell>
          <cell r="O238">
            <v>515309.25611311925</v>
          </cell>
          <cell r="P238">
            <v>599773.15427842783</v>
          </cell>
          <cell r="Q238">
            <v>0</v>
          </cell>
          <cell r="R238">
            <v>0</v>
          </cell>
          <cell r="T238">
            <v>0</v>
          </cell>
          <cell r="U238">
            <v>871436.16948532022</v>
          </cell>
          <cell r="V238">
            <v>1388557.0354739735</v>
          </cell>
          <cell r="W238">
            <v>0</v>
          </cell>
          <cell r="X238">
            <v>1495708.0483765709</v>
          </cell>
          <cell r="Z238">
            <v>172601.92322811938</v>
          </cell>
          <cell r="AA238">
            <v>1783449.5807268268</v>
          </cell>
          <cell r="AB238">
            <v>2968237.3662194475</v>
          </cell>
          <cell r="AC238">
            <v>1605790.9748287473</v>
          </cell>
          <cell r="AD238">
            <v>6530079.8450031411</v>
          </cell>
          <cell r="AF238">
            <v>2266262.0916294637</v>
          </cell>
          <cell r="AG238">
            <v>3879506.1230208902</v>
          </cell>
          <cell r="AH238">
            <v>5260554.6145846238</v>
          </cell>
          <cell r="AI238">
            <v>4080545.5856635631</v>
          </cell>
          <cell r="AJ238">
            <v>15486868.414898541</v>
          </cell>
        </row>
        <row r="239">
          <cell r="A239" t="str">
            <v>% over Net Revenues</v>
          </cell>
          <cell r="D239">
            <v>0</v>
          </cell>
          <cell r="E239">
            <v>0</v>
          </cell>
          <cell r="F239">
            <v>0</v>
          </cell>
          <cell r="H239">
            <v>0</v>
          </cell>
          <cell r="I239">
            <v>0</v>
          </cell>
          <cell r="J239">
            <v>0</v>
          </cell>
          <cell r="K239">
            <v>0</v>
          </cell>
          <cell r="L239">
            <v>0</v>
          </cell>
          <cell r="N239">
            <v>0</v>
          </cell>
          <cell r="O239">
            <v>0.17650465803235921</v>
          </cell>
          <cell r="P239">
            <v>0.18773939119610161</v>
          </cell>
          <cell r="Q239">
            <v>0</v>
          </cell>
          <cell r="R239">
            <v>0</v>
          </cell>
          <cell r="T239">
            <v>0</v>
          </cell>
          <cell r="U239">
            <v>0.18615187195191443</v>
          </cell>
          <cell r="V239">
            <v>0.25901899129952238</v>
          </cell>
          <cell r="W239">
            <v>0</v>
          </cell>
          <cell r="X239">
            <v>8.561543196066472E-2</v>
          </cell>
          <cell r="Z239">
            <v>3.4795236109292943E-2</v>
          </cell>
          <cell r="AA239">
            <v>0.25800622426944397</v>
          </cell>
          <cell r="AB239">
            <v>0.3573688635789013</v>
          </cell>
          <cell r="AC239">
            <v>0.19975563207356828</v>
          </cell>
          <cell r="AD239">
            <v>0.23141935209866377</v>
          </cell>
          <cell r="AF239">
            <v>0.26941706952726024</v>
          </cell>
          <cell r="AG239">
            <v>0.37319629410580801</v>
          </cell>
          <cell r="AH239">
            <v>0.43825322900027497</v>
          </cell>
          <cell r="AI239">
            <v>0.33503099345950621</v>
          </cell>
          <cell r="AJ239">
            <v>0.36024233962321806</v>
          </cell>
        </row>
        <row r="241">
          <cell r="A241" t="str">
            <v>Y/Y % Change</v>
          </cell>
        </row>
        <row r="242">
          <cell r="A242" t="str">
            <v>Total Sales</v>
          </cell>
          <cell r="H242">
            <v>0</v>
          </cell>
          <cell r="I242">
            <v>0</v>
          </cell>
          <cell r="J242">
            <v>0</v>
          </cell>
          <cell r="K242">
            <v>1.5379154258645871</v>
          </cell>
          <cell r="L242">
            <v>6.0397485872606582</v>
          </cell>
          <cell r="N242">
            <v>21.001987075148744</v>
          </cell>
          <cell r="O242">
            <v>1.4644513730314404</v>
          </cell>
          <cell r="P242">
            <v>1.5279606669398507</v>
          </cell>
          <cell r="Q242">
            <v>0.34176839778100709</v>
          </cell>
          <cell r="R242">
            <v>1.4667161849623249</v>
          </cell>
          <cell r="T242">
            <v>0.88838983631906032</v>
          </cell>
          <cell r="U242">
            <v>0.6034536161966173</v>
          </cell>
          <cell r="V242">
            <v>0.67803300152442403</v>
          </cell>
          <cell r="W242">
            <v>1.1865496938916626</v>
          </cell>
          <cell r="X242">
            <v>0.79254804980491267</v>
          </cell>
          <cell r="Z242">
            <v>0.5267653199358624</v>
          </cell>
          <cell r="AA242">
            <v>0.47659869094924745</v>
          </cell>
          <cell r="AB242">
            <v>0.54935094504369864</v>
          </cell>
          <cell r="AC242">
            <v>0.9236598627135415</v>
          </cell>
          <cell r="AD242">
            <v>0.61519157187211082</v>
          </cell>
          <cell r="AF242">
            <v>0.69573968344975157</v>
          </cell>
          <cell r="AG242">
            <v>0.50386366464783339</v>
          </cell>
          <cell r="AH242">
            <v>0.4451884841833591</v>
          </cell>
          <cell r="AI242">
            <v>0.51510687584317671</v>
          </cell>
          <cell r="AJ242">
            <v>0.52352658060212032</v>
          </cell>
        </row>
        <row r="243">
          <cell r="A243" t="str">
            <v>Operating Expenses</v>
          </cell>
          <cell r="H243">
            <v>0</v>
          </cell>
          <cell r="I243">
            <v>0</v>
          </cell>
          <cell r="J243">
            <v>0</v>
          </cell>
          <cell r="K243">
            <v>-0.5302714835653124</v>
          </cell>
          <cell r="L243">
            <v>0.58909109506333457</v>
          </cell>
          <cell r="N243">
            <v>0.67281588288111127</v>
          </cell>
          <cell r="O243">
            <v>0.36784199460975953</v>
          </cell>
          <cell r="P243">
            <v>0.6023816943631386</v>
          </cell>
          <cell r="Q243">
            <v>0.56731085176665097</v>
          </cell>
          <cell r="R243">
            <v>0.54289328453471586</v>
          </cell>
          <cell r="T243">
            <v>0.62189567738769913</v>
          </cell>
          <cell r="U243">
            <v>0.58565379289542441</v>
          </cell>
          <cell r="V243">
            <v>0.52869250388458977</v>
          </cell>
          <cell r="W243">
            <v>0.5611461978363026</v>
          </cell>
          <cell r="X243">
            <v>0.57124615983859495</v>
          </cell>
          <cell r="Z243">
            <v>0.39798734971735605</v>
          </cell>
          <cell r="AA243">
            <v>0.34195297861568297</v>
          </cell>
          <cell r="AB243">
            <v>0.33994378519733859</v>
          </cell>
          <cell r="AC243">
            <v>0.34346689343859871</v>
          </cell>
          <cell r="AD243">
            <v>0.35390147796220739</v>
          </cell>
          <cell r="AF243">
            <v>0.28030502157482062</v>
          </cell>
          <cell r="AG243">
            <v>0.26609112260752643</v>
          </cell>
          <cell r="AH243">
            <v>0.25887423019497202</v>
          </cell>
          <cell r="AI243">
            <v>0.25473172667395638</v>
          </cell>
          <cell r="AJ243">
            <v>0.26409351674984105</v>
          </cell>
        </row>
        <row r="244">
          <cell r="A244" t="str">
            <v>Operating Income</v>
          </cell>
          <cell r="H244">
            <v>0</v>
          </cell>
          <cell r="I244">
            <v>0</v>
          </cell>
          <cell r="J244">
            <v>0</v>
          </cell>
          <cell r="K244">
            <v>0</v>
          </cell>
          <cell r="L244">
            <v>0</v>
          </cell>
          <cell r="N244">
            <v>0</v>
          </cell>
          <cell r="O244">
            <v>0</v>
          </cell>
          <cell r="P244">
            <v>0</v>
          </cell>
          <cell r="Q244">
            <v>0</v>
          </cell>
          <cell r="R244">
            <v>0</v>
          </cell>
          <cell r="T244">
            <v>0</v>
          </cell>
          <cell r="U244">
            <v>0.69719183963963571</v>
          </cell>
          <cell r="V244">
            <v>1.4073096152982072</v>
          </cell>
          <cell r="W244">
            <v>0</v>
          </cell>
          <cell r="X244">
            <v>0</v>
          </cell>
          <cell r="Z244">
            <v>0</v>
          </cell>
          <cell r="AA244">
            <v>1.139075975242184</v>
          </cell>
          <cell r="AB244">
            <v>1.1987242104555498</v>
          </cell>
          <cell r="AC244">
            <v>0</v>
          </cell>
          <cell r="AD244">
            <v>4.2344731572791972</v>
          </cell>
          <cell r="AF244">
            <v>24.888663607208603</v>
          </cell>
          <cell r="AG244">
            <v>1.2377879397234395</v>
          </cell>
          <cell r="AH244">
            <v>0.79728747507196651</v>
          </cell>
          <cell r="AI244">
            <v>1.6427315752071721</v>
          </cell>
          <cell r="AJ244">
            <v>1.4530039883303574</v>
          </cell>
        </row>
        <row r="245">
          <cell r="A245" t="str">
            <v>Net Income</v>
          </cell>
          <cell r="H245">
            <v>0</v>
          </cell>
          <cell r="I245">
            <v>0</v>
          </cell>
          <cell r="J245">
            <v>0</v>
          </cell>
          <cell r="K245">
            <v>0</v>
          </cell>
          <cell r="L245">
            <v>0</v>
          </cell>
          <cell r="N245">
            <v>0</v>
          </cell>
          <cell r="O245">
            <v>0</v>
          </cell>
          <cell r="P245">
            <v>0</v>
          </cell>
          <cell r="Q245">
            <v>0</v>
          </cell>
          <cell r="R245">
            <v>0</v>
          </cell>
          <cell r="T245">
            <v>0</v>
          </cell>
          <cell r="U245">
            <v>0.70431307986680225</v>
          </cell>
          <cell r="V245">
            <v>1.4590863170044042</v>
          </cell>
          <cell r="W245">
            <v>0</v>
          </cell>
          <cell r="X245">
            <v>0</v>
          </cell>
          <cell r="Z245">
            <v>0</v>
          </cell>
          <cell r="AA245">
            <v>1.1864256427600735</v>
          </cell>
          <cell r="AB245">
            <v>1.2301845368313833</v>
          </cell>
          <cell r="AC245">
            <v>0</v>
          </cell>
          <cell r="AD245">
            <v>4.4925170861327537</v>
          </cell>
          <cell r="AF245">
            <v>73.44305887740579</v>
          </cell>
          <cell r="AG245">
            <v>1.273214171680686</v>
          </cell>
          <cell r="AH245">
            <v>0.80913813676965884</v>
          </cell>
          <cell r="AI245">
            <v>1.7147905844353546</v>
          </cell>
          <cell r="AJ245">
            <v>1.5036120146780108</v>
          </cell>
        </row>
        <row r="247">
          <cell r="A247" t="str">
            <v>% of Net Revenues</v>
          </cell>
        </row>
        <row r="248">
          <cell r="A248" t="str">
            <v>Technology</v>
          </cell>
          <cell r="D248" t="e">
            <v>#DIV/0!</v>
          </cell>
          <cell r="E248">
            <v>4.30401175376001</v>
          </cell>
          <cell r="F248">
            <v>4.30401175376001</v>
          </cell>
          <cell r="H248">
            <v>5.6028953688642247</v>
          </cell>
          <cell r="I248">
            <v>0.9218424216654787</v>
          </cell>
          <cell r="J248">
            <v>0.71730227111373335</v>
          </cell>
          <cell r="K248">
            <v>0.80222783929562524</v>
          </cell>
          <cell r="L248">
            <v>0.90594478323487482</v>
          </cell>
          <cell r="N248">
            <v>0.61329985389919806</v>
          </cell>
          <cell r="O248">
            <v>0.41764959754343634</v>
          </cell>
          <cell r="P248">
            <v>0.41644818061098254</v>
          </cell>
          <cell r="Q248">
            <v>0.86451367232276966</v>
          </cell>
          <cell r="R248">
            <v>0.53942565955830735</v>
          </cell>
          <cell r="T248">
            <v>0.54778871435226639</v>
          </cell>
          <cell r="U248">
            <v>0.43207651565106686</v>
          </cell>
          <cell r="V248">
            <v>0.4052633452991532</v>
          </cell>
          <cell r="W248">
            <v>0.66310668540243445</v>
          </cell>
          <cell r="X248">
            <v>0.50063161406588541</v>
          </cell>
          <cell r="Z248">
            <v>0.5213760653772721</v>
          </cell>
          <cell r="AA248">
            <v>0.40692553493554989</v>
          </cell>
          <cell r="AB248">
            <v>0.36118362703796747</v>
          </cell>
          <cell r="AC248">
            <v>0.47420868308251229</v>
          </cell>
          <cell r="AD248">
            <v>0.43274931729907212</v>
          </cell>
          <cell r="AF248">
            <v>0.38746119547623831</v>
          </cell>
          <cell r="AG248">
            <v>0.33942117776663322</v>
          </cell>
          <cell r="AH248">
            <v>0.31081882912115583</v>
          </cell>
          <cell r="AI248">
            <v>0.38984336867985198</v>
          </cell>
          <cell r="AJ248">
            <v>0.35512000326214821</v>
          </cell>
        </row>
        <row r="249">
          <cell r="A249" t="str">
            <v>Sales &amp; Marketing</v>
          </cell>
          <cell r="D249" t="e">
            <v>#DIV/0!</v>
          </cell>
          <cell r="E249">
            <v>1.8531308209579715</v>
          </cell>
          <cell r="F249">
            <v>1.8531308209579715</v>
          </cell>
          <cell r="H249">
            <v>1.6318855136577988</v>
          </cell>
          <cell r="I249">
            <v>0.16101199256603438</v>
          </cell>
          <cell r="J249">
            <v>0.18224976768583778</v>
          </cell>
          <cell r="K249">
            <v>0.2074964878861047</v>
          </cell>
          <cell r="L249">
            <v>0.21367518180553804</v>
          </cell>
          <cell r="N249">
            <v>0.28248982219768054</v>
          </cell>
          <cell r="O249">
            <v>0.20137305607830219</v>
          </cell>
          <cell r="P249">
            <v>0.20810766127838004</v>
          </cell>
          <cell r="Q249">
            <v>0.39222763644485781</v>
          </cell>
          <cell r="R249">
            <v>0.25532748595115318</v>
          </cell>
          <cell r="T249">
            <v>0.29208051144773289</v>
          </cell>
          <cell r="U249">
            <v>0.22628710458539195</v>
          </cell>
          <cell r="V249">
            <v>0.19960584097176057</v>
          </cell>
          <cell r="W249">
            <v>0.29143576690622064</v>
          </cell>
          <cell r="X249">
            <v>0.24591956107654075</v>
          </cell>
          <cell r="Z249">
            <v>0.28938511249657844</v>
          </cell>
          <cell r="AA249">
            <v>0.21884834821763902</v>
          </cell>
          <cell r="AB249">
            <v>0.18450791666254451</v>
          </cell>
          <cell r="AC249">
            <v>0.21686185308364106</v>
          </cell>
          <cell r="AD249">
            <v>0.22057436430059119</v>
          </cell>
          <cell r="AF249">
            <v>0.24240859294638875</v>
          </cell>
          <cell r="AG249">
            <v>0.2020076676313885</v>
          </cell>
          <cell r="AH249">
            <v>0.1768408332430991</v>
          </cell>
          <cell r="AI249">
            <v>0.19493386104307528</v>
          </cell>
          <cell r="AJ249">
            <v>0.20088173970801684</v>
          </cell>
        </row>
        <row r="250">
          <cell r="A250" t="str">
            <v>G &amp; A</v>
          </cell>
          <cell r="D250" t="e">
            <v>#DIV/0!</v>
          </cell>
          <cell r="E250">
            <v>1.9139766078925238</v>
          </cell>
          <cell r="F250">
            <v>1.9139766078925238</v>
          </cell>
          <cell r="H250">
            <v>9.9611255524446847</v>
          </cell>
          <cell r="I250">
            <v>0.49402850801643355</v>
          </cell>
          <cell r="J250">
            <v>0.45462833270340614</v>
          </cell>
          <cell r="K250">
            <v>0.4287711141720652</v>
          </cell>
          <cell r="L250">
            <v>0.64527514740037084</v>
          </cell>
          <cell r="N250">
            <v>0.32981554226652121</v>
          </cell>
          <cell r="O250">
            <v>0.20447268834590224</v>
          </cell>
          <cell r="P250">
            <v>0.18770476691453575</v>
          </cell>
          <cell r="Q250">
            <v>0.33973696692043281</v>
          </cell>
          <cell r="R250">
            <v>0.2476293155973191</v>
          </cell>
          <cell r="T250">
            <v>0.21079309985301697</v>
          </cell>
          <cell r="U250">
            <v>0.15548450781162662</v>
          </cell>
          <cell r="V250">
            <v>0.13611182242956377</v>
          </cell>
          <cell r="W250">
            <v>0.1889599510558968</v>
          </cell>
          <cell r="X250">
            <v>0.16783339289690913</v>
          </cell>
          <cell r="Z250">
            <v>0.15444358601685632</v>
          </cell>
          <cell r="AA250">
            <v>0.11621989257736705</v>
          </cell>
          <cell r="AB250">
            <v>9.693959272058672E-2</v>
          </cell>
          <cell r="AC250">
            <v>0.1091738317602783</v>
          </cell>
          <cell r="AD250">
            <v>0.11525696630167288</v>
          </cell>
          <cell r="AF250">
            <v>0.10071314205011267</v>
          </cell>
          <cell r="AG250">
            <v>8.5374860496170241E-2</v>
          </cell>
          <cell r="AH250">
            <v>7.4087108635470147E-2</v>
          </cell>
          <cell r="AI250">
            <v>8.0191776817566424E-2</v>
          </cell>
          <cell r="AJ250">
            <v>8.3755917406616767E-2</v>
          </cell>
        </row>
        <row r="251">
          <cell r="A251" t="str">
            <v>Operating Margin</v>
          </cell>
          <cell r="D251">
            <v>0</v>
          </cell>
          <cell r="E251">
            <v>0</v>
          </cell>
          <cell r="F251">
            <v>0</v>
          </cell>
          <cell r="H251">
            <v>0</v>
          </cell>
          <cell r="I251">
            <v>0</v>
          </cell>
          <cell r="J251">
            <v>0</v>
          </cell>
          <cell r="K251">
            <v>0</v>
          </cell>
          <cell r="L251">
            <v>0</v>
          </cell>
          <cell r="N251">
            <v>0</v>
          </cell>
          <cell r="O251">
            <v>0.15958521617303278</v>
          </cell>
          <cell r="P251">
            <v>0.16997221622460626</v>
          </cell>
          <cell r="Q251">
            <v>0</v>
          </cell>
          <cell r="R251">
            <v>0</v>
          </cell>
          <cell r="T251">
            <v>0</v>
          </cell>
          <cell r="U251">
            <v>0.16891460026043367</v>
          </cell>
          <cell r="V251">
            <v>0.24384249301373764</v>
          </cell>
          <cell r="W251">
            <v>0</v>
          </cell>
          <cell r="X251">
            <v>6.7332886879154979E-2</v>
          </cell>
          <cell r="Z251">
            <v>1.6881851767125141E-2</v>
          </cell>
          <cell r="AA251">
            <v>0.24469828227495694</v>
          </cell>
          <cell r="AB251">
            <v>0.34604322193253745</v>
          </cell>
          <cell r="AC251">
            <v>0.18759018557846002</v>
          </cell>
          <cell r="AD251">
            <v>0.21821076527940189</v>
          </cell>
          <cell r="AF251">
            <v>0.25773329817743434</v>
          </cell>
          <cell r="AG251">
            <v>0.36411735838711851</v>
          </cell>
          <cell r="AH251">
            <v>0.43035158072432395</v>
          </cell>
          <cell r="AI251">
            <v>0.32720497446840363</v>
          </cell>
          <cell r="AJ251">
            <v>0.35133740647665296</v>
          </cell>
        </row>
        <row r="252">
          <cell r="A252" t="str">
            <v>Net Margin</v>
          </cell>
          <cell r="D252">
            <v>0</v>
          </cell>
          <cell r="E252">
            <v>0</v>
          </cell>
          <cell r="F252">
            <v>0</v>
          </cell>
          <cell r="H252">
            <v>0</v>
          </cell>
          <cell r="I252">
            <v>0</v>
          </cell>
          <cell r="J252">
            <v>0</v>
          </cell>
          <cell r="K252">
            <v>0</v>
          </cell>
          <cell r="L252">
            <v>0</v>
          </cell>
          <cell r="N252">
            <v>0</v>
          </cell>
          <cell r="O252">
            <v>0.14831761053922998</v>
          </cell>
          <cell r="P252">
            <v>0.15870461059080343</v>
          </cell>
          <cell r="Q252">
            <v>0</v>
          </cell>
          <cell r="R252">
            <v>0</v>
          </cell>
          <cell r="T252">
            <v>0</v>
          </cell>
          <cell r="U252">
            <v>0.15764699462663087</v>
          </cell>
          <cell r="V252">
            <v>0.23257488737993484</v>
          </cell>
          <cell r="W252">
            <v>0</v>
          </cell>
          <cell r="X252">
            <v>6.0856041424078973E-2</v>
          </cell>
          <cell r="Z252">
            <v>5.6142461333223226E-3</v>
          </cell>
          <cell r="AA252">
            <v>0.23343067664115411</v>
          </cell>
          <cell r="AB252">
            <v>0.33477561629873465</v>
          </cell>
          <cell r="AC252">
            <v>0.17632257994465722</v>
          </cell>
          <cell r="AD252">
            <v>0.20694315964559906</v>
          </cell>
          <cell r="AF252">
            <v>0.24646569254363149</v>
          </cell>
          <cell r="AG252">
            <v>0.35284975275331565</v>
          </cell>
          <cell r="AH252">
            <v>0.41908397509052114</v>
          </cell>
          <cell r="AI252">
            <v>0.31593736883460077</v>
          </cell>
          <cell r="AJ252">
            <v>0.34006980084285016</v>
          </cell>
        </row>
        <row r="264">
          <cell r="A264" t="str">
            <v>PERSONNEL</v>
          </cell>
        </row>
        <row r="266">
          <cell r="A266" t="str">
            <v>Project Staff requirement per Q</v>
          </cell>
        </row>
        <row r="267">
          <cell r="A267" t="str">
            <v>ASP Marketplace Customization</v>
          </cell>
          <cell r="B267">
            <v>0</v>
          </cell>
          <cell r="C267">
            <v>0</v>
          </cell>
          <cell r="D267">
            <v>0</v>
          </cell>
          <cell r="E267">
            <v>0</v>
          </cell>
          <cell r="H267">
            <v>0</v>
          </cell>
          <cell r="I267">
            <v>0</v>
          </cell>
          <cell r="J267">
            <v>0</v>
          </cell>
          <cell r="K267">
            <v>1</v>
          </cell>
          <cell r="N267">
            <v>1</v>
          </cell>
          <cell r="O267">
            <v>2</v>
          </cell>
          <cell r="P267">
            <v>2</v>
          </cell>
          <cell r="Q267">
            <v>1</v>
          </cell>
          <cell r="T267">
            <v>2</v>
          </cell>
          <cell r="U267">
            <v>3</v>
          </cell>
          <cell r="V267">
            <v>3</v>
          </cell>
          <cell r="W267">
            <v>1</v>
          </cell>
          <cell r="Z267">
            <v>3</v>
          </cell>
          <cell r="AA267">
            <v>5</v>
          </cell>
          <cell r="AB267">
            <v>5</v>
          </cell>
          <cell r="AC267">
            <v>2</v>
          </cell>
          <cell r="AF267">
            <v>4</v>
          </cell>
          <cell r="AG267">
            <v>5</v>
          </cell>
          <cell r="AH267">
            <v>5</v>
          </cell>
          <cell r="AI267">
            <v>2</v>
          </cell>
        </row>
        <row r="268">
          <cell r="A268" t="str">
            <v>Marketplace Customization</v>
          </cell>
          <cell r="B268">
            <v>0</v>
          </cell>
          <cell r="C268">
            <v>0</v>
          </cell>
          <cell r="D268">
            <v>0</v>
          </cell>
          <cell r="E268">
            <v>2</v>
          </cell>
          <cell r="H268">
            <v>0</v>
          </cell>
          <cell r="I268">
            <v>2</v>
          </cell>
          <cell r="J268">
            <v>2</v>
          </cell>
          <cell r="K268">
            <v>2</v>
          </cell>
          <cell r="N268">
            <v>3</v>
          </cell>
          <cell r="O268">
            <v>5</v>
          </cell>
          <cell r="P268">
            <v>5</v>
          </cell>
          <cell r="Q268">
            <v>2</v>
          </cell>
          <cell r="T268">
            <v>4</v>
          </cell>
          <cell r="U268">
            <v>5</v>
          </cell>
          <cell r="V268">
            <v>5</v>
          </cell>
          <cell r="W268">
            <v>2</v>
          </cell>
          <cell r="Z268">
            <v>2</v>
          </cell>
          <cell r="AA268">
            <v>3</v>
          </cell>
          <cell r="AB268">
            <v>3</v>
          </cell>
          <cell r="AC268">
            <v>2</v>
          </cell>
          <cell r="AF268">
            <v>2</v>
          </cell>
          <cell r="AG268">
            <v>3</v>
          </cell>
          <cell r="AH268">
            <v>3</v>
          </cell>
          <cell r="AI268">
            <v>2</v>
          </cell>
        </row>
        <row r="269">
          <cell r="A269" t="str">
            <v>ASP Application Customization</v>
          </cell>
          <cell r="B269">
            <v>0</v>
          </cell>
          <cell r="C269">
            <v>0</v>
          </cell>
          <cell r="D269">
            <v>0</v>
          </cell>
          <cell r="E269">
            <v>0</v>
          </cell>
          <cell r="H269">
            <v>0</v>
          </cell>
          <cell r="I269">
            <v>0</v>
          </cell>
          <cell r="J269">
            <v>0</v>
          </cell>
          <cell r="K269">
            <v>1</v>
          </cell>
          <cell r="N269">
            <v>1</v>
          </cell>
          <cell r="O269">
            <v>1</v>
          </cell>
          <cell r="P269">
            <v>1</v>
          </cell>
          <cell r="Q269">
            <v>1</v>
          </cell>
          <cell r="T269">
            <v>1</v>
          </cell>
          <cell r="U269">
            <v>1</v>
          </cell>
          <cell r="V269">
            <v>1</v>
          </cell>
          <cell r="W269">
            <v>1</v>
          </cell>
          <cell r="Z269">
            <v>1</v>
          </cell>
          <cell r="AA269">
            <v>2</v>
          </cell>
          <cell r="AB269">
            <v>2</v>
          </cell>
          <cell r="AC269">
            <v>1</v>
          </cell>
          <cell r="AF269">
            <v>2</v>
          </cell>
          <cell r="AG269">
            <v>2</v>
          </cell>
          <cell r="AH269">
            <v>2</v>
          </cell>
          <cell r="AI269">
            <v>1</v>
          </cell>
        </row>
        <row r="270">
          <cell r="A270" t="str">
            <v>Application Customization</v>
          </cell>
          <cell r="B270">
            <v>0</v>
          </cell>
          <cell r="C270">
            <v>0</v>
          </cell>
          <cell r="D270">
            <v>0</v>
          </cell>
          <cell r="E270">
            <v>0</v>
          </cell>
          <cell r="H270">
            <v>0</v>
          </cell>
          <cell r="I270">
            <v>1</v>
          </cell>
          <cell r="J270">
            <v>1</v>
          </cell>
          <cell r="K270">
            <v>1</v>
          </cell>
          <cell r="N270">
            <v>1</v>
          </cell>
          <cell r="O270">
            <v>1</v>
          </cell>
          <cell r="P270">
            <v>1</v>
          </cell>
          <cell r="Q270">
            <v>1</v>
          </cell>
          <cell r="T270">
            <v>1</v>
          </cell>
          <cell r="U270">
            <v>2</v>
          </cell>
          <cell r="V270">
            <v>2</v>
          </cell>
          <cell r="W270">
            <v>1</v>
          </cell>
          <cell r="Z270">
            <v>1</v>
          </cell>
          <cell r="AA270">
            <v>2</v>
          </cell>
          <cell r="AB270">
            <v>2</v>
          </cell>
          <cell r="AC270">
            <v>1</v>
          </cell>
          <cell r="AF270">
            <v>1</v>
          </cell>
          <cell r="AG270">
            <v>2</v>
          </cell>
          <cell r="AH270">
            <v>2</v>
          </cell>
          <cell r="AI270">
            <v>1</v>
          </cell>
        </row>
        <row r="271">
          <cell r="A271" t="str">
            <v>Pre-sale</v>
          </cell>
          <cell r="B271">
            <v>0</v>
          </cell>
          <cell r="C271">
            <v>0</v>
          </cell>
          <cell r="D271">
            <v>0.66666666666666663</v>
          </cell>
          <cell r="E271">
            <v>0</v>
          </cell>
          <cell r="H271">
            <v>1</v>
          </cell>
          <cell r="I271">
            <v>1</v>
          </cell>
          <cell r="J271">
            <v>1</v>
          </cell>
          <cell r="K271">
            <v>1</v>
          </cell>
          <cell r="N271">
            <v>2</v>
          </cell>
          <cell r="O271">
            <v>2</v>
          </cell>
          <cell r="P271">
            <v>0</v>
          </cell>
          <cell r="Q271">
            <v>1</v>
          </cell>
          <cell r="T271">
            <v>2</v>
          </cell>
          <cell r="U271">
            <v>2</v>
          </cell>
          <cell r="V271">
            <v>0</v>
          </cell>
          <cell r="W271">
            <v>1</v>
          </cell>
          <cell r="Z271">
            <v>1</v>
          </cell>
          <cell r="AA271">
            <v>1</v>
          </cell>
          <cell r="AB271">
            <v>1</v>
          </cell>
          <cell r="AC271">
            <v>1</v>
          </cell>
          <cell r="AF271">
            <v>1</v>
          </cell>
          <cell r="AG271">
            <v>1</v>
          </cell>
          <cell r="AH271">
            <v>1</v>
          </cell>
          <cell r="AI271">
            <v>0</v>
          </cell>
        </row>
        <row r="272">
          <cell r="A272" t="str">
            <v>Post-sale</v>
          </cell>
          <cell r="B272">
            <v>0</v>
          </cell>
          <cell r="C272">
            <v>0</v>
          </cell>
          <cell r="D272">
            <v>0</v>
          </cell>
          <cell r="E272">
            <v>0</v>
          </cell>
          <cell r="H272">
            <v>1</v>
          </cell>
          <cell r="I272">
            <v>0</v>
          </cell>
          <cell r="J272">
            <v>1</v>
          </cell>
          <cell r="K272">
            <v>1</v>
          </cell>
          <cell r="N272">
            <v>1</v>
          </cell>
          <cell r="O272">
            <v>1</v>
          </cell>
          <cell r="P272">
            <v>1</v>
          </cell>
          <cell r="Q272">
            <v>1</v>
          </cell>
          <cell r="T272">
            <v>0</v>
          </cell>
          <cell r="U272">
            <v>1</v>
          </cell>
          <cell r="V272">
            <v>1</v>
          </cell>
          <cell r="W272">
            <v>1</v>
          </cell>
          <cell r="Z272">
            <v>1</v>
          </cell>
          <cell r="AA272">
            <v>1</v>
          </cell>
          <cell r="AB272">
            <v>1</v>
          </cell>
          <cell r="AC272">
            <v>1</v>
          </cell>
          <cell r="AF272">
            <v>1</v>
          </cell>
          <cell r="AG272">
            <v>1</v>
          </cell>
          <cell r="AH272">
            <v>1</v>
          </cell>
          <cell r="AI272">
            <v>1</v>
          </cell>
        </row>
        <row r="273">
          <cell r="A273" t="str">
            <v>Total</v>
          </cell>
          <cell r="B273">
            <v>0</v>
          </cell>
          <cell r="C273">
            <v>0</v>
          </cell>
          <cell r="D273">
            <v>0.66666666666666663</v>
          </cell>
          <cell r="E273">
            <v>2</v>
          </cell>
          <cell r="H273">
            <v>2</v>
          </cell>
          <cell r="I273">
            <v>4</v>
          </cell>
          <cell r="J273">
            <v>5</v>
          </cell>
          <cell r="K273">
            <v>7</v>
          </cell>
          <cell r="N273">
            <v>9</v>
          </cell>
          <cell r="O273">
            <v>12</v>
          </cell>
          <cell r="P273">
            <v>10</v>
          </cell>
          <cell r="Q273">
            <v>7</v>
          </cell>
          <cell r="T273">
            <v>10</v>
          </cell>
          <cell r="U273">
            <v>14</v>
          </cell>
          <cell r="V273">
            <v>12</v>
          </cell>
          <cell r="W273">
            <v>7</v>
          </cell>
          <cell r="Z273">
            <v>9</v>
          </cell>
          <cell r="AA273">
            <v>14</v>
          </cell>
          <cell r="AB273">
            <v>14</v>
          </cell>
          <cell r="AC273">
            <v>8</v>
          </cell>
          <cell r="AF273">
            <v>11</v>
          </cell>
          <cell r="AG273">
            <v>14</v>
          </cell>
          <cell r="AH273">
            <v>14</v>
          </cell>
          <cell r="AI273">
            <v>7</v>
          </cell>
        </row>
        <row r="274">
          <cell r="A274" t="str">
            <v xml:space="preserve">Accum. </v>
          </cell>
          <cell r="C274">
            <v>0</v>
          </cell>
          <cell r="D274">
            <v>0.66666666666666663</v>
          </cell>
          <cell r="E274">
            <v>2</v>
          </cell>
          <cell r="F274">
            <v>2</v>
          </cell>
          <cell r="H274">
            <v>2</v>
          </cell>
          <cell r="I274">
            <v>4</v>
          </cell>
          <cell r="J274">
            <v>5</v>
          </cell>
          <cell r="K274">
            <v>7</v>
          </cell>
          <cell r="L274">
            <v>7</v>
          </cell>
          <cell r="N274">
            <v>9</v>
          </cell>
          <cell r="O274">
            <v>12</v>
          </cell>
          <cell r="P274">
            <v>12</v>
          </cell>
          <cell r="Q274">
            <v>12</v>
          </cell>
          <cell r="R274">
            <v>12</v>
          </cell>
          <cell r="T274">
            <v>12</v>
          </cell>
          <cell r="U274">
            <v>14</v>
          </cell>
          <cell r="V274">
            <v>14</v>
          </cell>
          <cell r="W274">
            <v>14</v>
          </cell>
          <cell r="X274">
            <v>14</v>
          </cell>
          <cell r="Z274">
            <v>14</v>
          </cell>
          <cell r="AA274">
            <v>14</v>
          </cell>
          <cell r="AB274">
            <v>14</v>
          </cell>
          <cell r="AC274">
            <v>14</v>
          </cell>
          <cell r="AD274">
            <v>14</v>
          </cell>
          <cell r="AF274">
            <v>14</v>
          </cell>
          <cell r="AG274">
            <v>14</v>
          </cell>
          <cell r="AH274">
            <v>14</v>
          </cell>
          <cell r="AI274">
            <v>14</v>
          </cell>
          <cell r="AJ274">
            <v>14</v>
          </cell>
        </row>
        <row r="275">
          <cell r="A275" t="str">
            <v>Hiring requirement</v>
          </cell>
          <cell r="C275">
            <v>0</v>
          </cell>
          <cell r="D275">
            <v>1</v>
          </cell>
          <cell r="E275">
            <v>2</v>
          </cell>
          <cell r="F275">
            <v>3</v>
          </cell>
          <cell r="H275">
            <v>0</v>
          </cell>
          <cell r="I275">
            <v>2</v>
          </cell>
          <cell r="J275">
            <v>1</v>
          </cell>
          <cell r="K275">
            <v>2</v>
          </cell>
          <cell r="L275">
            <v>5</v>
          </cell>
          <cell r="N275">
            <v>2</v>
          </cell>
          <cell r="O275">
            <v>3</v>
          </cell>
          <cell r="P275">
            <v>0</v>
          </cell>
          <cell r="Q275">
            <v>0</v>
          </cell>
          <cell r="R275">
            <v>5</v>
          </cell>
          <cell r="T275">
            <v>0</v>
          </cell>
          <cell r="U275">
            <v>2</v>
          </cell>
          <cell r="V275">
            <v>0</v>
          </cell>
          <cell r="W275">
            <v>0</v>
          </cell>
          <cell r="X275">
            <v>2</v>
          </cell>
          <cell r="Z275">
            <v>0</v>
          </cell>
          <cell r="AA275">
            <v>0</v>
          </cell>
          <cell r="AB275">
            <v>0</v>
          </cell>
          <cell r="AC275">
            <v>0</v>
          </cell>
          <cell r="AD275">
            <v>0</v>
          </cell>
          <cell r="AF275">
            <v>0</v>
          </cell>
          <cell r="AG275">
            <v>0</v>
          </cell>
          <cell r="AH275">
            <v>0</v>
          </cell>
          <cell r="AI275">
            <v>0</v>
          </cell>
          <cell r="AJ275">
            <v>0</v>
          </cell>
        </row>
        <row r="277">
          <cell r="A277" t="str">
            <v>Employees per dept.</v>
          </cell>
        </row>
        <row r="278">
          <cell r="A278" t="str">
            <v>Technology</v>
          </cell>
        </row>
        <row r="279">
          <cell r="A279" t="str">
            <v>Project</v>
          </cell>
          <cell r="B279">
            <v>18</v>
          </cell>
          <cell r="C279">
            <v>18</v>
          </cell>
          <cell r="D279">
            <v>18</v>
          </cell>
          <cell r="E279">
            <v>18</v>
          </cell>
          <cell r="F279">
            <v>18</v>
          </cell>
          <cell r="H279">
            <v>18</v>
          </cell>
          <cell r="I279">
            <v>20</v>
          </cell>
          <cell r="J279">
            <v>21</v>
          </cell>
          <cell r="K279">
            <v>23</v>
          </cell>
          <cell r="L279">
            <v>23</v>
          </cell>
          <cell r="N279">
            <v>25</v>
          </cell>
          <cell r="O279">
            <v>28</v>
          </cell>
          <cell r="P279">
            <v>28</v>
          </cell>
          <cell r="Q279">
            <v>28</v>
          </cell>
          <cell r="R279">
            <v>28</v>
          </cell>
          <cell r="T279">
            <v>28</v>
          </cell>
          <cell r="U279">
            <v>30</v>
          </cell>
          <cell r="V279">
            <v>30</v>
          </cell>
          <cell r="W279">
            <v>30</v>
          </cell>
          <cell r="X279">
            <v>30</v>
          </cell>
          <cell r="Z279">
            <v>30</v>
          </cell>
          <cell r="AA279">
            <v>30</v>
          </cell>
          <cell r="AB279">
            <v>30</v>
          </cell>
          <cell r="AC279">
            <v>30</v>
          </cell>
          <cell r="AD279">
            <v>30</v>
          </cell>
          <cell r="AF279">
            <v>30</v>
          </cell>
          <cell r="AG279">
            <v>30</v>
          </cell>
          <cell r="AH279">
            <v>30</v>
          </cell>
          <cell r="AI279">
            <v>30</v>
          </cell>
          <cell r="AJ279">
            <v>30</v>
          </cell>
        </row>
        <row r="280">
          <cell r="A280" t="str">
            <v>R&amp;D</v>
          </cell>
          <cell r="B280">
            <v>0</v>
          </cell>
          <cell r="C280">
            <v>0</v>
          </cell>
          <cell r="D280">
            <v>0</v>
          </cell>
          <cell r="E280">
            <v>0</v>
          </cell>
          <cell r="F280">
            <v>0</v>
          </cell>
          <cell r="H280">
            <v>3</v>
          </cell>
          <cell r="I280">
            <v>4</v>
          </cell>
          <cell r="J280">
            <v>9</v>
          </cell>
          <cell r="K280">
            <v>13</v>
          </cell>
          <cell r="L280">
            <v>13</v>
          </cell>
          <cell r="N280">
            <v>17</v>
          </cell>
          <cell r="O280">
            <v>20</v>
          </cell>
          <cell r="P280">
            <v>26</v>
          </cell>
          <cell r="Q280">
            <v>32</v>
          </cell>
          <cell r="R280">
            <v>32</v>
          </cell>
          <cell r="T280">
            <v>38</v>
          </cell>
          <cell r="U280">
            <v>42</v>
          </cell>
          <cell r="V280">
            <v>48</v>
          </cell>
          <cell r="W280">
            <v>54</v>
          </cell>
          <cell r="X280">
            <v>54</v>
          </cell>
          <cell r="Z280">
            <v>60</v>
          </cell>
          <cell r="AA280">
            <v>66</v>
          </cell>
          <cell r="AB280">
            <v>72</v>
          </cell>
          <cell r="AC280">
            <v>78</v>
          </cell>
          <cell r="AD280">
            <v>78</v>
          </cell>
          <cell r="AF280">
            <v>84</v>
          </cell>
          <cell r="AG280">
            <v>90</v>
          </cell>
          <cell r="AH280">
            <v>96</v>
          </cell>
          <cell r="AI280">
            <v>102</v>
          </cell>
          <cell r="AJ280">
            <v>102</v>
          </cell>
        </row>
        <row r="281">
          <cell r="A281" t="str">
            <v>Sales force</v>
          </cell>
          <cell r="B281">
            <v>0</v>
          </cell>
          <cell r="C281">
            <v>0</v>
          </cell>
          <cell r="D281">
            <v>0</v>
          </cell>
          <cell r="E281">
            <v>0</v>
          </cell>
          <cell r="F281">
            <v>0</v>
          </cell>
          <cell r="H281">
            <v>2</v>
          </cell>
          <cell r="I281">
            <v>5</v>
          </cell>
          <cell r="J281">
            <v>7</v>
          </cell>
          <cell r="K281">
            <v>9</v>
          </cell>
          <cell r="L281">
            <v>9</v>
          </cell>
          <cell r="N281">
            <v>13</v>
          </cell>
          <cell r="O281">
            <v>16</v>
          </cell>
          <cell r="P281">
            <v>19</v>
          </cell>
          <cell r="Q281">
            <v>19</v>
          </cell>
          <cell r="R281">
            <v>19</v>
          </cell>
          <cell r="T281">
            <v>22</v>
          </cell>
          <cell r="U281">
            <v>25</v>
          </cell>
          <cell r="V281">
            <v>25</v>
          </cell>
          <cell r="W281">
            <v>25</v>
          </cell>
          <cell r="X281">
            <v>25</v>
          </cell>
          <cell r="Z281">
            <v>28</v>
          </cell>
          <cell r="AA281">
            <v>29</v>
          </cell>
          <cell r="AB281">
            <v>29</v>
          </cell>
          <cell r="AC281">
            <v>29</v>
          </cell>
          <cell r="AD281">
            <v>29</v>
          </cell>
          <cell r="AF281">
            <v>32</v>
          </cell>
          <cell r="AG281">
            <v>32</v>
          </cell>
          <cell r="AH281">
            <v>32</v>
          </cell>
          <cell r="AI281">
            <v>32</v>
          </cell>
          <cell r="AJ281">
            <v>32</v>
          </cell>
        </row>
        <row r="282">
          <cell r="A282" t="str">
            <v>G &amp; A</v>
          </cell>
          <cell r="B282">
            <v>7</v>
          </cell>
          <cell r="C282">
            <v>7</v>
          </cell>
          <cell r="D282">
            <v>7</v>
          </cell>
          <cell r="E282">
            <v>7</v>
          </cell>
          <cell r="F282">
            <v>7</v>
          </cell>
          <cell r="H282">
            <v>8</v>
          </cell>
          <cell r="I282">
            <v>9</v>
          </cell>
          <cell r="J282">
            <v>10</v>
          </cell>
          <cell r="K282">
            <v>10</v>
          </cell>
          <cell r="L282">
            <v>10</v>
          </cell>
          <cell r="N282">
            <v>11</v>
          </cell>
          <cell r="O282">
            <v>11</v>
          </cell>
          <cell r="P282">
            <v>11</v>
          </cell>
          <cell r="Q282">
            <v>11</v>
          </cell>
          <cell r="R282">
            <v>11</v>
          </cell>
          <cell r="T282">
            <v>13</v>
          </cell>
          <cell r="U282">
            <v>14</v>
          </cell>
          <cell r="V282">
            <v>14</v>
          </cell>
          <cell r="W282">
            <v>14</v>
          </cell>
          <cell r="X282">
            <v>14</v>
          </cell>
          <cell r="Z282">
            <v>16</v>
          </cell>
          <cell r="AA282">
            <v>16</v>
          </cell>
          <cell r="AB282">
            <v>16</v>
          </cell>
          <cell r="AC282">
            <v>16</v>
          </cell>
          <cell r="AD282">
            <v>16</v>
          </cell>
          <cell r="AF282">
            <v>18</v>
          </cell>
          <cell r="AG282">
            <v>18</v>
          </cell>
          <cell r="AH282">
            <v>18</v>
          </cell>
          <cell r="AI282">
            <v>18</v>
          </cell>
          <cell r="AJ282">
            <v>18</v>
          </cell>
        </row>
        <row r="283">
          <cell r="A283" t="str">
            <v>Total employees</v>
          </cell>
          <cell r="B283">
            <v>25</v>
          </cell>
          <cell r="C283">
            <v>25</v>
          </cell>
          <cell r="D283">
            <v>25</v>
          </cell>
          <cell r="E283">
            <v>25</v>
          </cell>
          <cell r="F283">
            <v>25</v>
          </cell>
          <cell r="H283">
            <v>31</v>
          </cell>
          <cell r="I283">
            <v>38</v>
          </cell>
          <cell r="J283">
            <v>47</v>
          </cell>
          <cell r="K283">
            <v>55</v>
          </cell>
          <cell r="L283">
            <v>55</v>
          </cell>
          <cell r="N283">
            <v>66</v>
          </cell>
          <cell r="O283">
            <v>75</v>
          </cell>
          <cell r="P283">
            <v>84</v>
          </cell>
          <cell r="Q283">
            <v>90</v>
          </cell>
          <cell r="R283">
            <v>90</v>
          </cell>
          <cell r="T283">
            <v>101</v>
          </cell>
          <cell r="U283">
            <v>111</v>
          </cell>
          <cell r="V283">
            <v>117</v>
          </cell>
          <cell r="W283">
            <v>123</v>
          </cell>
          <cell r="X283">
            <v>123</v>
          </cell>
          <cell r="Z283">
            <v>134</v>
          </cell>
          <cell r="AA283">
            <v>141</v>
          </cell>
          <cell r="AB283">
            <v>147</v>
          </cell>
          <cell r="AC283">
            <v>153</v>
          </cell>
          <cell r="AD283">
            <v>153</v>
          </cell>
          <cell r="AF283">
            <v>164</v>
          </cell>
          <cell r="AG283">
            <v>170</v>
          </cell>
          <cell r="AH283">
            <v>176</v>
          </cell>
          <cell r="AI283">
            <v>182</v>
          </cell>
          <cell r="AJ283">
            <v>182</v>
          </cell>
        </row>
        <row r="318">
          <cell r="A318" t="str">
            <v>DEPRECIATION (in R$)</v>
          </cell>
        </row>
        <row r="319">
          <cell r="A319" t="str">
            <v>Workstations</v>
          </cell>
          <cell r="D319">
            <v>0</v>
          </cell>
          <cell r="E319">
            <v>0</v>
          </cell>
          <cell r="F319">
            <v>0</v>
          </cell>
          <cell r="H319">
            <v>12000</v>
          </cell>
          <cell r="I319">
            <v>14000</v>
          </cell>
          <cell r="J319">
            <v>18000</v>
          </cell>
          <cell r="K319">
            <v>16000</v>
          </cell>
          <cell r="L319">
            <v>60000</v>
          </cell>
          <cell r="N319">
            <v>22000</v>
          </cell>
          <cell r="O319">
            <v>18000</v>
          </cell>
          <cell r="P319">
            <v>18000</v>
          </cell>
          <cell r="Q319">
            <v>12000</v>
          </cell>
          <cell r="R319">
            <v>70000</v>
          </cell>
          <cell r="T319">
            <v>44000</v>
          </cell>
          <cell r="U319">
            <v>40000</v>
          </cell>
          <cell r="V319">
            <v>24000</v>
          </cell>
          <cell r="W319">
            <v>24000</v>
          </cell>
          <cell r="X319">
            <v>132000</v>
          </cell>
          <cell r="Z319">
            <v>44000</v>
          </cell>
          <cell r="AA319">
            <v>28000</v>
          </cell>
          <cell r="AB319">
            <v>24000</v>
          </cell>
          <cell r="AC319">
            <v>24000</v>
          </cell>
          <cell r="AD319">
            <v>120000</v>
          </cell>
          <cell r="AF319">
            <v>44000</v>
          </cell>
          <cell r="AG319">
            <v>24000</v>
          </cell>
          <cell r="AH319">
            <v>24000</v>
          </cell>
          <cell r="AI319">
            <v>24000</v>
          </cell>
          <cell r="AJ319">
            <v>116000</v>
          </cell>
        </row>
        <row r="320">
          <cell r="A320" t="str">
            <v>Servers/hubs/firewall</v>
          </cell>
          <cell r="D320">
            <v>0</v>
          </cell>
          <cell r="E320">
            <v>0</v>
          </cell>
          <cell r="F320">
            <v>0</v>
          </cell>
          <cell r="H320">
            <v>5000</v>
          </cell>
          <cell r="I320">
            <v>23000</v>
          </cell>
          <cell r="J320">
            <v>23000</v>
          </cell>
          <cell r="K320">
            <v>23000</v>
          </cell>
          <cell r="L320">
            <v>74000</v>
          </cell>
          <cell r="N320">
            <v>9000</v>
          </cell>
          <cell r="O320">
            <v>9000</v>
          </cell>
          <cell r="P320">
            <v>9000</v>
          </cell>
          <cell r="Q320">
            <v>9000</v>
          </cell>
          <cell r="R320">
            <v>36000</v>
          </cell>
          <cell r="T320">
            <v>18000</v>
          </cell>
          <cell r="U320">
            <v>18000</v>
          </cell>
          <cell r="V320">
            <v>18000</v>
          </cell>
          <cell r="W320">
            <v>18000</v>
          </cell>
          <cell r="X320">
            <v>72000</v>
          </cell>
          <cell r="Z320">
            <v>9000</v>
          </cell>
          <cell r="AA320">
            <v>9000</v>
          </cell>
          <cell r="AB320">
            <v>9000</v>
          </cell>
          <cell r="AC320">
            <v>9000</v>
          </cell>
          <cell r="AD320">
            <v>36000</v>
          </cell>
          <cell r="AF320">
            <v>18000</v>
          </cell>
          <cell r="AG320">
            <v>18000</v>
          </cell>
          <cell r="AH320">
            <v>18000</v>
          </cell>
          <cell r="AI320">
            <v>18000</v>
          </cell>
          <cell r="AJ320">
            <v>72000</v>
          </cell>
        </row>
        <row r="321">
          <cell r="A321" t="str">
            <v>Total</v>
          </cell>
          <cell r="D321">
            <v>0</v>
          </cell>
          <cell r="E321">
            <v>0</v>
          </cell>
          <cell r="F321">
            <v>0</v>
          </cell>
          <cell r="H321">
            <v>17000</v>
          </cell>
          <cell r="I321">
            <v>37000</v>
          </cell>
          <cell r="J321">
            <v>41000</v>
          </cell>
          <cell r="K321">
            <v>39000</v>
          </cell>
          <cell r="L321">
            <v>134000</v>
          </cell>
          <cell r="N321">
            <v>31000</v>
          </cell>
          <cell r="O321">
            <v>27000</v>
          </cell>
          <cell r="P321">
            <v>27000</v>
          </cell>
          <cell r="Q321">
            <v>21000</v>
          </cell>
          <cell r="R321">
            <v>106000</v>
          </cell>
          <cell r="T321">
            <v>62000</v>
          </cell>
          <cell r="U321">
            <v>58000</v>
          </cell>
          <cell r="V321">
            <v>42000</v>
          </cell>
          <cell r="W321">
            <v>42000</v>
          </cell>
          <cell r="X321">
            <v>204000</v>
          </cell>
          <cell r="Z321">
            <v>53000</v>
          </cell>
          <cell r="AA321">
            <v>37000</v>
          </cell>
          <cell r="AB321">
            <v>33000</v>
          </cell>
          <cell r="AC321">
            <v>33000</v>
          </cell>
          <cell r="AD321">
            <v>156000</v>
          </cell>
          <cell r="AF321">
            <v>62000</v>
          </cell>
          <cell r="AG321">
            <v>42000</v>
          </cell>
          <cell r="AH321">
            <v>42000</v>
          </cell>
          <cell r="AI321">
            <v>42000</v>
          </cell>
          <cell r="AJ321">
            <v>188000</v>
          </cell>
        </row>
        <row r="323">
          <cell r="A323" t="str">
            <v>annual rate</v>
          </cell>
          <cell r="D323">
            <v>0</v>
          </cell>
          <cell r="E323">
            <v>0</v>
          </cell>
          <cell r="F323">
            <v>0</v>
          </cell>
          <cell r="H323">
            <v>2125</v>
          </cell>
          <cell r="I323">
            <v>4625</v>
          </cell>
          <cell r="J323">
            <v>5125</v>
          </cell>
          <cell r="K323">
            <v>4875</v>
          </cell>
          <cell r="L323">
            <v>16750</v>
          </cell>
          <cell r="N323">
            <v>3875</v>
          </cell>
          <cell r="O323">
            <v>3375</v>
          </cell>
          <cell r="P323">
            <v>3375</v>
          </cell>
          <cell r="Q323">
            <v>2625</v>
          </cell>
          <cell r="R323">
            <v>13250</v>
          </cell>
          <cell r="T323">
            <v>7750</v>
          </cell>
          <cell r="U323">
            <v>7250</v>
          </cell>
          <cell r="V323">
            <v>5250</v>
          </cell>
          <cell r="W323">
            <v>5250</v>
          </cell>
          <cell r="X323">
            <v>25500</v>
          </cell>
          <cell r="Z323">
            <v>6625</v>
          </cell>
          <cell r="AA323">
            <v>4625</v>
          </cell>
          <cell r="AB323">
            <v>4125</v>
          </cell>
          <cell r="AC323">
            <v>4125</v>
          </cell>
          <cell r="AD323">
            <v>19500</v>
          </cell>
          <cell r="AF323">
            <v>7750</v>
          </cell>
          <cell r="AG323">
            <v>5250</v>
          </cell>
          <cell r="AH323">
            <v>5250</v>
          </cell>
          <cell r="AI323">
            <v>5250</v>
          </cell>
          <cell r="AJ323">
            <v>23500</v>
          </cell>
        </row>
        <row r="324">
          <cell r="A324">
            <v>0.5</v>
          </cell>
          <cell r="E324">
            <v>0</v>
          </cell>
          <cell r="F324">
            <v>0</v>
          </cell>
          <cell r="H324">
            <v>0</v>
          </cell>
          <cell r="I324">
            <v>2125</v>
          </cell>
          <cell r="J324">
            <v>4625</v>
          </cell>
          <cell r="K324">
            <v>5125</v>
          </cell>
          <cell r="L324">
            <v>11875</v>
          </cell>
          <cell r="N324">
            <v>4875</v>
          </cell>
          <cell r="O324">
            <v>3875</v>
          </cell>
          <cell r="P324">
            <v>3375</v>
          </cell>
          <cell r="Q324">
            <v>3375</v>
          </cell>
          <cell r="R324">
            <v>15500</v>
          </cell>
          <cell r="T324">
            <v>2625</v>
          </cell>
          <cell r="U324">
            <v>7750</v>
          </cell>
          <cell r="V324">
            <v>7250</v>
          </cell>
          <cell r="W324">
            <v>5250</v>
          </cell>
          <cell r="X324">
            <v>22875</v>
          </cell>
          <cell r="Z324">
            <v>5250</v>
          </cell>
          <cell r="AA324">
            <v>6625</v>
          </cell>
          <cell r="AB324">
            <v>4625</v>
          </cell>
          <cell r="AC324">
            <v>4125</v>
          </cell>
          <cell r="AD324">
            <v>20625</v>
          </cell>
          <cell r="AF324">
            <v>4125</v>
          </cell>
          <cell r="AG324">
            <v>7750</v>
          </cell>
          <cell r="AH324">
            <v>5250</v>
          </cell>
          <cell r="AI324">
            <v>5250</v>
          </cell>
          <cell r="AJ324">
            <v>22375</v>
          </cell>
        </row>
        <row r="325">
          <cell r="A325" t="str">
            <v>quarterly rate</v>
          </cell>
          <cell r="F325">
            <v>0</v>
          </cell>
          <cell r="H325">
            <v>0</v>
          </cell>
          <cell r="I325">
            <v>0</v>
          </cell>
          <cell r="J325">
            <v>2125</v>
          </cell>
          <cell r="K325">
            <v>4625</v>
          </cell>
          <cell r="L325">
            <v>6750</v>
          </cell>
          <cell r="N325">
            <v>5125</v>
          </cell>
          <cell r="O325">
            <v>4875</v>
          </cell>
          <cell r="P325">
            <v>3875</v>
          </cell>
          <cell r="Q325">
            <v>3375</v>
          </cell>
          <cell r="R325">
            <v>17250</v>
          </cell>
          <cell r="T325">
            <v>3375</v>
          </cell>
          <cell r="U325">
            <v>2625</v>
          </cell>
          <cell r="V325">
            <v>7750</v>
          </cell>
          <cell r="W325">
            <v>7250</v>
          </cell>
          <cell r="X325">
            <v>21000</v>
          </cell>
          <cell r="Z325">
            <v>5250</v>
          </cell>
          <cell r="AA325">
            <v>5250</v>
          </cell>
          <cell r="AB325">
            <v>6625</v>
          </cell>
          <cell r="AC325">
            <v>4625</v>
          </cell>
          <cell r="AD325">
            <v>21750</v>
          </cell>
          <cell r="AF325">
            <v>4125</v>
          </cell>
          <cell r="AG325">
            <v>4125</v>
          </cell>
          <cell r="AH325">
            <v>7750</v>
          </cell>
          <cell r="AI325">
            <v>5250</v>
          </cell>
          <cell r="AJ325">
            <v>21250</v>
          </cell>
        </row>
        <row r="326">
          <cell r="A326">
            <v>0.125</v>
          </cell>
          <cell r="F326">
            <v>0</v>
          </cell>
          <cell r="I326">
            <v>0</v>
          </cell>
          <cell r="J326">
            <v>0</v>
          </cell>
          <cell r="K326">
            <v>2125</v>
          </cell>
          <cell r="L326">
            <v>2125</v>
          </cell>
          <cell r="N326">
            <v>4625</v>
          </cell>
          <cell r="O326">
            <v>5125</v>
          </cell>
          <cell r="P326">
            <v>4875</v>
          </cell>
          <cell r="Q326">
            <v>3875</v>
          </cell>
          <cell r="R326">
            <v>18500</v>
          </cell>
          <cell r="T326">
            <v>3375</v>
          </cell>
          <cell r="U326">
            <v>3375</v>
          </cell>
          <cell r="V326">
            <v>2625</v>
          </cell>
          <cell r="W326">
            <v>7750</v>
          </cell>
          <cell r="X326">
            <v>17125</v>
          </cell>
          <cell r="Z326">
            <v>7250</v>
          </cell>
          <cell r="AA326">
            <v>5250</v>
          </cell>
          <cell r="AB326">
            <v>5250</v>
          </cell>
          <cell r="AC326">
            <v>6625</v>
          </cell>
          <cell r="AD326">
            <v>24375</v>
          </cell>
          <cell r="AF326">
            <v>4625</v>
          </cell>
          <cell r="AG326">
            <v>4125</v>
          </cell>
          <cell r="AH326">
            <v>4125</v>
          </cell>
          <cell r="AI326">
            <v>7750</v>
          </cell>
          <cell r="AJ326">
            <v>20625</v>
          </cell>
        </row>
        <row r="327">
          <cell r="F327">
            <v>0</v>
          </cell>
          <cell r="J327">
            <v>0</v>
          </cell>
          <cell r="K327">
            <v>0</v>
          </cell>
          <cell r="L327">
            <v>0</v>
          </cell>
          <cell r="N327">
            <v>2125</v>
          </cell>
          <cell r="O327">
            <v>4625</v>
          </cell>
          <cell r="P327">
            <v>5125</v>
          </cell>
          <cell r="Q327">
            <v>4875</v>
          </cell>
          <cell r="R327">
            <v>16750</v>
          </cell>
          <cell r="T327">
            <v>3875</v>
          </cell>
          <cell r="U327">
            <v>3375</v>
          </cell>
          <cell r="V327">
            <v>3375</v>
          </cell>
          <cell r="W327">
            <v>2625</v>
          </cell>
          <cell r="X327">
            <v>13250</v>
          </cell>
          <cell r="Z327">
            <v>7750</v>
          </cell>
          <cell r="AA327">
            <v>7250</v>
          </cell>
          <cell r="AB327">
            <v>5250</v>
          </cell>
          <cell r="AC327">
            <v>5250</v>
          </cell>
          <cell r="AD327">
            <v>25500</v>
          </cell>
          <cell r="AF327">
            <v>6625</v>
          </cell>
          <cell r="AG327">
            <v>4625</v>
          </cell>
          <cell r="AH327">
            <v>4125</v>
          </cell>
          <cell r="AI327">
            <v>4125</v>
          </cell>
          <cell r="AJ327">
            <v>19500</v>
          </cell>
        </row>
        <row r="328">
          <cell r="F328">
            <v>0</v>
          </cell>
          <cell r="K328">
            <v>0</v>
          </cell>
          <cell r="L328">
            <v>0</v>
          </cell>
          <cell r="N328">
            <v>0</v>
          </cell>
          <cell r="O328">
            <v>2125</v>
          </cell>
          <cell r="P328">
            <v>4625</v>
          </cell>
          <cell r="Q328">
            <v>5125</v>
          </cell>
          <cell r="R328">
            <v>11875</v>
          </cell>
          <cell r="T328">
            <v>4875</v>
          </cell>
          <cell r="U328">
            <v>3875</v>
          </cell>
          <cell r="V328">
            <v>3375</v>
          </cell>
          <cell r="W328">
            <v>3375</v>
          </cell>
          <cell r="X328">
            <v>15500</v>
          </cell>
          <cell r="Z328">
            <v>2625</v>
          </cell>
          <cell r="AA328">
            <v>7750</v>
          </cell>
          <cell r="AB328">
            <v>7250</v>
          </cell>
          <cell r="AC328">
            <v>5250</v>
          </cell>
          <cell r="AD328">
            <v>22875</v>
          </cell>
          <cell r="AF328">
            <v>5250</v>
          </cell>
          <cell r="AG328">
            <v>6625</v>
          </cell>
          <cell r="AH328">
            <v>4625</v>
          </cell>
          <cell r="AI328">
            <v>4125</v>
          </cell>
          <cell r="AJ328">
            <v>20625</v>
          </cell>
        </row>
        <row r="329">
          <cell r="F329">
            <v>0</v>
          </cell>
          <cell r="L329">
            <v>0</v>
          </cell>
          <cell r="N329">
            <v>0</v>
          </cell>
          <cell r="O329">
            <v>0</v>
          </cell>
          <cell r="P329">
            <v>2125</v>
          </cell>
          <cell r="Q329">
            <v>4625</v>
          </cell>
          <cell r="R329">
            <v>6750</v>
          </cell>
          <cell r="T329">
            <v>5125</v>
          </cell>
          <cell r="U329">
            <v>4875</v>
          </cell>
          <cell r="V329">
            <v>3875</v>
          </cell>
          <cell r="W329">
            <v>3375</v>
          </cell>
          <cell r="X329">
            <v>17250</v>
          </cell>
          <cell r="Z329">
            <v>3375</v>
          </cell>
          <cell r="AA329">
            <v>2625</v>
          </cell>
          <cell r="AB329">
            <v>7750</v>
          </cell>
          <cell r="AC329">
            <v>7250</v>
          </cell>
          <cell r="AD329">
            <v>21000</v>
          </cell>
          <cell r="AF329">
            <v>5250</v>
          </cell>
          <cell r="AG329">
            <v>5250</v>
          </cell>
          <cell r="AH329">
            <v>6625</v>
          </cell>
          <cell r="AI329">
            <v>4625</v>
          </cell>
          <cell r="AJ329">
            <v>21750</v>
          </cell>
        </row>
        <row r="330">
          <cell r="F330">
            <v>0</v>
          </cell>
          <cell r="L330">
            <v>0</v>
          </cell>
          <cell r="O330">
            <v>0</v>
          </cell>
          <cell r="P330">
            <v>0</v>
          </cell>
          <cell r="Q330">
            <v>2125</v>
          </cell>
          <cell r="R330">
            <v>2125</v>
          </cell>
          <cell r="T330">
            <v>4625</v>
          </cell>
          <cell r="U330">
            <v>5125</v>
          </cell>
          <cell r="V330">
            <v>4875</v>
          </cell>
          <cell r="W330">
            <v>3875</v>
          </cell>
          <cell r="X330">
            <v>18500</v>
          </cell>
          <cell r="Z330">
            <v>3375</v>
          </cell>
          <cell r="AA330">
            <v>3375</v>
          </cell>
          <cell r="AB330">
            <v>2625</v>
          </cell>
          <cell r="AC330">
            <v>7750</v>
          </cell>
          <cell r="AD330">
            <v>17125</v>
          </cell>
          <cell r="AF330">
            <v>7250</v>
          </cell>
          <cell r="AG330">
            <v>5250</v>
          </cell>
          <cell r="AH330">
            <v>5250</v>
          </cell>
          <cell r="AI330">
            <v>6625</v>
          </cell>
          <cell r="AJ330">
            <v>24375</v>
          </cell>
        </row>
        <row r="331">
          <cell r="F331">
            <v>0</v>
          </cell>
          <cell r="L331">
            <v>0</v>
          </cell>
          <cell r="R331">
            <v>0</v>
          </cell>
          <cell r="X331">
            <v>0</v>
          </cell>
          <cell r="AD331">
            <v>0</v>
          </cell>
          <cell r="AJ331">
            <v>0</v>
          </cell>
        </row>
        <row r="332">
          <cell r="F332">
            <v>0</v>
          </cell>
          <cell r="L332">
            <v>0</v>
          </cell>
          <cell r="Q332">
            <v>0</v>
          </cell>
          <cell r="R332">
            <v>0</v>
          </cell>
          <cell r="X332">
            <v>0</v>
          </cell>
          <cell r="AD332">
            <v>0</v>
          </cell>
          <cell r="AJ332">
            <v>0</v>
          </cell>
        </row>
        <row r="333">
          <cell r="A333" t="str">
            <v>Depreciation in reais</v>
          </cell>
          <cell r="D333">
            <v>0</v>
          </cell>
          <cell r="E333">
            <v>0</v>
          </cell>
          <cell r="F333">
            <v>0</v>
          </cell>
          <cell r="H333">
            <v>4184.5800533872898</v>
          </cell>
          <cell r="I333">
            <v>13423.168869533005</v>
          </cell>
          <cell r="J333">
            <v>23847.520683520328</v>
          </cell>
          <cell r="K333">
            <v>33968.999999999993</v>
          </cell>
          <cell r="L333">
            <v>75424.269606440619</v>
          </cell>
          <cell r="N333">
            <v>42137.737569783108</v>
          </cell>
          <cell r="O333">
            <v>49396.685025616833</v>
          </cell>
          <cell r="P333">
            <v>56760.994628663662</v>
          </cell>
          <cell r="Q333">
            <v>62665.199999999968</v>
          </cell>
          <cell r="R333">
            <v>210960.61722406355</v>
          </cell>
          <cell r="T333">
            <v>74784.241180800062</v>
          </cell>
          <cell r="U333">
            <v>80693.155850089504</v>
          </cell>
          <cell r="V333">
            <v>81358.642325250999</v>
          </cell>
          <cell r="W333">
            <v>82561.400999999983</v>
          </cell>
          <cell r="X333">
            <v>319397.44035614061</v>
          </cell>
          <cell r="Z333">
            <v>88859.422573565404</v>
          </cell>
          <cell r="AA333">
            <v>91990.197669102054</v>
          </cell>
          <cell r="AB333">
            <v>94068.611334759291</v>
          </cell>
          <cell r="AC333">
            <v>97795.311120000013</v>
          </cell>
          <cell r="AD333">
            <v>372713.54269742675</v>
          </cell>
          <cell r="AF333">
            <v>98280.662557268763</v>
          </cell>
          <cell r="AG333">
            <v>94378.715082264738</v>
          </cell>
          <cell r="AH333">
            <v>94847.11018718491</v>
          </cell>
          <cell r="AI333">
            <v>95317.829904960032</v>
          </cell>
          <cell r="AJ333">
            <v>382824.31773167837</v>
          </cell>
        </row>
        <row r="334">
          <cell r="A334" t="str">
            <v>Depreciation in US$</v>
          </cell>
          <cell r="H334">
            <v>2125</v>
          </cell>
          <cell r="I334">
            <v>6750</v>
          </cell>
          <cell r="J334">
            <v>11875</v>
          </cell>
          <cell r="K334">
            <v>16750</v>
          </cell>
          <cell r="L334">
            <v>37500</v>
          </cell>
          <cell r="N334">
            <v>20625</v>
          </cell>
          <cell r="O334">
            <v>24000</v>
          </cell>
          <cell r="P334">
            <v>27375</v>
          </cell>
          <cell r="Q334">
            <v>30000</v>
          </cell>
          <cell r="R334">
            <v>102000</v>
          </cell>
          <cell r="T334">
            <v>35625</v>
          </cell>
          <cell r="U334">
            <v>38250</v>
          </cell>
          <cell r="V334">
            <v>38375</v>
          </cell>
          <cell r="W334">
            <v>38750</v>
          </cell>
          <cell r="X334">
            <v>151000</v>
          </cell>
          <cell r="Z334">
            <v>41500</v>
          </cell>
          <cell r="AA334">
            <v>42750</v>
          </cell>
          <cell r="AB334">
            <v>43500</v>
          </cell>
          <cell r="AC334">
            <v>45000</v>
          </cell>
          <cell r="AD334">
            <v>172750</v>
          </cell>
          <cell r="AF334">
            <v>45000</v>
          </cell>
          <cell r="AG334">
            <v>43000</v>
          </cell>
          <cell r="AH334">
            <v>43000</v>
          </cell>
          <cell r="AI334">
            <v>43000</v>
          </cell>
          <cell r="AJ334">
            <v>174000</v>
          </cell>
        </row>
        <row r="337">
          <cell r="A337" t="str">
            <v>INVESTMENTS (in R$)</v>
          </cell>
        </row>
        <row r="339">
          <cell r="A339" t="str">
            <v>Training</v>
          </cell>
          <cell r="D339">
            <v>0</v>
          </cell>
          <cell r="E339">
            <v>0</v>
          </cell>
          <cell r="F339">
            <v>0</v>
          </cell>
          <cell r="H339">
            <v>11815.284856622935</v>
          </cell>
          <cell r="I339">
            <v>15908.940882409486</v>
          </cell>
          <cell r="J339">
            <v>20082.122680859222</v>
          </cell>
          <cell r="K339">
            <v>24335.999999999996</v>
          </cell>
          <cell r="L339">
            <v>72142.348419891641</v>
          </cell>
          <cell r="N339">
            <v>28602.585501913385</v>
          </cell>
          <cell r="O339">
            <v>32931.123350411217</v>
          </cell>
          <cell r="P339">
            <v>37322.297838025421</v>
          </cell>
          <cell r="Q339">
            <v>41776.799999999981</v>
          </cell>
          <cell r="R339">
            <v>140632.80669035</v>
          </cell>
          <cell r="T339">
            <v>46182.548939722139</v>
          </cell>
          <cell r="U339">
            <v>50630.999749075767</v>
          </cell>
          <cell r="V339">
            <v>55122.467764339439</v>
          </cell>
          <cell r="W339">
            <v>59657.270399999987</v>
          </cell>
          <cell r="X339">
            <v>211593.28685313731</v>
          </cell>
          <cell r="Z339">
            <v>64235.72716161354</v>
          </cell>
          <cell r="AA339">
            <v>68858.159658743069</v>
          </cell>
          <cell r="AB339">
            <v>73524.891617972782</v>
          </cell>
          <cell r="AC339">
            <v>78236.248896000005</v>
          </cell>
          <cell r="AD339">
            <v>284855.02733432938</v>
          </cell>
          <cell r="AF339">
            <v>126672.85396270195</v>
          </cell>
          <cell r="AG339">
            <v>131691.23034734614</v>
          </cell>
          <cell r="AH339">
            <v>141167.79190650777</v>
          </cell>
          <cell r="AI339">
            <v>146301.78543552005</v>
          </cell>
          <cell r="AJ339">
            <v>545833.66165207583</v>
          </cell>
        </row>
        <row r="340">
          <cell r="A340" t="str">
            <v>R&amp;D</v>
          </cell>
          <cell r="D340">
            <v>0</v>
          </cell>
          <cell r="E340">
            <v>0</v>
          </cell>
          <cell r="F340">
            <v>0</v>
          </cell>
          <cell r="H340">
            <v>45928.76999999999</v>
          </cell>
          <cell r="I340">
            <v>61495.109499999991</v>
          </cell>
          <cell r="J340">
            <v>129024.19710000003</v>
          </cell>
          <cell r="K340">
            <v>230047.23299999998</v>
          </cell>
          <cell r="L340">
            <v>466495.30960000004</v>
          </cell>
          <cell r="N340">
            <v>203762.26592857143</v>
          </cell>
          <cell r="O340">
            <v>266075.53743750002</v>
          </cell>
          <cell r="P340">
            <v>342773.06548333337</v>
          </cell>
          <cell r="Q340">
            <v>525804.65055999998</v>
          </cell>
          <cell r="R340">
            <v>1338415.5194094048</v>
          </cell>
          <cell r="T340">
            <v>501369.28809545457</v>
          </cell>
          <cell r="U340">
            <v>631127.72755725007</v>
          </cell>
          <cell r="V340">
            <v>763581.07522523089</v>
          </cell>
          <cell r="W340">
            <v>1165700.3547780002</v>
          </cell>
          <cell r="X340">
            <v>3061778.4456559354</v>
          </cell>
          <cell r="Z340">
            <v>938025.63149400009</v>
          </cell>
          <cell r="AA340">
            <v>1139654.9684268788</v>
          </cell>
          <cell r="AB340">
            <v>1287458.2264062071</v>
          </cell>
          <cell r="AC340">
            <v>1876394.5335541468</v>
          </cell>
          <cell r="AD340">
            <v>5241533.3598812325</v>
          </cell>
          <cell r="AF340">
            <v>1470005.2714240232</v>
          </cell>
          <cell r="AG340">
            <v>1714361.6874899906</v>
          </cell>
          <cell r="AH340">
            <v>1871941.7777676096</v>
          </cell>
          <cell r="AI340">
            <v>2663595.6312993807</v>
          </cell>
          <cell r="AJ340">
            <v>7719904.3679810036</v>
          </cell>
        </row>
        <row r="341">
          <cell r="A341" t="str">
            <v>Software</v>
          </cell>
          <cell r="D341">
            <v>0</v>
          </cell>
          <cell r="E341">
            <v>0</v>
          </cell>
          <cell r="F341">
            <v>0</v>
          </cell>
          <cell r="H341">
            <v>0</v>
          </cell>
          <cell r="I341">
            <v>477268.22647228459</v>
          </cell>
          <cell r="J341">
            <v>120492.73608515534</v>
          </cell>
          <cell r="K341">
            <v>121679.99999999997</v>
          </cell>
          <cell r="L341">
            <v>719440.96255743993</v>
          </cell>
          <cell r="N341">
            <v>122582.5092939145</v>
          </cell>
          <cell r="O341">
            <v>123491.71256404207</v>
          </cell>
          <cell r="P341">
            <v>124407.65946008475</v>
          </cell>
          <cell r="Q341">
            <v>125330.39999999994</v>
          </cell>
          <cell r="R341">
            <v>495812.28131804126</v>
          </cell>
          <cell r="T341">
            <v>125952.40619924221</v>
          </cell>
          <cell r="U341">
            <v>126577.49937268942</v>
          </cell>
          <cell r="V341">
            <v>127205.69484078333</v>
          </cell>
          <cell r="W341">
            <v>127837.00799999997</v>
          </cell>
          <cell r="X341">
            <v>507572.60841271491</v>
          </cell>
          <cell r="Z341">
            <v>128471.45432322708</v>
          </cell>
          <cell r="AA341">
            <v>129109.04936014324</v>
          </cell>
          <cell r="AB341">
            <v>129749.80873759901</v>
          </cell>
          <cell r="AC341">
            <v>130393.74816000002</v>
          </cell>
          <cell r="AD341">
            <v>517724.06058096932</v>
          </cell>
          <cell r="AF341">
            <v>131040.88340969167</v>
          </cell>
          <cell r="AG341">
            <v>131691.23034734614</v>
          </cell>
          <cell r="AH341">
            <v>132344.80491235104</v>
          </cell>
          <cell r="AI341">
            <v>133001.62312320003</v>
          </cell>
          <cell r="AJ341">
            <v>528078.54179258889</v>
          </cell>
        </row>
        <row r="342">
          <cell r="A342" t="str">
            <v>Acquisitions (R$)</v>
          </cell>
          <cell r="F342">
            <v>0</v>
          </cell>
          <cell r="L342">
            <v>0</v>
          </cell>
          <cell r="R342">
            <v>0</v>
          </cell>
          <cell r="X342">
            <v>0</v>
          </cell>
          <cell r="AD342">
            <v>0</v>
          </cell>
          <cell r="AJ342">
            <v>0</v>
          </cell>
        </row>
        <row r="343">
          <cell r="A343" t="str">
            <v>Total</v>
          </cell>
          <cell r="D343">
            <v>0</v>
          </cell>
          <cell r="E343">
            <v>0</v>
          </cell>
          <cell r="F343">
            <v>0</v>
          </cell>
          <cell r="H343">
            <v>57744.054856622926</v>
          </cell>
          <cell r="I343">
            <v>554672.27685469412</v>
          </cell>
          <cell r="J343">
            <v>269599.05586601456</v>
          </cell>
          <cell r="K343">
            <v>376063.23299999995</v>
          </cell>
          <cell r="L343">
            <v>1258078.6205773316</v>
          </cell>
          <cell r="N343">
            <v>354947.36072439933</v>
          </cell>
          <cell r="O343">
            <v>422498.37335195334</v>
          </cell>
          <cell r="P343">
            <v>504503.02278144355</v>
          </cell>
          <cell r="Q343">
            <v>692911.85055999982</v>
          </cell>
          <cell r="R343">
            <v>1974860.607417796</v>
          </cell>
          <cell r="T343">
            <v>673504.24323441891</v>
          </cell>
          <cell r="U343">
            <v>808336.22667901521</v>
          </cell>
          <cell r="V343">
            <v>945909.23783035367</v>
          </cell>
          <cell r="W343">
            <v>1353194.6331780001</v>
          </cell>
          <cell r="X343">
            <v>3780944.3409217875</v>
          </cell>
          <cell r="Z343">
            <v>1130732.8129788407</v>
          </cell>
          <cell r="AA343">
            <v>1337622.1774457651</v>
          </cell>
          <cell r="AB343">
            <v>1490732.926761779</v>
          </cell>
          <cell r="AC343">
            <v>2085024.5306101467</v>
          </cell>
          <cell r="AD343">
            <v>6044112.447796531</v>
          </cell>
          <cell r="AF343">
            <v>1727719.0087964169</v>
          </cell>
          <cell r="AG343">
            <v>1977744.1481846827</v>
          </cell>
          <cell r="AH343">
            <v>2145454.3745864681</v>
          </cell>
          <cell r="AI343">
            <v>2942899.0398581009</v>
          </cell>
          <cell r="AJ343">
            <v>8793816.5714256689</v>
          </cell>
        </row>
        <row r="346">
          <cell r="A346" t="str">
            <v>CASH FLOW</v>
          </cell>
        </row>
        <row r="347">
          <cell r="A347" t="str">
            <v>(figures are in R$)</v>
          </cell>
        </row>
        <row r="349">
          <cell r="A349" t="str">
            <v>Revenues</v>
          </cell>
        </row>
        <row r="350">
          <cell r="A350" t="str">
            <v>Licensing</v>
          </cell>
          <cell r="E350">
            <v>500000</v>
          </cell>
          <cell r="F350">
            <v>500000</v>
          </cell>
          <cell r="H350">
            <v>0</v>
          </cell>
          <cell r="I350">
            <v>1014194.9812536048</v>
          </cell>
          <cell r="J350">
            <v>1024188.2567238203</v>
          </cell>
          <cell r="K350">
            <v>1034279.9999999998</v>
          </cell>
          <cell r="L350">
            <v>3072663.2379774246</v>
          </cell>
          <cell r="N350">
            <v>1093435.9829017175</v>
          </cell>
          <cell r="O350">
            <v>1974015.0253362122</v>
          </cell>
          <cell r="P350">
            <v>1988656.4364694543</v>
          </cell>
          <cell r="Q350">
            <v>590306.18399999978</v>
          </cell>
          <cell r="R350">
            <v>5646413.6287073838</v>
          </cell>
          <cell r="T350">
            <v>1517348.6374822711</v>
          </cell>
          <cell r="U350">
            <v>1931224.5523039659</v>
          </cell>
          <cell r="V350">
            <v>1940809.0876095416</v>
          </cell>
          <cell r="W350">
            <v>770026.21768799995</v>
          </cell>
          <cell r="X350">
            <v>6159408.4950837782</v>
          </cell>
          <cell r="Z350">
            <v>862441.72001725598</v>
          </cell>
          <cell r="AA350">
            <v>1356426.1280301334</v>
          </cell>
          <cell r="AB350">
            <v>1363157.9780876527</v>
          </cell>
          <cell r="AC350">
            <v>826735.48145884834</v>
          </cell>
          <cell r="AD350">
            <v>4408761.3075938905</v>
          </cell>
          <cell r="AF350">
            <v>778502.09465747187</v>
          </cell>
          <cell r="AG350">
            <v>1207135.1523120659</v>
          </cell>
          <cell r="AH350">
            <v>1213126.0814725996</v>
          </cell>
          <cell r="AI350">
            <v>722309.20490616886</v>
          </cell>
          <cell r="AJ350">
            <v>3921072.5333483065</v>
          </cell>
        </row>
        <row r="351">
          <cell r="A351" t="str">
            <v>ASP</v>
          </cell>
          <cell r="E351">
            <v>0</v>
          </cell>
          <cell r="F351">
            <v>0</v>
          </cell>
          <cell r="H351">
            <v>0</v>
          </cell>
          <cell r="I351">
            <v>0</v>
          </cell>
          <cell r="J351">
            <v>0</v>
          </cell>
          <cell r="K351">
            <v>15057.899999999996</v>
          </cell>
          <cell r="L351">
            <v>15057.899999999996</v>
          </cell>
          <cell r="N351">
            <v>109558.11768143608</v>
          </cell>
          <cell r="O351">
            <v>211826.87820750842</v>
          </cell>
          <cell r="P351">
            <v>379754.38050190866</v>
          </cell>
          <cell r="Q351">
            <v>541114.00199999975</v>
          </cell>
          <cell r="R351">
            <v>1242253.3783908528</v>
          </cell>
          <cell r="T351">
            <v>618268.87393053016</v>
          </cell>
          <cell r="U351">
            <v>852815.90202349494</v>
          </cell>
          <cell r="V351">
            <v>1264583.6138359371</v>
          </cell>
          <cell r="W351">
            <v>1638231.2575199995</v>
          </cell>
          <cell r="X351">
            <v>4373899.6473099617</v>
          </cell>
          <cell r="Z351">
            <v>1798279.181889371</v>
          </cell>
          <cell r="AA351">
            <v>2276757.3923102762</v>
          </cell>
          <cell r="AB351">
            <v>3072151.0963845006</v>
          </cell>
          <cell r="AC351">
            <v>3792013.1886780006</v>
          </cell>
          <cell r="AD351">
            <v>10939200.859262148</v>
          </cell>
          <cell r="AF351">
            <v>4061284.5790748694</v>
          </cell>
          <cell r="AG351">
            <v>4656354.9840252586</v>
          </cell>
          <cell r="AH351">
            <v>5484699.5775801083</v>
          </cell>
          <cell r="AI351">
            <v>6236113.604189042</v>
          </cell>
          <cell r="AJ351">
            <v>20438452.744869277</v>
          </cell>
        </row>
        <row r="352">
          <cell r="A352" t="str">
            <v>Transaction</v>
          </cell>
          <cell r="E352">
            <v>0</v>
          </cell>
          <cell r="F352">
            <v>0</v>
          </cell>
          <cell r="H352">
            <v>0</v>
          </cell>
          <cell r="I352">
            <v>0</v>
          </cell>
          <cell r="J352">
            <v>12988.219711210608</v>
          </cell>
          <cell r="K352">
            <v>39241.799999999981</v>
          </cell>
          <cell r="L352">
            <v>52230.019711210589</v>
          </cell>
          <cell r="N352">
            <v>46284.476100265267</v>
          </cell>
          <cell r="O352">
            <v>68238.865440551497</v>
          </cell>
          <cell r="P352">
            <v>100607.0101458274</v>
          </cell>
          <cell r="Q352">
            <v>148328.52839999992</v>
          </cell>
          <cell r="R352">
            <v>363458.88008664409</v>
          </cell>
          <cell r="T352">
            <v>155014.34641380442</v>
          </cell>
          <cell r="U352">
            <v>194401.8283196206</v>
          </cell>
          <cell r="V352">
            <v>243797.24669565013</v>
          </cell>
          <cell r="W352">
            <v>305743.51080000005</v>
          </cell>
          <cell r="X352">
            <v>898956.93222907523</v>
          </cell>
          <cell r="Z352">
            <v>301663.00371847738</v>
          </cell>
          <cell r="AA352">
            <v>372046.19475955743</v>
          </cell>
          <cell r="AB352">
            <v>458851.00038400275</v>
          </cell>
          <cell r="AC352">
            <v>565908.86701440054</v>
          </cell>
          <cell r="AD352">
            <v>1698469.0658764383</v>
          </cell>
          <cell r="AF352">
            <v>526356.30290472752</v>
          </cell>
          <cell r="AG352">
            <v>652757.53454600798</v>
          </cell>
          <cell r="AH352">
            <v>809513.2452203331</v>
          </cell>
          <cell r="AI352">
            <v>1003912.8765368043</v>
          </cell>
          <cell r="AJ352">
            <v>2992539.9592078729</v>
          </cell>
        </row>
        <row r="353">
          <cell r="A353" t="str">
            <v>Services</v>
          </cell>
          <cell r="E353">
            <v>85538.59</v>
          </cell>
          <cell r="F353">
            <v>85538.59</v>
          </cell>
          <cell r="H353">
            <v>81584.541934981375</v>
          </cell>
          <cell r="I353">
            <v>221750.74972468524</v>
          </cell>
          <cell r="J353">
            <v>281290.29239079513</v>
          </cell>
          <cell r="K353">
            <v>397467.71999999991</v>
          </cell>
          <cell r="L353">
            <v>982093.30405046162</v>
          </cell>
          <cell r="N353">
            <v>505934.79060877336</v>
          </cell>
          <cell r="O353">
            <v>744241.32952408411</v>
          </cell>
          <cell r="P353">
            <v>808497.38710771222</v>
          </cell>
          <cell r="Q353">
            <v>694443.21335999959</v>
          </cell>
          <cell r="R353">
            <v>2753116.7206005692</v>
          </cell>
          <cell r="T353">
            <v>1003975.4464825935</v>
          </cell>
          <cell r="U353">
            <v>1278370.7206894704</v>
          </cell>
          <cell r="V353">
            <v>1332573.1496429131</v>
          </cell>
          <cell r="W353">
            <v>1119540.2677804797</v>
          </cell>
          <cell r="X353">
            <v>4734459.5845954567</v>
          </cell>
          <cell r="Z353">
            <v>1382968.9976128577</v>
          </cell>
          <cell r="AA353">
            <v>1740322.5904509649</v>
          </cell>
          <cell r="AB353">
            <v>1837342.6670985513</v>
          </cell>
          <cell r="AC353">
            <v>1517876.851293579</v>
          </cell>
          <cell r="AD353">
            <v>6478511.1064559529</v>
          </cell>
          <cell r="AF353">
            <v>1759030.6530966114</v>
          </cell>
          <cell r="AG353">
            <v>2073702.4022635396</v>
          </cell>
          <cell r="AH353">
            <v>2171566.3381100548</v>
          </cell>
          <cell r="AI353">
            <v>1859105.3065212686</v>
          </cell>
          <cell r="AJ353">
            <v>7863404.6999914739</v>
          </cell>
        </row>
        <row r="354">
          <cell r="A354" t="str">
            <v>Commissions</v>
          </cell>
          <cell r="E354">
            <v>0</v>
          </cell>
          <cell r="F354">
            <v>0</v>
          </cell>
          <cell r="H354">
            <v>0</v>
          </cell>
          <cell r="I354">
            <v>0</v>
          </cell>
          <cell r="J354">
            <v>0</v>
          </cell>
          <cell r="K354">
            <v>0</v>
          </cell>
          <cell r="L354">
            <v>0</v>
          </cell>
          <cell r="N354">
            <v>39808.669893198734</v>
          </cell>
          <cell r="O354">
            <v>47606.055193438217</v>
          </cell>
          <cell r="P354">
            <v>55516.918034062815</v>
          </cell>
          <cell r="Q354">
            <v>19739.53799999999</v>
          </cell>
          <cell r="R354">
            <v>162671.18112069977</v>
          </cell>
          <cell r="T354">
            <v>95094.066680427859</v>
          </cell>
          <cell r="U354">
            <v>627191.50939167605</v>
          </cell>
          <cell r="V354">
            <v>811174.81528782018</v>
          </cell>
          <cell r="W354">
            <v>526288.98230999988</v>
          </cell>
          <cell r="X354">
            <v>2059749.373669924</v>
          </cell>
          <cell r="Z354">
            <v>829925.59492804692</v>
          </cell>
          <cell r="AA354">
            <v>1466162.3645337867</v>
          </cell>
          <cell r="AB354">
            <v>1933920.8992339135</v>
          </cell>
          <cell r="AC354">
            <v>1684296.0449827202</v>
          </cell>
          <cell r="AD354">
            <v>5914304.9036784675</v>
          </cell>
          <cell r="AF354">
            <v>1650751.4925106531</v>
          </cell>
          <cell r="AG354">
            <v>2255485.5790012735</v>
          </cell>
          <cell r="AH354">
            <v>2844265.2144329324</v>
          </cell>
          <cell r="AI354">
            <v>2885503.4640636058</v>
          </cell>
          <cell r="AJ354">
            <v>9636005.7500084639</v>
          </cell>
        </row>
        <row r="355">
          <cell r="A355" t="str">
            <v>Total</v>
          </cell>
          <cell r="E355">
            <v>585538.59</v>
          </cell>
          <cell r="F355">
            <v>585538.59</v>
          </cell>
          <cell r="H355">
            <v>81584.541934981375</v>
          </cell>
          <cell r="I355">
            <v>1235945.7309782901</v>
          </cell>
          <cell r="J355">
            <v>1318466.768825826</v>
          </cell>
          <cell r="K355">
            <v>1486047.4199999997</v>
          </cell>
          <cell r="L355">
            <v>4122044.4617390968</v>
          </cell>
          <cell r="N355">
            <v>1795022.0371853909</v>
          </cell>
          <cell r="O355">
            <v>3045928.1537017943</v>
          </cell>
          <cell r="P355">
            <v>3333032.1322589652</v>
          </cell>
          <cell r="Q355">
            <v>1993931.4657599989</v>
          </cell>
          <cell r="R355">
            <v>10167913.78890615</v>
          </cell>
          <cell r="T355">
            <v>3389701.3709896267</v>
          </cell>
          <cell r="U355">
            <v>4884004.5127282282</v>
          </cell>
          <cell r="V355">
            <v>5592937.9130718624</v>
          </cell>
          <cell r="W355">
            <v>4359830.2360984795</v>
          </cell>
          <cell r="X355">
            <v>18226474.032888196</v>
          </cell>
          <cell r="Z355">
            <v>5175278.4981660089</v>
          </cell>
          <cell r="AA355">
            <v>7211714.6700847186</v>
          </cell>
          <cell r="AB355">
            <v>8665423.6411886215</v>
          </cell>
          <cell r="AC355">
            <v>8386830.433427548</v>
          </cell>
          <cell r="AD355">
            <v>29439247.242866896</v>
          </cell>
          <cell r="AF355">
            <v>8775925.1222443338</v>
          </cell>
          <cell r="AG355">
            <v>10845435.652148146</v>
          </cell>
          <cell r="AH355">
            <v>12523170.456816029</v>
          </cell>
          <cell r="AI355">
            <v>12706944.456216889</v>
          </cell>
          <cell r="AJ355">
            <v>44851475.687425397</v>
          </cell>
        </row>
        <row r="357">
          <cell r="A357" t="str">
            <v>Operating Expenses</v>
          </cell>
          <cell r="E357">
            <v>4229534.09</v>
          </cell>
          <cell r="F357">
            <v>4229534.09</v>
          </cell>
          <cell r="H357">
            <v>1228008.0819052889</v>
          </cell>
          <cell r="I357">
            <v>1239109.1495853341</v>
          </cell>
          <cell r="J357">
            <v>1385249.5663122132</v>
          </cell>
          <cell r="K357">
            <v>1610669.5403056364</v>
          </cell>
          <cell r="L357">
            <v>5463036.3381084725</v>
          </cell>
          <cell r="N357">
            <v>1795879.2350992532</v>
          </cell>
          <cell r="O357">
            <v>2031111.1908837145</v>
          </cell>
          <cell r="P357">
            <v>2147196.1163390102</v>
          </cell>
          <cell r="Q357">
            <v>2420915.9846023777</v>
          </cell>
          <cell r="R357">
            <v>8395102.5269243568</v>
          </cell>
          <cell r="T357">
            <v>2814912.1153424634</v>
          </cell>
          <cell r="U357">
            <v>3082239.0851357607</v>
          </cell>
          <cell r="V357">
            <v>3107723.3587003043</v>
          </cell>
          <cell r="W357">
            <v>3507945.8524025907</v>
          </cell>
          <cell r="X357">
            <v>12512820.411581118</v>
          </cell>
          <cell r="Z357">
            <v>3746029.1268587247</v>
          </cell>
          <cell r="AA357">
            <v>3883346.9507727139</v>
          </cell>
          <cell r="AB357">
            <v>3940906.8784328266</v>
          </cell>
          <cell r="AC357">
            <v>4445756.7761214105</v>
          </cell>
          <cell r="AD357">
            <v>16016039.732185677</v>
          </cell>
          <cell r="AF357">
            <v>4516023.7918025814</v>
          </cell>
          <cell r="AG357">
            <v>4632478.5164606888</v>
          </cell>
          <cell r="AH357">
            <v>4692297.0038742572</v>
          </cell>
          <cell r="AI357">
            <v>5251479.4656671835</v>
          </cell>
          <cell r="AJ357">
            <v>19092278.77780471</v>
          </cell>
        </row>
        <row r="359">
          <cell r="A359" t="str">
            <v>Taxes</v>
          </cell>
          <cell r="E359">
            <v>61505.43</v>
          </cell>
          <cell r="F359">
            <v>61505.43</v>
          </cell>
          <cell r="H359">
            <v>7057.0628773758899</v>
          </cell>
          <cell r="I359">
            <v>106909.30572962211</v>
          </cell>
          <cell r="J359">
            <v>114047.37550343396</v>
          </cell>
          <cell r="K359">
            <v>128543.10182999999</v>
          </cell>
          <cell r="L359">
            <v>356556.84594043193</v>
          </cell>
          <cell r="N359">
            <v>74493.414543193721</v>
          </cell>
          <cell r="O359">
            <v>159302.04243860382</v>
          </cell>
          <cell r="P359">
            <v>174317.58051714388</v>
          </cell>
          <cell r="Q359">
            <v>82748.155829039941</v>
          </cell>
          <cell r="R359">
            <v>490861.19332798134</v>
          </cell>
          <cell r="T359">
            <v>140672.60689606948</v>
          </cell>
          <cell r="U359">
            <v>255433.43601568631</v>
          </cell>
          <cell r="V359">
            <v>292510.65285365842</v>
          </cell>
          <cell r="W359">
            <v>180932.95479808687</v>
          </cell>
          <cell r="X359">
            <v>869549.65056350117</v>
          </cell>
          <cell r="Z359">
            <v>270667.06545408221</v>
          </cell>
          <cell r="AA359">
            <v>377172.67724543076</v>
          </cell>
          <cell r="AB359">
            <v>453201.65643416485</v>
          </cell>
          <cell r="AC359">
            <v>438631.23166826071</v>
          </cell>
          <cell r="AD359">
            <v>1539672.6308019385</v>
          </cell>
          <cell r="AF359">
            <v>458980.8838933786</v>
          </cell>
          <cell r="AG359">
            <v>567216.28460734803</v>
          </cell>
          <cell r="AH359">
            <v>654961.81489147828</v>
          </cell>
          <cell r="AI359">
            <v>664573.19506014325</v>
          </cell>
          <cell r="AJ359">
            <v>2345732.1784523483</v>
          </cell>
        </row>
        <row r="361">
          <cell r="A361" t="str">
            <v>Depreciation</v>
          </cell>
          <cell r="E361">
            <v>0</v>
          </cell>
          <cell r="F361">
            <v>0</v>
          </cell>
          <cell r="H361">
            <v>4184.5800533872898</v>
          </cell>
          <cell r="I361">
            <v>13423.168869533005</v>
          </cell>
          <cell r="J361">
            <v>23847.520683520328</v>
          </cell>
          <cell r="K361">
            <v>33968.999999999993</v>
          </cell>
          <cell r="L361">
            <v>75424.269606440619</v>
          </cell>
          <cell r="N361">
            <v>42137.737569783108</v>
          </cell>
          <cell r="O361">
            <v>49396.685025616833</v>
          </cell>
          <cell r="P361">
            <v>56760.994628663662</v>
          </cell>
          <cell r="Q361">
            <v>62665.199999999968</v>
          </cell>
          <cell r="R361">
            <v>210960.61722406355</v>
          </cell>
          <cell r="T361">
            <v>74784.241180800062</v>
          </cell>
          <cell r="U361">
            <v>80693.155850089504</v>
          </cell>
          <cell r="V361">
            <v>81358.642325250999</v>
          </cell>
          <cell r="W361">
            <v>82561.400999999983</v>
          </cell>
          <cell r="X361">
            <v>319397.44035614061</v>
          </cell>
          <cell r="Z361">
            <v>88859.422573565404</v>
          </cell>
          <cell r="AA361">
            <v>91990.197669102054</v>
          </cell>
          <cell r="AB361">
            <v>94068.611334759291</v>
          </cell>
          <cell r="AC361">
            <v>97795.311120000013</v>
          </cell>
          <cell r="AD361">
            <v>372713.54269742675</v>
          </cell>
          <cell r="AF361">
            <v>98280.662557268763</v>
          </cell>
          <cell r="AG361">
            <v>94378.715082264738</v>
          </cell>
          <cell r="AH361">
            <v>94847.11018718491</v>
          </cell>
          <cell r="AI361">
            <v>95317.829904960032</v>
          </cell>
          <cell r="AJ361">
            <v>382824.31773167837</v>
          </cell>
        </row>
        <row r="363">
          <cell r="A363" t="str">
            <v>Investments</v>
          </cell>
          <cell r="E363">
            <v>0</v>
          </cell>
          <cell r="F363">
            <v>0</v>
          </cell>
          <cell r="H363">
            <v>57744.054856622926</v>
          </cell>
          <cell r="I363">
            <v>554672.27685469412</v>
          </cell>
          <cell r="J363">
            <v>269599.05586601456</v>
          </cell>
          <cell r="K363">
            <v>376063.23299999995</v>
          </cell>
          <cell r="L363">
            <v>1258078.6205773316</v>
          </cell>
          <cell r="N363">
            <v>354947.36072439933</v>
          </cell>
          <cell r="O363">
            <v>422498.37335195334</v>
          </cell>
          <cell r="P363">
            <v>504503.02278144355</v>
          </cell>
          <cell r="Q363">
            <v>692911.85055999982</v>
          </cell>
          <cell r="R363">
            <v>1974860.6074177958</v>
          </cell>
          <cell r="T363">
            <v>673504.24323441891</v>
          </cell>
          <cell r="U363">
            <v>808336.22667901521</v>
          </cell>
          <cell r="V363">
            <v>945909.23783035367</v>
          </cell>
          <cell r="W363">
            <v>1353194.6331780001</v>
          </cell>
          <cell r="X363">
            <v>3780944.3409217885</v>
          </cell>
          <cell r="Z363">
            <v>1130732.8129788407</v>
          </cell>
          <cell r="AA363">
            <v>1337622.1774457651</v>
          </cell>
          <cell r="AB363">
            <v>1490732.926761779</v>
          </cell>
          <cell r="AC363">
            <v>2085024.5306101467</v>
          </cell>
          <cell r="AD363">
            <v>6044112.447796532</v>
          </cell>
          <cell r="AF363">
            <v>1727719.0087964169</v>
          </cell>
          <cell r="AG363">
            <v>1977744.1481846827</v>
          </cell>
          <cell r="AH363">
            <v>2145454.3745864681</v>
          </cell>
          <cell r="AI363">
            <v>2942899.0398581009</v>
          </cell>
          <cell r="AJ363">
            <v>8793816.5714256689</v>
          </cell>
        </row>
        <row r="365">
          <cell r="A365" t="str">
            <v>Working Capital</v>
          </cell>
          <cell r="D365">
            <v>195029.78</v>
          </cell>
          <cell r="E365">
            <v>195029.78</v>
          </cell>
          <cell r="F365">
            <v>195029.78</v>
          </cell>
          <cell r="H365">
            <v>701935.38996179705</v>
          </cell>
          <cell r="I365">
            <v>-656712.96417533793</v>
          </cell>
          <cell r="J365">
            <v>-22998.740836244313</v>
          </cell>
          <cell r="K365">
            <v>-64067.337056326331</v>
          </cell>
          <cell r="L365">
            <v>-41843.65210611152</v>
          </cell>
          <cell r="N365">
            <v>-212492.05657044987</v>
          </cell>
          <cell r="O365">
            <v>-690139.03752983338</v>
          </cell>
          <cell r="P365">
            <v>-140825.24036299495</v>
          </cell>
          <cell r="Q365">
            <v>840694.1558191143</v>
          </cell>
          <cell r="R365">
            <v>-202762.17864416388</v>
          </cell>
          <cell r="T365">
            <v>-823931.83197751141</v>
          </cell>
          <cell r="U365">
            <v>-792839.23918730416</v>
          </cell>
          <cell r="V365">
            <v>-395068.02495602274</v>
          </cell>
          <cell r="W365">
            <v>720151.96393978095</v>
          </cell>
          <cell r="X365">
            <v>-1291687.1321810577</v>
          </cell>
          <cell r="Z365">
            <v>-375957.63996757288</v>
          </cell>
          <cell r="AA365">
            <v>-1135826.6323038202</v>
          </cell>
          <cell r="AB365">
            <v>-822656.06262133946</v>
          </cell>
          <cell r="AC365">
            <v>145061.2107678547</v>
          </cell>
          <cell r="AD365">
            <v>-2189379.1241248781</v>
          </cell>
          <cell r="AF365">
            <v>-153128.85858578025</v>
          </cell>
          <cell r="AG365">
            <v>-1154139.0797106666</v>
          </cell>
          <cell r="AH365">
            <v>-947956.6887953796</v>
          </cell>
          <cell r="AI365">
            <v>-136081.92742837628</v>
          </cell>
          <cell r="AJ365">
            <v>-2391306.5545202028</v>
          </cell>
        </row>
        <row r="367">
          <cell r="A367" t="str">
            <v>Cash Acquisitions</v>
          </cell>
          <cell r="E367">
            <v>0</v>
          </cell>
          <cell r="F367">
            <v>0</v>
          </cell>
          <cell r="H367">
            <v>0</v>
          </cell>
          <cell r="I367">
            <v>0</v>
          </cell>
          <cell r="J367">
            <v>0</v>
          </cell>
          <cell r="K367">
            <v>0</v>
          </cell>
          <cell r="L367">
            <v>0</v>
          </cell>
          <cell r="N367">
            <v>0</v>
          </cell>
          <cell r="O367">
            <v>0</v>
          </cell>
          <cell r="P367">
            <v>0</v>
          </cell>
          <cell r="Q367">
            <v>0</v>
          </cell>
          <cell r="R367">
            <v>0</v>
          </cell>
          <cell r="T367">
            <v>0</v>
          </cell>
          <cell r="U367">
            <v>0</v>
          </cell>
          <cell r="V367">
            <v>0</v>
          </cell>
          <cell r="W367">
            <v>0</v>
          </cell>
          <cell r="X367">
            <v>0</v>
          </cell>
          <cell r="Z367">
            <v>0</v>
          </cell>
          <cell r="AA367">
            <v>0</v>
          </cell>
          <cell r="AB367">
            <v>0</v>
          </cell>
          <cell r="AC367">
            <v>0</v>
          </cell>
          <cell r="AD367">
            <v>0</v>
          </cell>
          <cell r="AF367">
            <v>0</v>
          </cell>
          <cell r="AG367">
            <v>0</v>
          </cell>
          <cell r="AH367">
            <v>0</v>
          </cell>
          <cell r="AI367">
            <v>0</v>
          </cell>
          <cell r="AJ367">
            <v>0</v>
          </cell>
        </row>
        <row r="369">
          <cell r="A369" t="str">
            <v>Funding</v>
          </cell>
          <cell r="D369">
            <v>3609360</v>
          </cell>
          <cell r="E369">
            <v>3609360</v>
          </cell>
          <cell r="F369">
            <v>3609360</v>
          </cell>
          <cell r="H369">
            <v>0</v>
          </cell>
          <cell r="I369">
            <v>0</v>
          </cell>
          <cell r="J369">
            <v>0</v>
          </cell>
          <cell r="K369">
            <v>0</v>
          </cell>
          <cell r="L369">
            <v>0</v>
          </cell>
          <cell r="N369">
            <v>0</v>
          </cell>
          <cell r="O369">
            <v>0</v>
          </cell>
          <cell r="P369">
            <v>0</v>
          </cell>
          <cell r="Q369">
            <v>0</v>
          </cell>
          <cell r="R369">
            <v>0</v>
          </cell>
          <cell r="T369">
            <v>0</v>
          </cell>
          <cell r="U369">
            <v>0</v>
          </cell>
          <cell r="V369">
            <v>0</v>
          </cell>
          <cell r="W369">
            <v>0</v>
          </cell>
          <cell r="X369">
            <v>0</v>
          </cell>
          <cell r="Z369">
            <v>0</v>
          </cell>
          <cell r="AA369">
            <v>0</v>
          </cell>
          <cell r="AB369">
            <v>0</v>
          </cell>
          <cell r="AC369">
            <v>0</v>
          </cell>
          <cell r="AD369">
            <v>0</v>
          </cell>
          <cell r="AF369">
            <v>0</v>
          </cell>
          <cell r="AG369">
            <v>0</v>
          </cell>
          <cell r="AH369">
            <v>0</v>
          </cell>
          <cell r="AI369">
            <v>0</v>
          </cell>
          <cell r="AJ369">
            <v>0</v>
          </cell>
        </row>
        <row r="371">
          <cell r="A371" t="str">
            <v>Free Cash Flow</v>
          </cell>
          <cell r="E371">
            <v>98888.849999999627</v>
          </cell>
          <cell r="F371">
            <v>98888.849999999627</v>
          </cell>
          <cell r="H371">
            <v>-505104.68768912181</v>
          </cell>
          <cell r="I371">
            <v>-1308034.7964971652</v>
          </cell>
          <cell r="J371">
            <v>-449580.44900855969</v>
          </cell>
          <cell r="K371">
            <v>-659326.79219196294</v>
          </cell>
          <cell r="L371">
            <v>-2922046.72538681</v>
          </cell>
          <cell r="N371">
            <v>-600652.29218212212</v>
          </cell>
          <cell r="O371">
            <v>-207725.8054766939</v>
          </cell>
          <cell r="P371">
            <v>422951.16688703618</v>
          </cell>
          <cell r="Q371">
            <v>-299285.16941230441</v>
          </cell>
          <cell r="R371">
            <v>-684712.10018408473</v>
          </cell>
          <cell r="T371">
            <v>-988535.18528003641</v>
          </cell>
          <cell r="U371">
            <v>25849.681560551282</v>
          </cell>
          <cell r="V371">
            <v>933085.2810567742</v>
          </cell>
          <cell r="W371">
            <v>120470.1606595827</v>
          </cell>
          <cell r="X371">
            <v>90869.937996872701</v>
          </cell>
          <cell r="Z371">
            <v>-259248.72451964603</v>
          </cell>
          <cell r="AA371">
            <v>569736.42998609063</v>
          </cell>
          <cell r="AB371">
            <v>2051994.7282732704</v>
          </cell>
          <cell r="AC371">
            <v>1660274.4169155848</v>
          </cell>
          <cell r="AD371">
            <v>4022756.8506552968</v>
          </cell>
          <cell r="AF371">
            <v>2018353.2417234455</v>
          </cell>
          <cell r="AG371">
            <v>2608236.3382670246</v>
          </cell>
          <cell r="AH371">
            <v>4177347.6848556316</v>
          </cell>
          <cell r="AI371">
            <v>3807228.6581080449</v>
          </cell>
          <cell r="AJ371">
            <v>12611165.922954144</v>
          </cell>
        </row>
        <row r="65536">
          <cell r="B65536" t="str">
            <v>Date:</v>
          </cell>
        </row>
      </sheetData>
      <sheetData sheetId="1" refreshError="1"/>
      <sheetData sheetId="2" refreshError="1"/>
      <sheetData sheetId="3" refreshError="1"/>
      <sheetData sheetId="4" refreshError="1"/>
      <sheetData sheetId="5" refreshError="1"/>
      <sheetData sheetId="6" refreshError="1"/>
      <sheetData sheetId="7" refreshError="1"/>
      <sheetData sheetId="8">
        <row r="2">
          <cell r="A2" t="str">
            <v>TEX01000</v>
          </cell>
        </row>
      </sheetData>
      <sheetData sheetId="9">
        <row r="2">
          <cell r="A2" t="str">
            <v>TEX01000</v>
          </cell>
        </row>
      </sheetData>
      <sheetData sheetId="10" refreshError="1"/>
      <sheetData sheetId="11" refreshError="1"/>
      <sheetData sheetId="12" refreshError="1"/>
      <sheetData sheetId="13" refreshError="1"/>
      <sheetData sheetId="14">
        <row r="1">
          <cell r="A1">
            <v>999999</v>
          </cell>
        </row>
      </sheetData>
      <sheetData sheetId="15">
        <row r="1">
          <cell r="B1" t="str">
            <v xml:space="preserve">Fidelity Management &amp; Research </v>
          </cell>
        </row>
      </sheetData>
      <sheetData sheetId="16">
        <row r="2">
          <cell r="A2" t="str">
            <v>TEX01000</v>
          </cell>
        </row>
      </sheetData>
      <sheetData sheetId="17"/>
      <sheetData sheetId="18"/>
      <sheetData sheetId="19"/>
      <sheetData sheetId="20"/>
      <sheetData sheetId="21"/>
      <sheetData sheetId="22">
        <row r="2">
          <cell r="A2" t="str">
            <v>TEX01000</v>
          </cell>
        </row>
      </sheetData>
      <sheetData sheetId="23">
        <row r="2">
          <cell r="A2" t="str">
            <v>TEX01000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row r="6">
          <cell r="CH6" t="str">
            <v>YTD</v>
          </cell>
        </row>
      </sheetData>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ow r="4">
          <cell r="C4" t="str">
            <v>Year-end 2001 Cable Industry Penetration Statistics</v>
          </cell>
        </row>
      </sheetData>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sheetData sheetId="151"/>
      <sheetData sheetId="152" refreshError="1"/>
      <sheetData sheetId="153"/>
      <sheetData sheetId="154"/>
      <sheetData sheetId="155" refreshError="1"/>
      <sheetData sheetId="156" refreshError="1"/>
      <sheetData sheetId="157" refreshError="1"/>
      <sheetData sheetId="158" refreshError="1"/>
      <sheetData sheetId="159"/>
      <sheetData sheetId="160"/>
      <sheetData sheetId="161"/>
      <sheetData sheetId="162"/>
      <sheetData sheetId="163"/>
      <sheetData sheetId="164" refreshError="1"/>
      <sheetData sheetId="165" refreshError="1"/>
      <sheetData sheetId="166"/>
      <sheetData sheetId="167"/>
      <sheetData sheetId="168" refreshError="1"/>
      <sheetData sheetId="169"/>
      <sheetData sheetId="170"/>
      <sheetData sheetId="171"/>
      <sheetData sheetId="172"/>
      <sheetData sheetId="173" refreshError="1"/>
      <sheetData sheetId="174"/>
      <sheetData sheetId="175"/>
      <sheetData sheetId="176"/>
      <sheetData sheetId="177"/>
      <sheetData sheetId="178"/>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efreshError="1"/>
      <sheetData sheetId="195" refreshError="1"/>
      <sheetData sheetId="196" refreshError="1"/>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refreshError="1"/>
      <sheetData sheetId="211" refreshError="1"/>
      <sheetData sheetId="212" refreshError="1"/>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ow r="1">
          <cell r="A1" t="str">
            <v>No</v>
          </cell>
        </row>
      </sheetData>
      <sheetData sheetId="231" refreshError="1"/>
      <sheetData sheetId="232" refreshError="1"/>
      <sheetData sheetId="233" refreshError="1"/>
      <sheetData sheetId="234" refreshError="1"/>
      <sheetData sheetId="235" refreshError="1"/>
      <sheetData sheetId="236">
        <row r="1">
          <cell r="S1" t="str">
            <v>CHECK</v>
          </cell>
        </row>
      </sheetData>
      <sheetData sheetId="237" refreshError="1"/>
      <sheetData sheetId="238" refreshError="1"/>
      <sheetData sheetId="239">
        <row r="5">
          <cell r="Q5" t="str">
            <v>38482</v>
          </cell>
        </row>
      </sheetData>
      <sheetData sheetId="240">
        <row r="1">
          <cell r="D1" t="str">
            <v>SERIAL NO</v>
          </cell>
        </row>
      </sheetData>
      <sheetData sheetId="241"/>
      <sheetData sheetId="242"/>
      <sheetData sheetId="243"/>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sheetData sheetId="262"/>
      <sheetData sheetId="263"/>
      <sheetData sheetId="264"/>
      <sheetData sheetId="265" refreshError="1"/>
      <sheetData sheetId="266">
        <row r="6">
          <cell r="CH6" t="str">
            <v>YTD</v>
          </cell>
        </row>
      </sheetData>
      <sheetData sheetId="267"/>
      <sheetData sheetId="268" refreshError="1"/>
      <sheetData sheetId="269"/>
      <sheetData sheetId="270" refreshError="1"/>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ow r="1">
          <cell r="B1" t="str">
            <v>Text</v>
          </cell>
        </row>
      </sheetData>
      <sheetData sheetId="299"/>
      <sheetData sheetId="300"/>
      <sheetData sheetId="30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ow r="1">
          <cell r="A1" t="str">
            <v>order_entry_date</v>
          </cell>
        </row>
      </sheetData>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sheetData sheetId="366" refreshError="1"/>
      <sheetData sheetId="367" refreshError="1"/>
      <sheetData sheetId="368" refreshError="1"/>
      <sheetData sheetId="369"/>
      <sheetData sheetId="370"/>
      <sheetData sheetId="371" refreshError="1"/>
      <sheetData sheetId="372" refreshError="1"/>
      <sheetData sheetId="373">
        <row r="38">
          <cell r="D38" t="str">
            <v>Painting - (Materials)</v>
          </cell>
        </row>
      </sheetData>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ow r="3">
          <cell r="E3">
            <v>3374.4</v>
          </cell>
        </row>
      </sheetData>
      <sheetData sheetId="387" refreshError="1"/>
      <sheetData sheetId="388"/>
      <sheetData sheetId="389" refreshError="1"/>
      <sheetData sheetId="390" refreshError="1"/>
      <sheetData sheetId="391" refreshError="1"/>
      <sheetData sheetId="392"/>
      <sheetData sheetId="393"/>
      <sheetData sheetId="394"/>
      <sheetData sheetId="395"/>
      <sheetData sheetId="396"/>
      <sheetData sheetId="397" refreshError="1"/>
      <sheetData sheetId="398" refreshError="1"/>
      <sheetData sheetId="399"/>
      <sheetData sheetId="400"/>
      <sheetData sheetId="401"/>
      <sheetData sheetId="402"/>
      <sheetData sheetId="403"/>
      <sheetData sheetId="404"/>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ow r="1">
          <cell r="A1" t="str">
            <v>编码</v>
          </cell>
        </row>
      </sheetData>
      <sheetData sheetId="433" refreshError="1"/>
      <sheetData sheetId="434" refreshError="1"/>
      <sheetData sheetId="435"/>
      <sheetData sheetId="436"/>
      <sheetData sheetId="437"/>
      <sheetData sheetId="438"/>
      <sheetData sheetId="439" refreshError="1"/>
      <sheetData sheetId="440" refreshError="1"/>
      <sheetData sheetId="441" refreshError="1"/>
      <sheetData sheetId="442" refreshError="1"/>
      <sheetData sheetId="443" refreshError="1"/>
      <sheetData sheetId="444"/>
      <sheetData sheetId="445" refreshError="1"/>
      <sheetData sheetId="446" refreshError="1"/>
      <sheetData sheetId="447" refreshError="1"/>
      <sheetData sheetId="448"/>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sheetData sheetId="471" refreshError="1"/>
      <sheetData sheetId="472">
        <row r="1">
          <cell r="A1" t="str">
            <v>Stonefield Josephson</v>
          </cell>
        </row>
      </sheetData>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ow r="1044">
          <cell r="D1044">
            <v>1</v>
          </cell>
        </row>
      </sheetData>
      <sheetData sheetId="512"/>
      <sheetData sheetId="513"/>
      <sheetData sheetId="514"/>
      <sheetData sheetId="515"/>
      <sheetData sheetId="516"/>
      <sheetData sheetId="517"/>
      <sheetData sheetId="518" refreshError="1"/>
      <sheetData sheetId="519"/>
      <sheetData sheetId="520"/>
      <sheetData sheetId="521"/>
      <sheetData sheetId="522" refreshError="1"/>
      <sheetData sheetId="523"/>
      <sheetData sheetId="524" refreshError="1"/>
      <sheetData sheetId="525" refreshError="1"/>
      <sheetData sheetId="526" refreshError="1"/>
      <sheetData sheetId="527"/>
      <sheetData sheetId="528" refreshError="1"/>
      <sheetData sheetId="529" refreshError="1"/>
      <sheetData sheetId="530" refreshError="1"/>
      <sheetData sheetId="531" refreshError="1"/>
      <sheetData sheetId="532"/>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sheetData sheetId="549" refreshError="1"/>
      <sheetData sheetId="550" refreshError="1"/>
      <sheetData sheetId="551" refreshError="1"/>
      <sheetData sheetId="552" refreshError="1"/>
      <sheetData sheetId="553" refreshError="1"/>
      <sheetData sheetId="554" refreshError="1"/>
      <sheetData sheetId="555" refreshError="1"/>
      <sheetData sheetId="556"/>
      <sheetData sheetId="557"/>
      <sheetData sheetId="558" refreshError="1"/>
      <sheetData sheetId="559" refreshError="1"/>
      <sheetData sheetId="560"/>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sheetData sheetId="574"/>
      <sheetData sheetId="575"/>
      <sheetData sheetId="576"/>
      <sheetData sheetId="577"/>
      <sheetData sheetId="578"/>
      <sheetData sheetId="579"/>
      <sheetData sheetId="580" refreshError="1"/>
      <sheetData sheetId="581" refreshError="1"/>
      <sheetData sheetId="582" refreshError="1"/>
      <sheetData sheetId="583"/>
      <sheetData sheetId="584"/>
      <sheetData sheetId="585"/>
      <sheetData sheetId="586"/>
      <sheetData sheetId="587"/>
      <sheetData sheetId="588"/>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sheetData sheetId="613"/>
      <sheetData sheetId="614"/>
      <sheetData sheetId="615"/>
      <sheetData sheetId="616"/>
      <sheetData sheetId="617" refreshError="1"/>
      <sheetData sheetId="618" refreshError="1"/>
      <sheetData sheetId="619" refreshError="1"/>
      <sheetData sheetId="620" refreshError="1"/>
      <sheetData sheetId="621" refreshError="1"/>
      <sheetData sheetId="622" refreshError="1"/>
      <sheetData sheetId="623" refreshError="1"/>
      <sheetData sheetId="624"/>
      <sheetData sheetId="625"/>
      <sheetData sheetId="626"/>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sheetData sheetId="646" refreshError="1"/>
      <sheetData sheetId="647" refreshError="1"/>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sheetData sheetId="726"/>
      <sheetData sheetId="727" refreshError="1"/>
      <sheetData sheetId="728" refreshError="1"/>
      <sheetData sheetId="729" refreshError="1"/>
      <sheetData sheetId="730"/>
      <sheetData sheetId="731" refreshError="1"/>
      <sheetData sheetId="732" refreshError="1"/>
      <sheetData sheetId="733" refreshError="1"/>
      <sheetData sheetId="734" refreshError="1"/>
      <sheetData sheetId="735"/>
      <sheetData sheetId="736"/>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sheetData sheetId="770" refreshError="1"/>
      <sheetData sheetId="771" refreshError="1"/>
      <sheetData sheetId="772" refreshError="1"/>
      <sheetData sheetId="773"/>
      <sheetData sheetId="774"/>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sheetData sheetId="789"/>
      <sheetData sheetId="790"/>
      <sheetData sheetId="791"/>
      <sheetData sheetId="792"/>
      <sheetData sheetId="793" refreshError="1"/>
      <sheetData sheetId="794" refreshError="1"/>
      <sheetData sheetId="795" refreshError="1"/>
      <sheetData sheetId="796" refreshError="1"/>
      <sheetData sheetId="797"/>
      <sheetData sheetId="798" refreshError="1"/>
      <sheetData sheetId="799" refreshError="1"/>
      <sheetData sheetId="800"/>
      <sheetData sheetId="801"/>
      <sheetData sheetId="802"/>
      <sheetData sheetId="803"/>
      <sheetData sheetId="804"/>
      <sheetData sheetId="805"/>
      <sheetData sheetId="806"/>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sheetData sheetId="821" refreshError="1"/>
      <sheetData sheetId="822"/>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sheetData sheetId="834"/>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sheetData sheetId="848"/>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sheetData sheetId="873"/>
      <sheetData sheetId="874"/>
      <sheetData sheetId="875"/>
      <sheetData sheetId="876"/>
      <sheetData sheetId="877"/>
      <sheetData sheetId="878"/>
      <sheetData sheetId="879"/>
      <sheetData sheetId="880"/>
      <sheetData sheetId="881" refreshError="1"/>
      <sheetData sheetId="882" refreshError="1"/>
      <sheetData sheetId="883"/>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sheetData sheetId="936"/>
      <sheetData sheetId="937"/>
      <sheetData sheetId="938"/>
      <sheetData sheetId="939"/>
      <sheetData sheetId="940" refreshError="1"/>
      <sheetData sheetId="941"/>
      <sheetData sheetId="942"/>
      <sheetData sheetId="943"/>
      <sheetData sheetId="944"/>
      <sheetData sheetId="945"/>
      <sheetData sheetId="946" refreshError="1"/>
      <sheetData sheetId="947" refreshError="1"/>
      <sheetData sheetId="948" refreshError="1"/>
      <sheetData sheetId="949" refreshError="1"/>
      <sheetData sheetId="950" refreshError="1"/>
      <sheetData sheetId="95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sheetData sheetId="979" refreshError="1"/>
      <sheetData sheetId="980" refreshError="1"/>
      <sheetData sheetId="981"/>
      <sheetData sheetId="982"/>
      <sheetData sheetId="983"/>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ow r="4">
          <cell r="A4">
            <v>36935</v>
          </cell>
        </row>
      </sheetData>
      <sheetData sheetId="1003"/>
      <sheetData sheetId="1004" refreshError="1"/>
      <sheetData sheetId="1005"/>
      <sheetData sheetId="1006" refreshError="1"/>
      <sheetData sheetId="1007"/>
      <sheetData sheetId="1008"/>
      <sheetData sheetId="1009" refreshError="1"/>
      <sheetData sheetId="1010" refreshError="1"/>
      <sheetData sheetId="1011" refreshError="1"/>
      <sheetData sheetId="1012" refreshError="1"/>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ow r="1">
          <cell r="B1" t="str">
            <v>Date:</v>
          </cell>
        </row>
      </sheetData>
      <sheetData sheetId="1038">
        <row r="1">
          <cell r="B1" t="str">
            <v>Date:</v>
          </cell>
        </row>
      </sheetData>
      <sheetData sheetId="1039"/>
      <sheetData sheetId="1040"/>
      <sheetData sheetId="104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sheetData sheetId="1065"/>
      <sheetData sheetId="1066"/>
      <sheetData sheetId="1067"/>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sheetData sheetId="1082"/>
      <sheetData sheetId="1083" refreshError="1"/>
      <sheetData sheetId="1084" refreshError="1"/>
      <sheetData sheetId="1085" refreshError="1"/>
      <sheetData sheetId="1086"/>
      <sheetData sheetId="1087"/>
      <sheetData sheetId="1088"/>
      <sheetData sheetId="1089"/>
      <sheetData sheetId="1090"/>
      <sheetData sheetId="1091" refreshError="1"/>
      <sheetData sheetId="1092"/>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sheetData sheetId="1127" refreshError="1"/>
      <sheetData sheetId="1128" refreshError="1"/>
      <sheetData sheetId="1129"/>
      <sheetData sheetId="1130"/>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sheetData sheetId="1155" refreshError="1"/>
      <sheetData sheetId="1156"/>
      <sheetData sheetId="1157"/>
      <sheetData sheetId="1158"/>
      <sheetData sheetId="1159"/>
      <sheetData sheetId="1160"/>
      <sheetData sheetId="1161"/>
      <sheetData sheetId="1162"/>
      <sheetData sheetId="1163"/>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ow r="35">
          <cell r="T35">
            <v>9454367</v>
          </cell>
        </row>
      </sheetData>
      <sheetData sheetId="1187" refreshError="1"/>
      <sheetData sheetId="1188" refreshError="1"/>
      <sheetData sheetId="1189"/>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refreshError="1"/>
      <sheetData sheetId="1721" refreshError="1"/>
      <sheetData sheetId="1722" refreshError="1"/>
      <sheetData sheetId="1723" refreshError="1"/>
      <sheetData sheetId="1724" refreshError="1"/>
      <sheetData sheetId="1725" refreshError="1"/>
      <sheetData sheetId="1726" refreshError="1"/>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row r="10">
          <cell r="G10" t="str">
            <v>Period 1</v>
          </cell>
        </row>
      </sheetData>
      <sheetData sheetId="1803"/>
      <sheetData sheetId="1804" refreshError="1"/>
      <sheetData sheetId="1805" refreshError="1"/>
      <sheetData sheetId="1806" refreshError="1"/>
      <sheetData sheetId="1807" refreshError="1"/>
      <sheetData sheetId="1808"/>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refreshError="1"/>
      <sheetData sheetId="1866"/>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ow r="1">
          <cell r="B1" t="str">
            <v>Date:</v>
          </cell>
        </row>
      </sheetData>
      <sheetData sheetId="1922" refreshError="1"/>
      <sheetData sheetId="1923" refreshError="1"/>
      <sheetData sheetId="1924" refreshError="1"/>
      <sheetData sheetId="1925" refreshError="1"/>
      <sheetData sheetId="1926" refreshError="1"/>
      <sheetData sheetId="1927"/>
      <sheetData sheetId="1928">
        <row r="2">
          <cell r="A2" t="str">
            <v>TEX01000</v>
          </cell>
        </row>
      </sheetData>
      <sheetData sheetId="1929" refreshError="1"/>
      <sheetData sheetId="1930" refreshError="1"/>
      <sheetData sheetId="1931" refreshError="1"/>
      <sheetData sheetId="1932" refreshError="1"/>
      <sheetData sheetId="1933" refreshError="1"/>
      <sheetData sheetId="1934" refreshError="1"/>
      <sheetData sheetId="1935" refreshError="1"/>
      <sheetData sheetId="1936"/>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sheetData sheetId="2023"/>
      <sheetData sheetId="2024"/>
      <sheetData sheetId="2025"/>
      <sheetData sheetId="2026"/>
      <sheetData sheetId="2027"/>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ow r="4">
          <cell r="A4">
            <v>36935</v>
          </cell>
        </row>
      </sheetData>
      <sheetData sheetId="2037" refreshError="1"/>
      <sheetData sheetId="2038"/>
      <sheetData sheetId="2039"/>
      <sheetData sheetId="2040"/>
      <sheetData sheetId="2041"/>
      <sheetData sheetId="2042"/>
      <sheetData sheetId="2043"/>
      <sheetData sheetId="2044"/>
      <sheetData sheetId="2045"/>
      <sheetData sheetId="2046"/>
      <sheetData sheetId="2047"/>
      <sheetData sheetId="2048" refreshError="1"/>
      <sheetData sheetId="2049" refreshError="1"/>
      <sheetData sheetId="2050" refreshError="1"/>
      <sheetData sheetId="2051">
        <row r="7">
          <cell r="A7" t="str">
            <v>Tuesday</v>
          </cell>
        </row>
      </sheetData>
      <sheetData sheetId="2052" refreshError="1"/>
      <sheetData sheetId="2053" refreshError="1"/>
      <sheetData sheetId="2054" refreshError="1"/>
      <sheetData sheetId="2055" refreshError="1"/>
      <sheetData sheetId="2056">
        <row r="7">
          <cell r="A7" t="str">
            <v>Tuesday</v>
          </cell>
        </row>
      </sheetData>
      <sheetData sheetId="2057" refreshError="1"/>
      <sheetData sheetId="2058">
        <row r="1">
          <cell r="C1" t="str">
            <v>Provision</v>
          </cell>
        </row>
      </sheetData>
      <sheetData sheetId="2059">
        <row r="3">
          <cell r="K3" t="str">
            <v>LT INVENTORY</v>
          </cell>
        </row>
      </sheetData>
      <sheetData sheetId="2060" refreshError="1"/>
      <sheetData sheetId="2061"/>
      <sheetData sheetId="2062"/>
      <sheetData sheetId="2063"/>
      <sheetData sheetId="2064"/>
      <sheetData sheetId="2065" refreshError="1"/>
      <sheetData sheetId="2066" refreshError="1"/>
      <sheetData sheetId="2067" refreshError="1"/>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sheetData sheetId="2104"/>
      <sheetData sheetId="2105"/>
      <sheetData sheetId="2106"/>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ow r="17">
          <cell r="W17" t="str">
            <v>Imports</v>
          </cell>
        </row>
      </sheetData>
      <sheetData sheetId="2132" refreshError="1"/>
      <sheetData sheetId="2133" refreshError="1"/>
      <sheetData sheetId="2134"/>
      <sheetData sheetId="2135"/>
      <sheetData sheetId="2136"/>
      <sheetData sheetId="2137"/>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sheetData sheetId="2150" refreshError="1"/>
      <sheetData sheetId="2151" refreshError="1"/>
      <sheetData sheetId="2152"/>
      <sheetData sheetId="2153">
        <row r="4">
          <cell r="F4"/>
        </row>
      </sheetData>
      <sheetData sheetId="2154"/>
      <sheetData sheetId="2155" refreshError="1"/>
      <sheetData sheetId="2156"/>
      <sheetData sheetId="2157"/>
      <sheetData sheetId="2158" refreshError="1"/>
      <sheetData sheetId="2159"/>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sheetData sheetId="2172" refreshError="1"/>
      <sheetData sheetId="2173" refreshError="1"/>
      <sheetData sheetId="2174" refreshError="1"/>
      <sheetData sheetId="2175"/>
      <sheetData sheetId="2176" refreshError="1"/>
      <sheetData sheetId="2177" refreshError="1"/>
      <sheetData sheetId="2178" refreshError="1"/>
      <sheetData sheetId="2179" refreshError="1"/>
      <sheetData sheetId="2180" refreshError="1"/>
      <sheetData sheetId="2181"/>
      <sheetData sheetId="2182" refreshError="1"/>
      <sheetData sheetId="2183" refreshError="1"/>
      <sheetData sheetId="2184" refreshError="1"/>
      <sheetData sheetId="2185">
        <row r="20">
          <cell r="B20">
            <v>0.24</v>
          </cell>
        </row>
      </sheetData>
      <sheetData sheetId="2186"/>
      <sheetData sheetId="2187"/>
      <sheetData sheetId="2188"/>
      <sheetData sheetId="2189"/>
      <sheetData sheetId="2190"/>
      <sheetData sheetId="2191"/>
      <sheetData sheetId="2192"/>
      <sheetData sheetId="2193"/>
      <sheetData sheetId="2194"/>
      <sheetData sheetId="2195"/>
      <sheetData sheetId="2196"/>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sheetData sheetId="2226"/>
      <sheetData sheetId="2227" refreshError="1"/>
      <sheetData sheetId="2228" refreshError="1"/>
      <sheetData sheetId="2229" refreshError="1"/>
      <sheetData sheetId="2230" refreshError="1"/>
      <sheetData sheetId="2231" refreshError="1"/>
      <sheetData sheetId="2232" refreshError="1"/>
      <sheetData sheetId="2233"/>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sheetData sheetId="2253"/>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sheetData sheetId="2301"/>
      <sheetData sheetId="2302"/>
      <sheetData sheetId="2303"/>
      <sheetData sheetId="2304"/>
      <sheetData sheetId="2305"/>
      <sheetData sheetId="2306" refreshError="1"/>
      <sheetData sheetId="2307" refreshError="1"/>
      <sheetData sheetId="2308" refreshError="1"/>
      <sheetData sheetId="2309" refreshError="1"/>
      <sheetData sheetId="2310" refreshError="1"/>
      <sheetData sheetId="2311" refreshError="1"/>
      <sheetData sheetId="2312"/>
      <sheetData sheetId="2313"/>
      <sheetData sheetId="2314"/>
      <sheetData sheetId="2315"/>
      <sheetData sheetId="2316"/>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sheetData sheetId="2334"/>
      <sheetData sheetId="2335"/>
      <sheetData sheetId="2336">
        <row r="4">
          <cell r="D4" t="str">
            <v>회사명 : 한화에너지(주)</v>
          </cell>
        </row>
      </sheetData>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sheetData sheetId="2358"/>
      <sheetData sheetId="2359" refreshError="1"/>
      <sheetData sheetId="2360"/>
      <sheetData sheetId="2361"/>
      <sheetData sheetId="2362"/>
      <sheetData sheetId="2363"/>
      <sheetData sheetId="2364"/>
      <sheetData sheetId="2365"/>
      <sheetData sheetId="2366"/>
      <sheetData sheetId="2367"/>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sheetData sheetId="2382" refreshError="1"/>
      <sheetData sheetId="2383" refreshError="1"/>
      <sheetData sheetId="2384" refreshError="1"/>
      <sheetData sheetId="2385"/>
      <sheetData sheetId="2386" refreshError="1"/>
      <sheetData sheetId="2387" refreshError="1"/>
      <sheetData sheetId="2388"/>
      <sheetData sheetId="2389"/>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sheetData sheetId="2437" refreshError="1"/>
      <sheetData sheetId="2438" refreshError="1"/>
      <sheetData sheetId="2439" refreshError="1"/>
      <sheetData sheetId="2440" refreshError="1"/>
      <sheetData sheetId="2441" refreshError="1"/>
      <sheetData sheetId="2442" refreshError="1"/>
      <sheetData sheetId="2443"/>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sheetData sheetId="2453"/>
      <sheetData sheetId="2454"/>
      <sheetData sheetId="2455" refreshError="1"/>
      <sheetData sheetId="2456" refreshError="1"/>
      <sheetData sheetId="2457" refreshError="1"/>
      <sheetData sheetId="2458" refreshError="1"/>
      <sheetData sheetId="2459" refreshError="1"/>
      <sheetData sheetId="2460"/>
      <sheetData sheetId="2461"/>
      <sheetData sheetId="2462"/>
      <sheetData sheetId="2463" refreshError="1"/>
      <sheetData sheetId="2464" refreshError="1"/>
      <sheetData sheetId="2465" refreshError="1"/>
      <sheetData sheetId="2466" refreshError="1"/>
      <sheetData sheetId="2467" refreshError="1"/>
      <sheetData sheetId="2468" refreshError="1"/>
      <sheetData sheetId="2469" refreshError="1"/>
      <sheetData sheetId="2470"/>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sheetData sheetId="2645"/>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sheetData sheetId="2774"/>
      <sheetData sheetId="2775" refreshError="1"/>
      <sheetData sheetId="2776" refreshError="1"/>
      <sheetData sheetId="2777" refreshError="1"/>
      <sheetData sheetId="2778" refreshError="1"/>
      <sheetData sheetId="2779" refreshError="1"/>
      <sheetData sheetId="2780" refreshError="1"/>
      <sheetData sheetId="2781"/>
      <sheetData sheetId="2782"/>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sheetData sheetId="2834" refreshError="1"/>
      <sheetData sheetId="2835" refreshError="1"/>
      <sheetData sheetId="2836"/>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sheetData sheetId="2922" refreshError="1"/>
      <sheetData sheetId="2923"/>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sheetData sheetId="304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sheetData sheetId="3066" refreshError="1"/>
      <sheetData sheetId="3067"/>
      <sheetData sheetId="3068" refreshError="1"/>
      <sheetData sheetId="3069" refreshError="1"/>
      <sheetData sheetId="3070"/>
      <sheetData sheetId="3071"/>
      <sheetData sheetId="3072"/>
      <sheetData sheetId="3073"/>
      <sheetData sheetId="3074"/>
      <sheetData sheetId="3075"/>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sheetData sheetId="3086"/>
      <sheetData sheetId="3087"/>
      <sheetData sheetId="3088"/>
      <sheetData sheetId="3089"/>
      <sheetData sheetId="3090"/>
      <sheetData sheetId="3091"/>
      <sheetData sheetId="3092" refreshError="1"/>
      <sheetData sheetId="3093" refreshError="1"/>
      <sheetData sheetId="3094"/>
      <sheetData sheetId="3095" refreshError="1"/>
      <sheetData sheetId="3096" refreshError="1"/>
      <sheetData sheetId="3097" refreshError="1"/>
      <sheetData sheetId="3098"/>
      <sheetData sheetId="3099"/>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sheetData sheetId="3227"/>
      <sheetData sheetId="3228"/>
      <sheetData sheetId="3229"/>
      <sheetData sheetId="3230"/>
      <sheetData sheetId="3231"/>
      <sheetData sheetId="3232"/>
      <sheetData sheetId="3233"/>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sheetData sheetId="3251"/>
      <sheetData sheetId="3252"/>
      <sheetData sheetId="3253"/>
      <sheetData sheetId="3254"/>
      <sheetData sheetId="3255"/>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sheetData sheetId="3273"/>
      <sheetData sheetId="3274"/>
      <sheetData sheetId="3275"/>
      <sheetData sheetId="3276"/>
      <sheetData sheetId="3277"/>
      <sheetData sheetId="3278"/>
      <sheetData sheetId="3279"/>
      <sheetData sheetId="3280"/>
      <sheetData sheetId="3281"/>
      <sheetData sheetId="3282"/>
      <sheetData sheetId="3283"/>
      <sheetData sheetId="3284"/>
      <sheetData sheetId="3285"/>
      <sheetData sheetId="3286"/>
      <sheetData sheetId="3287"/>
      <sheetData sheetId="3288"/>
      <sheetData sheetId="3289"/>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sheetData sheetId="3368">
        <row r="1">
          <cell r="A1" t="str">
            <v>Empl ID</v>
          </cell>
        </row>
      </sheetData>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sheetData sheetId="3398"/>
      <sheetData sheetId="3399"/>
      <sheetData sheetId="3400"/>
      <sheetData sheetId="3401"/>
      <sheetData sheetId="3402"/>
      <sheetData sheetId="3403"/>
      <sheetData sheetId="3404"/>
      <sheetData sheetId="3405"/>
      <sheetData sheetId="3406"/>
      <sheetData sheetId="3407" refreshError="1"/>
      <sheetData sheetId="3408"/>
      <sheetData sheetId="3409" refreshError="1"/>
      <sheetData sheetId="3410" refreshError="1"/>
      <sheetData sheetId="3411" refreshError="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sheetData sheetId="3447"/>
      <sheetData sheetId="3448"/>
      <sheetData sheetId="3449"/>
      <sheetData sheetId="3450"/>
      <sheetData sheetId="3451"/>
      <sheetData sheetId="3452"/>
      <sheetData sheetId="3453"/>
      <sheetData sheetId="3454"/>
      <sheetData sheetId="3455"/>
      <sheetData sheetId="3456"/>
      <sheetData sheetId="3457"/>
      <sheetData sheetId="3458"/>
      <sheetData sheetId="3459"/>
      <sheetData sheetId="3460"/>
      <sheetData sheetId="3461"/>
      <sheetData sheetId="3462"/>
      <sheetData sheetId="3463"/>
      <sheetData sheetId="3464"/>
      <sheetData sheetId="3465"/>
      <sheetData sheetId="3466"/>
      <sheetData sheetId="3467"/>
      <sheetData sheetId="3468"/>
      <sheetData sheetId="3469" refreshError="1"/>
      <sheetData sheetId="3470" refreshError="1"/>
      <sheetData sheetId="3471" refreshError="1"/>
      <sheetData sheetId="3472" refreshError="1"/>
      <sheetData sheetId="3473" refreshError="1"/>
      <sheetData sheetId="3474" refreshError="1"/>
      <sheetData sheetId="3475"/>
      <sheetData sheetId="3476"/>
      <sheetData sheetId="3477"/>
      <sheetData sheetId="3478" refreshError="1"/>
      <sheetData sheetId="3479" refreshError="1"/>
      <sheetData sheetId="3480" refreshError="1"/>
      <sheetData sheetId="3481" refreshError="1"/>
      <sheetData sheetId="3482" refreshError="1"/>
      <sheetData sheetId="3483" refreshError="1"/>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sheetData sheetId="3587"/>
      <sheetData sheetId="3588">
        <row r="1">
          <cell r="A1" t="str">
            <v>Item Group</v>
          </cell>
        </row>
      </sheetData>
      <sheetData sheetId="3589" refreshError="1"/>
      <sheetData sheetId="3590">
        <row r="1">
          <cell r="A1" t="str">
            <v>[ / ] DB Loan &amp; LCDS Trading</v>
          </cell>
        </row>
      </sheetData>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sheetData sheetId="3747"/>
      <sheetData sheetId="3748"/>
      <sheetData sheetId="3749" refreshError="1"/>
      <sheetData sheetId="3750" refreshError="1"/>
      <sheetData sheetId="3751"/>
      <sheetData sheetId="3752" refreshError="1"/>
      <sheetData sheetId="3753"/>
      <sheetData sheetId="3754" refreshError="1"/>
      <sheetData sheetId="3755" refreshError="1"/>
      <sheetData sheetId="3756" refreshError="1"/>
      <sheetData sheetId="3757" refreshError="1"/>
      <sheetData sheetId="37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 &amp; Exp Assumptions"/>
      <sheetName val="Debt Assumptions"/>
      <sheetName val="Capex, Dep. &amp; Dividend Assmptns"/>
      <sheetName val="Capex Schedule"/>
      <sheetName val="S&amp;U Comparison"/>
      <sheetName val="Cap Comparison"/>
      <sheetName val="Credit Stats"/>
      <sheetName val="Rat"/>
      <sheetName val="RAT Lease"/>
      <sheetName val="Pro Forma Cap"/>
      <sheetName val="EPS &amp; Credit"/>
      <sheetName val="Debt Schedule"/>
      <sheetName val="Recap Model"/>
      <sheetName val="Summary FS"/>
      <sheetName val="Carl's Jr"/>
      <sheetName val="Hardees"/>
      <sheetName val="La Salsa"/>
      <sheetName val="Other"/>
      <sheetName val="Rent Schedule"/>
      <sheetName val="Tax Schedule"/>
      <sheetName val="EBITDA Not Used"/>
      <sheetName val="Revenue_&amp;_Exp_Assumptions"/>
      <sheetName val="Debt_Assumptions"/>
      <sheetName val="Capex,_Dep__&amp;_Dividend_Assmptns"/>
      <sheetName val="Capex_Schedule"/>
      <sheetName val="S&amp;U_Comparison"/>
      <sheetName val="Cap_Comparison"/>
      <sheetName val="Credit_Stats"/>
      <sheetName val="RAT_Lease"/>
      <sheetName val="Pro_Forma_Cap"/>
      <sheetName val="EPS_&amp;_Credit"/>
      <sheetName val="Debt_Schedule"/>
      <sheetName val="Recap_Model"/>
      <sheetName val="Summary_FS"/>
      <sheetName val="Carl's_Jr"/>
      <sheetName val="La_Salsa"/>
      <sheetName val="Rent_Schedule"/>
      <sheetName val="Tax_Schedule"/>
      <sheetName val="EBITDA_Not_Used"/>
      <sheetName val="Revenue_&amp;_Exp_Assumptions1"/>
      <sheetName val="Debt_Assumptions1"/>
      <sheetName val="Capex,_Dep__&amp;_Dividend_Assmptn1"/>
      <sheetName val="Capex_Schedule1"/>
      <sheetName val="S&amp;U_Comparison1"/>
      <sheetName val="Cap_Comparison1"/>
      <sheetName val="Credit_Stats1"/>
      <sheetName val="RAT_Lease1"/>
      <sheetName val="Pro_Forma_Cap1"/>
      <sheetName val="EPS_&amp;_Credit1"/>
      <sheetName val="Debt_Schedule1"/>
      <sheetName val="Recap_Model1"/>
      <sheetName val="Summary_FS1"/>
      <sheetName val="Carl's_Jr1"/>
      <sheetName val="La_Salsa1"/>
      <sheetName val="Rent_Schedule1"/>
      <sheetName val="Tax_Schedule1"/>
      <sheetName val="EBITDA_Not_Used1"/>
      <sheetName val="Pro Forma New Stores"/>
      <sheetName val="Be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Cover_All"/>
      <sheetName val="ASum_All"/>
      <sheetName val="QSum_All"/>
      <sheetName val="MSum_All "/>
      <sheetName val="Qheadcount"/>
      <sheetName val="Mheadcount"/>
      <sheetName val="Margins"/>
      <sheetName val="LocLine"/>
      <sheetName val="IncrLocal"/>
      <sheetName val="Comm"/>
      <sheetName val="Lines"/>
      <sheetName val="LDMI"/>
      <sheetName val="Reg"/>
      <sheetName val="Capex"/>
      <sheetName val="CapexFinance"/>
      <sheetName val="Assump"/>
      <sheetName val="Productivity"/>
      <sheetName val="Cover_LDMI_Only"/>
      <sheetName val="Consumer"/>
      <sheetName val="Revenue"/>
      <sheetName val="EBITDA"/>
      <sheetName val="RPM"/>
      <sheetName val="Cash Balance"/>
      <sheetName val="Headcount"/>
      <sheetName val="FT_Heads"/>
      <sheetName val="Changes"/>
      <sheetName val="Prod"/>
      <sheetName val="Macro2"/>
      <sheetName val="Entry"/>
      <sheetName val="Exhibits"/>
      <sheetName val="IS Rider"/>
      <sheetName val="Val Output "/>
      <sheetName val="Valuation"/>
      <sheetName val="Income Stmt"/>
      <sheetName val="Start"/>
      <sheetName val="ExchangeRates"/>
      <sheetName val="Sheet2"/>
      <sheetName val="Corporate Segment"/>
      <sheetName val="DSAR"/>
      <sheetName val="DCF"/>
      <sheetName val="LDMI Network 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rans_Letter"/>
      <sheetName val="Index"/>
      <sheetName val="Abbreviations"/>
      <sheetName val="Lead_Index"/>
      <sheetName val="Lead PL"/>
      <sheetName val="Lead CF"/>
      <sheetName val="Lead BS"/>
      <sheetName val="Recon_Index"/>
      <sheetName val="R1"/>
      <sheetName val="R2"/>
      <sheetName val="PL_Index"/>
      <sheetName val="PL1"/>
      <sheetName val="PL2"/>
      <sheetName val="PL3"/>
      <sheetName val="PL4"/>
      <sheetName val="PL5"/>
      <sheetName val="CF_Index"/>
      <sheetName val="CF1"/>
      <sheetName val="CF2"/>
      <sheetName val="BS_Index"/>
      <sheetName val="BS1"/>
      <sheetName val="BS2"/>
      <sheetName val="WC_Index"/>
      <sheetName val="WC1"/>
      <sheetName val="WC2"/>
      <sheetName val="FC_Index"/>
      <sheetName val="FC1"/>
      <sheetName val="FC2"/>
      <sheetName val="Sheet8S"/>
      <sheetName val="Sheet4S"/>
      <sheetName val="Sheet01S"/>
      <sheetName val="Sheet12S"/>
      <sheetName val="PL6"/>
      <sheetName val="PL7"/>
      <sheetName val="PL8"/>
      <sheetName val="Placeholder"/>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 Summ"/>
      <sheetName val="PL"/>
      <sheetName val="IS"/>
      <sheetName val="IST"/>
      <sheetName val="Prod GM"/>
      <sheetName val="GM Comp"/>
      <sheetName val="HC"/>
      <sheetName val="EPS"/>
      <sheetName val="Equity"/>
      <sheetName val="BS"/>
      <sheetName val="CBS"/>
      <sheetName val="CF"/>
      <sheetName val="BST"/>
      <sheetName val="AR"/>
      <sheetName val="ARC"/>
      <sheetName val="INV"/>
      <sheetName val="INVO"/>
      <sheetName val="GM"/>
      <sheetName val="Warranty"/>
      <sheetName val="WR"/>
      <sheetName val="PickList"/>
      <sheetName val="Data"/>
      <sheetName val="List"/>
      <sheetName val="Legend"/>
      <sheetName val="Inv_Summ"/>
      <sheetName val="Prod_GM"/>
      <sheetName val="GM_Comp"/>
      <sheetName val="__Goal_Metadata"/>
      <sheetName val="cash"/>
      <sheetName val="merger"/>
      <sheetName val="SUMMARY"/>
      <sheetName val="User Growth"/>
      <sheetName val="Inputs"/>
      <sheetName val="Off-line assumptions"/>
      <sheetName val="Costs"/>
      <sheetName val="Index"/>
      <sheetName val="M1s list"/>
      <sheetName val="Domestic Dfds"/>
      <sheetName val="Factors"/>
      <sheetName val="Labor &amp; Allocations"/>
      <sheetName val="CapEx"/>
      <sheetName val="Headcount Exp Assum"/>
      <sheetName val="Dept Structure"/>
      <sheetName val="G&amp;A Exp Calcs"/>
      <sheetName val="Svc Exp Calcs"/>
      <sheetName val="Benefit 1"/>
      <sheetName val="P&amp;L Scenerio 1"/>
      <sheetName val="C01-General"/>
      <sheetName val="metrics"/>
      <sheetName val="Options"/>
      <sheetName val="Grouping"/>
      <sheetName val="M-1"/>
      <sheetName val="M-2"/>
      <sheetName val="Unicap"/>
      <sheetName val="FAS109"/>
      <sheetName val="Hosting Calculator"/>
      <sheetName val="Key Revenue Assumptions"/>
      <sheetName val="Weekly worksheet"/>
      <sheetName val="Wage SPG 99"/>
      <sheetName val="PKG"/>
      <sheetName val="Settings"/>
      <sheetName val="Summary Tables"/>
      <sheetName val="Margin"/>
      <sheetName val="Sheet2"/>
      <sheetName val="Lists"/>
      <sheetName val="Q1-99 PWC Qtrly Review Pkg Ver "/>
      <sheetName val="Cost Base"/>
      <sheetName val="Time Allocation"/>
      <sheetName val="f9"/>
      <sheetName val="Data - 2015 Start End"/>
      <sheetName val="Proposal"/>
      <sheetName val="EU Comps"/>
      <sheetName val="Category REF Codes"/>
      <sheetName val="Subs"/>
      <sheetName val="Struc"/>
      <sheetName val="TOPS"/>
      <sheetName val="Asia"/>
      <sheetName val="Nov Dec Actuals"/>
      <sheetName val="Oct Actuals"/>
      <sheetName val="Links"/>
      <sheetName val="MACH&amp;EQUIP "/>
      <sheetName val="pcQueryData"/>
      <sheetName val="Comp. Transaction"/>
      <sheetName val="Board FT Data"/>
      <sheetName val="Summary Data"/>
      <sheetName val="Details"/>
      <sheetName val="NAMS"/>
      <sheetName val="TAMS"/>
      <sheetName val="Blackston_FI"/>
      <sheetName val="IND"/>
      <sheetName val="Detail"/>
      <sheetName val="CalcSheet"/>
      <sheetName val="2"/>
      <sheetName val="MEX"/>
      <sheetName val="BRA"/>
      <sheetName val="Super Region"/>
      <sheetName val="YTD Actual"/>
      <sheetName val="Region"/>
      <sheetName val="SSDGrowth"/>
      <sheetName val="Mega Caps"/>
      <sheetName val="SCDDCMG"/>
      <sheetName val="sales vol."/>
      <sheetName val="payor mix"/>
      <sheetName val="2000 Stock Plan"/>
      <sheetName val="Series A"/>
      <sheetName val="Common Stock"/>
      <sheetName val="Worksheets"/>
      <sheetName val="To Do"/>
      <sheetName val="Intro"/>
      <sheetName val="Instructions"/>
      <sheetName val="Product Offerings"/>
      <sheetName val="Client Data"/>
      <sheetName val="Company Checklist"/>
      <sheetName val="Trial Balance"/>
      <sheetName val="S1 - Company C Form"/>
      <sheetName val="C1 - Tax Return Checkpoint"/>
      <sheetName val="C2 - Trial Balance Checkpoint"/>
      <sheetName val="C2 - Income Statement"/>
      <sheetName val="C2 - Balance Sheet"/>
      <sheetName val="C3 - Ratios"/>
      <sheetName val="C4 - Adjusting Journals"/>
      <sheetName val="3 - Movement in Provisions"/>
      <sheetName val="14 - Capital Works"/>
      <sheetName val="16 - Research &amp; Development"/>
      <sheetName val="Schedule 42"/>
      <sheetName val="Schedule 43"/>
      <sheetName val="B2.1"/>
      <sheetName val="D100"/>
      <sheetName val="D120"/>
      <sheetName val="D140"/>
      <sheetName val="D160"/>
      <sheetName val="D180"/>
      <sheetName val="D200"/>
      <sheetName val="D220 - Consumables"/>
      <sheetName val="D300"/>
      <sheetName val="D340"/>
      <sheetName val="D360"/>
      <sheetName val="D380"/>
      <sheetName val="D400"/>
      <sheetName val="D440"/>
      <sheetName val="D460"/>
      <sheetName val="D480"/>
      <sheetName val="D500"/>
      <sheetName val="D520"/>
      <sheetName val="D540"/>
      <sheetName val="D600"/>
      <sheetName val="D610 - LVP"/>
      <sheetName val="D640"/>
      <sheetName val="D660"/>
      <sheetName val="New D680"/>
      <sheetName val="D700"/>
      <sheetName val="D750"/>
      <sheetName val="D800"/>
      <sheetName val="D820"/>
      <sheetName val="D840"/>
      <sheetName val="D860"/>
      <sheetName val="D900"/>
      <sheetName val="D920"/>
      <sheetName val="D940"/>
      <sheetName val="D960"/>
      <sheetName val="Schedule 25A"/>
      <sheetName val="10C BCH US GAAP Pkg"/>
      <sheetName val="10D Reserves"/>
      <sheetName val="10D Disposal Reserves"/>
      <sheetName val="10F Statutory PBT Recon"/>
      <sheetName val="10G Rev &amp; GM by Segment"/>
      <sheetName val="10H Recharges"/>
      <sheetName val="10I IT"/>
      <sheetName val="10J Capital Budget"/>
      <sheetName val="10K Restructuring Costs"/>
      <sheetName val="10L Interco Sales &amp; Purch"/>
      <sheetName val="10M Inv by Warehouse"/>
      <sheetName val="10N LIFO"/>
      <sheetName val="10O AR Aging"/>
      <sheetName val="10P Bad Debt"/>
      <sheetName val="10Q Top Suppliers"/>
      <sheetName val="10R BMS Americas - Cash Flow"/>
      <sheetName val="10S Budget Assumptions"/>
      <sheetName val="10T B01 Rev by Segment"/>
      <sheetName val="10T B05 Backlog"/>
      <sheetName val="10T CE10 Disputes &amp; LD's"/>
      <sheetName val="10T FA14 Bonds"/>
      <sheetName val="10T FA 25 Headcount"/>
      <sheetName val="10V FY05 Fin Sum Update"/>
      <sheetName val="CONS4"/>
      <sheetName val="Demographic"/>
      <sheetName val="Natacct"/>
      <sheetName val="Product"/>
      <sheetName val="Subacct"/>
      <sheetName val="A10"/>
      <sheetName val="Pay-IN Schedule"/>
      <sheetName val="B1"/>
      <sheetName val="Amortization"/>
      <sheetName val="A1"/>
      <sheetName val="E1"/>
      <sheetName val="Source &amp; Uses Schedule"/>
      <sheetName val="Summary of Terms"/>
      <sheetName val="BASE"/>
      <sheetName val="Annual_Bookings_excl_QT_DS_1999"/>
      <sheetName val="Articles"/>
      <sheetName val="Co. C"/>
      <sheetName val="#11300 Petty cash"/>
      <sheetName val="#11010 Bk Rec Rev"/>
      <sheetName val="EST PYRL;APR - JUN 97"/>
      <sheetName val="PF Cap and Credit"/>
      <sheetName val="Metric Sensitivity"/>
      <sheetName val="Sensitivity"/>
      <sheetName val="Co 36"/>
      <sheetName val="FinanceAssumptions"/>
      <sheetName val="Billable Contractors"/>
      <sheetName val="KANA"/>
      <sheetName val="Non-Billable Contractors"/>
      <sheetName val="입찰내역 발주처 양식"/>
      <sheetName val="Balance clients"/>
      <sheetName val="Total Costs"/>
      <sheetName val="Review"/>
      <sheetName val="Notes"/>
      <sheetName val="E1-Schedule"/>
      <sheetName val="Info"/>
      <sheetName val="Daksh Allocation %"/>
      <sheetName val="Suth Allocation %"/>
      <sheetName val="OpEx_Daksh"/>
      <sheetName val="OpEx_Sutherland_IN"/>
      <sheetName val="OpEx_US_VOIP"/>
      <sheetName val="All_VoIP_Totals"/>
      <sheetName val="Intuit_Non_VoIP"/>
      <sheetName val="BU -Sutherland"/>
      <sheetName val="Non_Voice"/>
      <sheetName val="Siebel_Users"/>
      <sheetName val="Term_Server_Users"/>
      <sheetName val="Start Page"/>
      <sheetName val="Input Sheet"/>
      <sheetName val="Staffing"/>
      <sheetName val="Contracted Services"/>
      <sheetName val="Staff Related"/>
      <sheetName val="Capital Expenditures"/>
      <sheetName val="Marketing Spend"/>
      <sheetName val="Credit Card Fees"/>
      <sheetName val="Expensed Equip &amp; SW-Rental"/>
      <sheetName val="Prior FY Actual &amp; Forecast"/>
      <sheetName val="Fcst Changes"/>
      <sheetName val="Natural Class_OFA"/>
      <sheetName val="Expense Drivers"/>
      <sheetName val="Rates"/>
      <sheetName val="OFA_DATA"/>
      <sheetName val="TE-Auto Dtl 0300"/>
      <sheetName val="Salary Info"/>
      <sheetName val="Inv_Summ1"/>
      <sheetName val="Prod_GM1"/>
      <sheetName val="GM_Comp1"/>
      <sheetName val="Data_-_2015_Start_End"/>
      <sheetName val="EU_Comps"/>
      <sheetName val="Summary_Tables"/>
      <sheetName val="User_Growth"/>
      <sheetName val="Off-line_assumptions"/>
      <sheetName val="Hosting_Calculator"/>
      <sheetName val="M1s_list"/>
      <sheetName val="Domestic_Dfds"/>
      <sheetName val="Labor_&amp;_Allocations"/>
      <sheetName val="Headcount_Exp_Assum"/>
      <sheetName val="Dept_Structure"/>
      <sheetName val="G&amp;A_Exp_Calcs"/>
      <sheetName val="Svc_Exp_Calcs"/>
      <sheetName val="Benefit_1"/>
      <sheetName val="P&amp;L_Scenerio_1"/>
      <sheetName val="Q1-99_PWC_Qtrly_Review_Pkg_Ver_"/>
      <sheetName val="Cost_Base"/>
      <sheetName val="Time_Allocation"/>
      <sheetName val="Category_REF_Codes"/>
      <sheetName val="Weekly_worksheet"/>
      <sheetName val="ClientSum"/>
      <sheetName val="ZTown"/>
      <sheetName val="GCOM"/>
      <sheetName val="NAS Multiples"/>
      <sheetName val="Suppliers"/>
      <sheetName val="Comps"/>
      <sheetName val="Cash Flow"/>
      <sheetName val="SumIS"/>
      <sheetName val="ProForma EBITDA"/>
      <sheetName val="Model_Template"/>
      <sheetName val="worksheet (2)"/>
      <sheetName val="COST CODE"/>
      <sheetName val="LBOLONG"/>
      <sheetName val="Departments"/>
      <sheetName val="TRIAL BAL"/>
      <sheetName val="1098 loc"/>
      <sheetName val="graph"/>
      <sheetName val="Forecasts_VDF"/>
      <sheetName val="Wage_SPG_99"/>
      <sheetName val="2000_Stock_Plan"/>
      <sheetName val="Series_A"/>
      <sheetName val="Common_Stock"/>
      <sheetName val="Comp__Transaction"/>
      <sheetName val="MACH&amp;EQUIP_"/>
      <sheetName val="CARF"/>
      <sheetName val="ALLSTAR-GIOVANNI"/>
      <sheetName val="ABRAIL FITNESS LF"/>
      <sheetName val="ABRAIL PI"/>
      <sheetName val="ABRAIL FITNESS SF"/>
      <sheetName val="AIH"/>
      <sheetName val="AmMED DIRECT"/>
      <sheetName val="APPLICA CLEAR20"/>
      <sheetName val="ALLSTAR-AB BOOTY"/>
      <sheetName val="ALLSTAR- GARDEN GROOM"/>
      <sheetName val="ALLSTAR LEG"/>
      <sheetName val="ALLSTAR- STORM FORCE"/>
      <sheetName val="ALLSTAR-SIMPLE GYM"/>
      <sheetName val="ALLSTAR- Walk n Burn"/>
      <sheetName val="NICK RECORDS(BACKYARDIGANS)"/>
      <sheetName val="BALLZEE"/>
      <sheetName val="BARE ESCENTUALS"/>
      <sheetName val="PROD PTRS"/>
      <sheetName val="Barrys Bootcamp"/>
      <sheetName val="BlueHippo"/>
      <sheetName val="BMR-FLEX"/>
      <sheetName val="BMR-SYSTEM"/>
      <sheetName val="Boost Credit"/>
      <sheetName val="BOSLEY"/>
      <sheetName val="BROOKSTONE- GRAN"/>
      <sheetName val="BROOKSTONE-HOLIDAY"/>
      <sheetName val="BROOKSTONE IMEDIC"/>
      <sheetName val="BROOKSTONE-PAINWAND"/>
      <sheetName val="BROOKSTONE SONA PILLOW"/>
      <sheetName val="Brookstone-handcream"/>
      <sheetName val="CEPHALON"/>
      <sheetName val="DBC CHICAGO"/>
      <sheetName val="DERMA WAND"/>
      <sheetName val="DENTEK"/>
      <sheetName val="FQ-BodyCode"/>
      <sheetName val="FQ-BrianStan"/>
      <sheetName val="FQ- Cheeks"/>
      <sheetName val="FQ HOMEDIC"/>
      <sheetName val="FQ Zip Stick"/>
      <sheetName val="GILAD PROD"/>
      <sheetName val="GAIAM-THE FIRM"/>
      <sheetName val="GAIAM GT XPRESS"/>
      <sheetName val="Legacy"/>
      <sheetName val="LAUREN HUTTON PI"/>
      <sheetName val="LIPTOX"/>
      <sheetName val="PHYSICIAN'S PHARM"/>
      <sheetName val="PT METRICS MOBILE UNIT PUSHUP"/>
      <sheetName val="ShelfConvAtlanta"/>
      <sheetName val="ShelfConvAustin"/>
      <sheetName val="ShelfConvBayArea"/>
      <sheetName val="ShelfConvDallas"/>
      <sheetName val="SHELFGreenville"/>
      <sheetName val="ShelfConvMinn"/>
      <sheetName val="ShelfgenieNash"/>
      <sheetName val="ShelfConvNoVa"/>
      <sheetName val="SALES GENIE"/>
      <sheetName val="SMART FOR LIFE other"/>
      <sheetName val="SMART FOR LIFE media"/>
      <sheetName val="Sony Bob D"/>
      <sheetName val="Sony Manilow"/>
      <sheetName val="Sony Celine D"/>
      <sheetName val="Sony David G"/>
      <sheetName val="Sony Hotel Cafe"/>
      <sheetName val="SONY- JOHN MAYER"/>
      <sheetName val="Sony Lonely Boys"/>
      <sheetName val="Sony T Bennett"/>
      <sheetName val="STORYROCK"/>
      <sheetName val="Nov_Dec_Actuals"/>
      <sheetName val="Oct_Actuals"/>
      <sheetName val="Board_FT_Data"/>
      <sheetName val="Summary_Data"/>
      <sheetName val="Key_Revenue_Assumptions"/>
      <sheetName val="Super_Region"/>
      <sheetName val="YTD_Actual"/>
      <sheetName val="Mega_Caps"/>
      <sheetName val="sales_vol_"/>
      <sheetName val="payor_mix"/>
      <sheetName val="Master Sheet"/>
      <sheetName val="Inv_Summ2"/>
      <sheetName val="Prod_GM2"/>
      <sheetName val="GM_Comp2"/>
      <sheetName val="IT Cloud 9+3"/>
      <sheetName val="IT Info Sec 9+3"/>
      <sheetName val="99BudgetEBITDA to Op Inc"/>
      <sheetName val="EndNotes"/>
      <sheetName val="#11300_Petty_cash"/>
      <sheetName val="#11010_Bk_Rec_Rev"/>
      <sheetName val="Config"/>
      <sheetName val="00-030 Summary Sheet"/>
      <sheetName val="00-020 General"/>
      <sheetName val="01-010 Trial Balance"/>
      <sheetName val="Elements"/>
      <sheetName val="Forecast"/>
      <sheetName val="By Expense"/>
      <sheetName val="Menu"/>
      <sheetName val="PRODTEST"/>
      <sheetName val="Bond Tend-Converts  &amp; Term Loan"/>
      <sheetName val="Bond Tender -Partial"/>
      <sheetName val="Credit Ratings"/>
      <sheetName val="Bond Tender -December"/>
      <sheetName val="Bond Tender -September"/>
      <sheetName val="EBITDA"/>
      <sheetName val="PE 2007"/>
      <sheetName val="EPS Impact - Converts"/>
      <sheetName val="EPS Impact - September"/>
      <sheetName val="EPS Impact-Converts &amp; Term Loan"/>
      <sheetName val="EPS Impact - Partial"/>
      <sheetName val="EPS Impact - December"/>
      <sheetName val="Bond Tender -Converts"/>
      <sheetName val="EV to EBITDA"/>
      <sheetName val="Sales"/>
      <sheetName val="Historical IS"/>
      <sheetName val="Key"/>
      <sheetName val="BCS_BS2H"/>
      <sheetName val="AMT"/>
      <sheetName val="Franchise Base"/>
      <sheetName val="Main Tax Wksht"/>
      <sheetName val="Payroll Factor"/>
      <sheetName val="Property Factor"/>
      <sheetName val="Sales Factor"/>
      <sheetName val="State Questions"/>
      <sheetName val="Operating"/>
      <sheetName val="Rollforward"/>
      <sheetName val="3-WF detail"/>
      <sheetName val="FinalAssumptons"/>
      <sheetName val="Act_Opt_Irc422"/>
      <sheetName val="Q42016 Expense"/>
      <sheetName val="GL"/>
      <sheetName val="FY16 Supporting Data BO"/>
      <sheetName val="Salaries"/>
      <sheetName val="Protected"/>
      <sheetName val="HRSYS"/>
      <sheetName val="빙장비사양"/>
      <sheetName val="TargIS"/>
      <sheetName val="Case Selection"/>
      <sheetName val="XLR_NoRangeSheet"/>
      <sheetName val="#REF"/>
      <sheetName val="Labor Costs"/>
      <sheetName val="Cost Center Summary"/>
      <sheetName val="Bal Sheet"/>
      <sheetName val="Income Statement"/>
      <sheetName val="Table"/>
      <sheetName val="Data Fields"/>
      <sheetName val="2019 Plan"/>
      <sheetName val="Monthly EBITDA"/>
      <sheetName val="Monthly Rev GP"/>
      <sheetName val="Rev GP"/>
      <sheetName val="Acct Mgmt"/>
      <sheetName val="POD"/>
      <sheetName val="Admin"/>
      <sheetName val="Pam"/>
      <sheetName val="Tables and numbers"/>
      <sheetName val="Pitch OUTPUT"/>
      <sheetName val="Power &amp; Fuel(SMS)"/>
      <sheetName val="Commercial vs. Retail"/>
      <sheetName val="FY15 Build-Up"/>
      <sheetName val="Statement"/>
      <sheetName val="Bookings Detail"/>
      <sheetName val="ABC &amp; Accelerator"/>
      <sheetName val="GCCS &amp; Bonus"/>
      <sheetName val="Cancels"/>
      <sheetName val="Nick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row r="6">
          <cell r="B6" t="str">
            <v>Division A</v>
          </cell>
        </row>
      </sheetData>
      <sheetData sheetId="112"/>
      <sheetData sheetId="113">
        <row r="1">
          <cell r="A1" t="str">
            <v>Income Statement</v>
          </cell>
        </row>
      </sheetData>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refreshError="1"/>
      <sheetData sheetId="246" refreshError="1"/>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sheetData sheetId="289"/>
      <sheetData sheetId="290"/>
      <sheetData sheetId="291"/>
      <sheetData sheetId="292"/>
      <sheetData sheetId="293"/>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sheetData sheetId="362"/>
      <sheetData sheetId="363"/>
      <sheetData sheetId="364"/>
      <sheetData sheetId="365"/>
      <sheetData sheetId="366"/>
      <sheetData sheetId="367"/>
      <sheetData sheetId="368"/>
      <sheetData sheetId="369"/>
      <sheetData sheetId="370"/>
      <sheetData sheetId="371" refreshError="1"/>
      <sheetData sheetId="372"/>
      <sheetData sheetId="373"/>
      <sheetData sheetId="374"/>
      <sheetData sheetId="375" refreshError="1"/>
      <sheetData sheetId="376" refreshError="1"/>
      <sheetData sheetId="377" refreshError="1"/>
      <sheetData sheetId="378" refreshError="1"/>
      <sheetData sheetId="379"/>
      <sheetData sheetId="380"/>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sheetData sheetId="441"/>
      <sheetData sheetId="442"/>
      <sheetData sheetId="443"/>
      <sheetData sheetId="444"/>
      <sheetData sheetId="445" refreshError="1"/>
      <sheetData sheetId="446" refreshError="1"/>
      <sheetData sheetId="447" refreshError="1"/>
      <sheetData sheetId="448" refreshError="1"/>
      <sheetData sheetId="449" refreshError="1"/>
      <sheetData sheetId="450">
        <row r="6">
          <cell r="J6">
            <v>0</v>
          </cell>
        </row>
      </sheetData>
      <sheetData sheetId="451">
        <row r="21">
          <cell r="AE21">
            <v>303043.16913044191</v>
          </cell>
        </row>
      </sheetData>
      <sheetData sheetId="452">
        <row r="10">
          <cell r="N10">
            <v>0</v>
          </cell>
        </row>
      </sheetData>
      <sheetData sheetId="453">
        <row r="5">
          <cell r="I5">
            <v>0</v>
          </cell>
        </row>
      </sheetData>
      <sheetData sheetId="454"/>
      <sheetData sheetId="45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PL"/>
      <sheetName val="merger"/>
      <sheetName val="Index"/>
      <sheetName val="Tenant Improvement"/>
      <sheetName val="Company Overview - Commercial"/>
      <sheetName val="Factset"/>
      <sheetName val="Tenant_Improvement"/>
      <sheetName val="Company_Overview_-_Commercial"/>
      <sheetName val="SUMMARY"/>
      <sheetName val="Model"/>
      <sheetName val="Contribution Debate"/>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FCF"/>
      <sheetName val="FC-VC Summary"/>
      <sheetName val="Change Log"/>
      <sheetName val="FS Import Corp Tie"/>
      <sheetName val="FS Import"/>
      <sheetName val="FCF Compare"/>
      <sheetName val="Debt Summary"/>
      <sheetName val="Cashflow"/>
      <sheetName val="Income"/>
      <sheetName val="P-P Summary"/>
      <sheetName val="SUMMARY"/>
      <sheetName val="ScenMgr"/>
      <sheetName val="Hedge Charts"/>
      <sheetName val="General Charts"/>
      <sheetName val="Sensitivity Summary"/>
      <sheetName val="PLANTSUMMARY"/>
      <sheetName val="Contracts"/>
      <sheetName val="Option Premia"/>
      <sheetName val="Input Curves"/>
      <sheetName val="EXPDETAIL"/>
      <sheetName val="REVDETAIL"/>
      <sheetName val="POWEROPS"/>
      <sheetName val="ENGINPUT"/>
      <sheetName val="O&amp;M Input"/>
      <sheetName val="EmissionCosts"/>
      <sheetName val="allocation"/>
      <sheetName val="Emission"/>
      <sheetName val="Depreciation"/>
      <sheetName val="Existing Dep"/>
      <sheetName val="2003"/>
      <sheetName val="Active Curve"/>
      <sheetName val="Curve 1"/>
      <sheetName val="Curve 2"/>
      <sheetName val="Curve 3"/>
      <sheetName val="Curve 4"/>
      <sheetName val="Curve 5"/>
      <sheetName val="Curve 6"/>
      <sheetName val="Curve 7"/>
      <sheetName val="Curve 8"/>
      <sheetName val="Curve 9"/>
      <sheetName val="Curve 10"/>
      <sheetName val="Curve 11"/>
      <sheetName val="O&amp;M 1"/>
      <sheetName val="O&amp;M 2"/>
      <sheetName val="O&amp;M 3"/>
      <sheetName val="O&amp;M 4"/>
      <sheetName val="Hours"/>
      <sheetName val="Frequenc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ForPublicatioin"/>
      <sheetName val="ProjectCodes (3)"/>
      <sheetName val="AlphasByStatus"/>
      <sheetName val="Capital vs. Exp"/>
      <sheetName val="Notes"/>
      <sheetName val="MPi-CD request (2)"/>
      <sheetName val="Identifix-CD request"/>
      <sheetName val="tblInitiatives"/>
      <sheetName val="tblBPN"/>
      <sheetName val="Reconciliation Process"/>
      <sheetName val="tblProjectCodes"/>
      <sheetName val="tblBPNSentToMehulAndCraig"/>
      <sheetName val="ProjectCodesSentToMehulAndCraig"/>
      <sheetName val="MPiInitiatives"/>
      <sheetName val="A"/>
      <sheetName val="Sheet10"/>
      <sheetName val="AlphaPriorToDeletionOfConsolida"/>
      <sheetName val="ProjectCodes (2)"/>
      <sheetName val="ProjDataListUpdate"/>
      <sheetName val="PivotByAlpha"/>
      <sheetName val="Sheet2"/>
      <sheetName val="Sheet3"/>
      <sheetName val="For Review (Revised)"/>
      <sheetName val="For Review (Original)"/>
      <sheetName val="ProjectCodesasOf20120929"/>
      <sheetName val="ProjectCodesVpUpdate"/>
      <sheetName val="Sheet1"/>
      <sheetName val="SentToBrianMay82012ForReview"/>
      <sheetName val="Sheet7"/>
      <sheetName val="Sheet5"/>
      <sheetName val="tblCcodes"/>
      <sheetName val="tblStatus"/>
      <sheetName val="Sheet9"/>
      <sheetName val="Sheet8"/>
      <sheetName val="Sheet6"/>
      <sheetName val="EngineeringVP"/>
      <sheetName val="Product Development Initiative "/>
      <sheetName val="Product%20Development%20Initiat"/>
      <sheetName val="WC4"/>
      <sheetName val="M&amp;A"/>
      <sheetName val="FS Import Corp Tie"/>
      <sheetName val="Accounting"/>
      <sheetName val="COGS adjusted GL accounts"/>
      <sheetName val="YTD Aug20 - IS"/>
      <sheetName val="6.2  Revenue by type"/>
      <sheetName val="Input Tab (remember to hide)"/>
      <sheetName val="PL3"/>
      <sheetName val="ProjectCodes_(3)"/>
      <sheetName val="Capital_vs__Exp"/>
      <sheetName val="MPi-CD_request_(2)"/>
      <sheetName val="Identifix-CD_request"/>
      <sheetName val="Reconciliation_Process"/>
      <sheetName val="ProjectCodes_(2)"/>
      <sheetName val="For_Review_(Revised)"/>
      <sheetName val="For_Review_(Original)"/>
      <sheetName val="Product_Development_Initiative_"/>
      <sheetName val="Sources and Uses"/>
      <sheetName val="CO1"/>
      <sheetName val="CO2"/>
      <sheetName val="CO3"/>
      <sheetName val="CO4"/>
      <sheetName val="CO"/>
      <sheetName val="ScratchPad"/>
      <sheetName val="BS1"/>
      <sheetName val="\\ushdcnas21\HDC-Share1\Users\k"/>
      <sheetName val="HC1 (2)"/>
      <sheetName val="Reported PL"/>
      <sheetName val="Inv Summ"/>
      <sheetName val="Loan handling"/>
      <sheetName val="language"/>
      <sheetName val="FS_Import_Corp_Tie"/>
      <sheetName val="COGS_adjusted_GL_accounts"/>
      <sheetName val="YTD_Aug20_-_IS"/>
      <sheetName val="Input_Tab_(remember_to_hide)"/>
      <sheetName val="6_2__Revenue_by_type"/>
      <sheetName val="#REF"/>
      <sheetName val="DCF1 "/>
      <sheetName val="Sources_and_Uses"/>
      <sheetName val="Loan_handling"/>
      <sheetName val="ProjectCodes_(3)1"/>
      <sheetName val="Capital_vs__Exp1"/>
      <sheetName val="MPi-CD_request_(2)1"/>
      <sheetName val="Identifix-CD_request1"/>
      <sheetName val="Reconciliation_Process1"/>
      <sheetName val="ProjectCodes_(2)1"/>
      <sheetName val="For_Review_(Revised)1"/>
      <sheetName val="For_Review_(Original)1"/>
      <sheetName val="Product_Development_Initiative1"/>
      <sheetName val="FS_Import_Corp_Tie1"/>
      <sheetName val="6_2__Revenue_by_type1"/>
      <sheetName val="COGS_adjusted_GL_accounts1"/>
      <sheetName val="YTD_Aug20_-_IS1"/>
      <sheetName val="Input_Tab_(remember_to_hide)1"/>
      <sheetName val="Sources_and_Uses1"/>
      <sheetName val="Loan_handling1"/>
      <sheetName val="DIL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7 AM"/>
      <sheetName val="merger"/>
      <sheetName val="GM - M"/>
      <sheetName val="Rev - M"/>
      <sheetName val="Sheet1"/>
      <sheetName val="Industry Precedents"/>
    </sheetNames>
    <definedNames>
      <definedName name="A"/>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V"/>
      <sheetName val="pldt"/>
      <sheetName val="RECAP"/>
      <sheetName val="JUNE"/>
      <sheetName val="JULY"/>
      <sheetName val="AUG"/>
      <sheetName val="SEPT"/>
      <sheetName val="OCT"/>
      <sheetName val="DEC"/>
      <sheetName val="J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 Summ"/>
      <sheetName val="PL"/>
      <sheetName val="IS"/>
      <sheetName val="IST"/>
      <sheetName val="Prod GM"/>
      <sheetName val="GM Comp"/>
      <sheetName val="HC"/>
      <sheetName val="EPS"/>
      <sheetName val="Equity"/>
      <sheetName val="BS"/>
      <sheetName val="CBS"/>
      <sheetName val="CF"/>
      <sheetName val="BST"/>
      <sheetName val="AR"/>
      <sheetName val="ARC"/>
      <sheetName val="INV"/>
      <sheetName val="INVO"/>
      <sheetName val="GM"/>
      <sheetName val="Warranty"/>
      <sheetName val="WR"/>
      <sheetName val="PickList"/>
      <sheetName val="Data"/>
      <sheetName val="List"/>
      <sheetName val="Legend"/>
      <sheetName val="M1s list"/>
      <sheetName val="Domestic Dfds"/>
      <sheetName val="Factors"/>
      <sheetName val="Labor &amp; Allocations"/>
      <sheetName val="CapEx"/>
      <sheetName val="Headcount Exp Assum"/>
      <sheetName val="Dept Structure"/>
      <sheetName val="G&amp;A Exp Calcs"/>
      <sheetName val="Svc Exp Calcs"/>
      <sheetName val="Benefit 1"/>
      <sheetName val="P&amp;L Scenerio 1"/>
      <sheetName val="C01-General"/>
      <sheetName val="metrics"/>
      <sheetName val="Options"/>
      <sheetName val="Grouping"/>
      <sheetName val="M-1"/>
      <sheetName val="M-2"/>
      <sheetName val="Unicap"/>
      <sheetName val="FAS109"/>
      <sheetName val="Hosting Calculator"/>
      <sheetName val="Inputs"/>
      <sheetName val="Weekly worksheet"/>
      <sheetName val="merger"/>
      <sheetName val="Inv_Summ"/>
      <sheetName val="Prod_GM"/>
      <sheetName val="GM_Comp"/>
      <sheetName val="__Goal_Metadata"/>
      <sheetName val="SUMMARY"/>
      <sheetName val="cash"/>
      <sheetName val="Margin"/>
      <sheetName val="Sheet2"/>
      <sheetName val="Cost Base"/>
      <sheetName val="Time Allocation"/>
      <sheetName val="f9"/>
      <sheetName val="PKG"/>
      <sheetName val="Wage SPG 99"/>
      <sheetName val="Q1-99 PWC Qtrly Review Pkg Ver "/>
      <sheetName val="Links"/>
      <sheetName val="Lists"/>
      <sheetName val="Summary of Terms"/>
      <sheetName val="2000 Stock Plan"/>
      <sheetName val="Series A"/>
      <sheetName val="Common Stock"/>
      <sheetName val="Comp. Transaction"/>
      <sheetName val="MACH&amp;EQUIP "/>
      <sheetName val="pcQueryData"/>
      <sheetName val="Category REF Codes"/>
      <sheetName val="Subs"/>
      <sheetName val="Summary Tables"/>
      <sheetName val="User Growth"/>
      <sheetName val="Off-line assumptions"/>
      <sheetName val="Costs"/>
      <sheetName val="Settings"/>
      <sheetName val="Data - 2015 Start End"/>
      <sheetName val="Proposal"/>
      <sheetName val="EU Comps"/>
      <sheetName val="Struc"/>
      <sheetName val="TOPS"/>
      <sheetName val="Asia"/>
      <sheetName val="Nov Dec Actuals"/>
      <sheetName val="Oct Actuals"/>
      <sheetName val="Board FT Data"/>
      <sheetName val="Summary Data"/>
      <sheetName val="Details"/>
      <sheetName val="NAMS"/>
      <sheetName val="TAMS"/>
      <sheetName val="Blackston_FI"/>
      <sheetName val="Index"/>
      <sheetName val="Key Revenue Assumptions"/>
      <sheetName val="IND"/>
      <sheetName val="Detail"/>
      <sheetName val="CalcSheet"/>
      <sheetName val="2"/>
      <sheetName val="MEX"/>
      <sheetName val="BRA"/>
      <sheetName val="Super Region"/>
      <sheetName val="YTD Actual"/>
      <sheetName val="Region"/>
      <sheetName val="SSDGrowth"/>
      <sheetName val="Mega Caps"/>
      <sheetName val="SCDDCMG"/>
      <sheetName val="sales vol."/>
      <sheetName val="payor mix"/>
      <sheetName val="Worksheets"/>
      <sheetName val="To Do"/>
      <sheetName val="Intro"/>
      <sheetName val="Instructions"/>
      <sheetName val="Product Offerings"/>
      <sheetName val="Client Data"/>
      <sheetName val="Company Checklist"/>
      <sheetName val="Trial Balance"/>
      <sheetName val="S1 - Company C Form"/>
      <sheetName val="C1 - Tax Return Checkpoint"/>
      <sheetName val="C2 - Trial Balance Checkpoint"/>
      <sheetName val="C2 - Income Statement"/>
      <sheetName val="C2 - Balance Sheet"/>
      <sheetName val="C3 - Ratios"/>
      <sheetName val="C4 - Adjusting Journals"/>
      <sheetName val="3 - Movement in Provisions"/>
      <sheetName val="14 - Capital Works"/>
      <sheetName val="16 - Research &amp; Development"/>
      <sheetName val="Schedule 42"/>
      <sheetName val="Schedule 43"/>
      <sheetName val="B2.1"/>
      <sheetName val="D100"/>
      <sheetName val="D120"/>
      <sheetName val="D140"/>
      <sheetName val="D160"/>
      <sheetName val="D180"/>
      <sheetName val="D200"/>
      <sheetName val="D220 - Consumables"/>
      <sheetName val="D300"/>
      <sheetName val="D340"/>
      <sheetName val="D360"/>
      <sheetName val="D380"/>
      <sheetName val="D400"/>
      <sheetName val="D440"/>
      <sheetName val="D460"/>
      <sheetName val="D480"/>
      <sheetName val="D500"/>
      <sheetName val="D520"/>
      <sheetName val="D540"/>
      <sheetName val="D600"/>
      <sheetName val="D610 - LVP"/>
      <sheetName val="D640"/>
      <sheetName val="D660"/>
      <sheetName val="New D680"/>
      <sheetName val="D700"/>
      <sheetName val="D750"/>
      <sheetName val="D800"/>
      <sheetName val="D820"/>
      <sheetName val="D840"/>
      <sheetName val="D860"/>
      <sheetName val="D900"/>
      <sheetName val="D920"/>
      <sheetName val="D940"/>
      <sheetName val="D960"/>
      <sheetName val="Schedule 25A"/>
      <sheetName val="10C BCH US GAAP Pkg"/>
      <sheetName val="10D Reserves"/>
      <sheetName val="10D Disposal Reserves"/>
      <sheetName val="10F Statutory PBT Recon"/>
      <sheetName val="10G Rev &amp; GM by Segment"/>
      <sheetName val="10H Recharges"/>
      <sheetName val="10I IT"/>
      <sheetName val="10J Capital Budget"/>
      <sheetName val="10K Restructuring Costs"/>
      <sheetName val="10L Interco Sales &amp; Purch"/>
      <sheetName val="10M Inv by Warehouse"/>
      <sheetName val="10N LIFO"/>
      <sheetName val="10O AR Aging"/>
      <sheetName val="10P Bad Debt"/>
      <sheetName val="10Q Top Suppliers"/>
      <sheetName val="10R BMS Americas - Cash Flow"/>
      <sheetName val="10S Budget Assumptions"/>
      <sheetName val="10T B01 Rev by Segment"/>
      <sheetName val="10T B05 Backlog"/>
      <sheetName val="10T CE10 Disputes &amp; LD's"/>
      <sheetName val="10T FA14 Bonds"/>
      <sheetName val="10T FA 25 Headcount"/>
      <sheetName val="10V FY05 Fin Sum Update"/>
      <sheetName val="CONS4"/>
      <sheetName val="Demographic"/>
      <sheetName val="Natacct"/>
      <sheetName val="Product"/>
      <sheetName val="Subacct"/>
      <sheetName val="A10"/>
      <sheetName val="Pay-IN Schedule"/>
      <sheetName val="B1"/>
      <sheetName val="Amortization"/>
      <sheetName val="A1"/>
      <sheetName val="E1"/>
      <sheetName val="Source &amp; Uses Schedule"/>
      <sheetName val="ClientSum"/>
      <sheetName val="Total Costs"/>
      <sheetName val="Review"/>
      <sheetName val="Notes"/>
      <sheetName val="E1-Schedule"/>
      <sheetName val="Info"/>
      <sheetName val="Daksh Allocation %"/>
      <sheetName val="Suth Allocation %"/>
      <sheetName val="OpEx_Daksh"/>
      <sheetName val="OpEx_Sutherland_IN"/>
      <sheetName val="OpEx_US_VOIP"/>
      <sheetName val="All_VoIP_Totals"/>
      <sheetName val="Intuit_Non_VoIP"/>
      <sheetName val="BU -Sutherland"/>
      <sheetName val="Non_Voice"/>
      <sheetName val="Siebel_Users"/>
      <sheetName val="Term_Server_Users"/>
      <sheetName val="Start Page"/>
      <sheetName val="Input Sheet"/>
      <sheetName val="Staffing"/>
      <sheetName val="Contracted Services"/>
      <sheetName val="Staff Related"/>
      <sheetName val="Capital Expenditures"/>
      <sheetName val="Marketing Spend"/>
      <sheetName val="Credit Card Fees"/>
      <sheetName val="Expensed Equip &amp; SW-Rental"/>
      <sheetName val="Prior FY Actual &amp; Forecast"/>
      <sheetName val="Fcst Changes"/>
      <sheetName val="Natural Class_OFA"/>
      <sheetName val="Expense Drivers"/>
      <sheetName val="Rates"/>
      <sheetName val="OFA_DATA"/>
      <sheetName val="#11300 Petty cash"/>
      <sheetName val="#11010 Bk Rec Rev"/>
      <sheetName val="BASE"/>
      <sheetName val="Annual_Bookings_excl_QT_DS_1999"/>
      <sheetName val="Articles"/>
      <sheetName val="EST PYRL;APR - JUN 97"/>
      <sheetName val="PF Cap and Credit"/>
      <sheetName val="Metric Sensitivity"/>
      <sheetName val="Sensitivity"/>
      <sheetName val="Co 36"/>
      <sheetName val="FinanceAssumptions"/>
      <sheetName val="Billable Contractors"/>
      <sheetName val="KANA"/>
      <sheetName val="Non-Billable Contractors"/>
      <sheetName val="입찰내역 발주처 양식"/>
      <sheetName val="Balance clients"/>
      <sheetName val="CARF"/>
      <sheetName val="TRIAL BAL"/>
      <sheetName val="ALLSTAR-GIOVANNI"/>
      <sheetName val="ABRAIL FITNESS LF"/>
      <sheetName val="ABRAIL PI"/>
      <sheetName val="ABRAIL FITNESS SF"/>
      <sheetName val="AIH"/>
      <sheetName val="AmMED DIRECT"/>
      <sheetName val="APPLICA CLEAR20"/>
      <sheetName val="ALLSTAR-AB BOOTY"/>
      <sheetName val="ALLSTAR- GARDEN GROOM"/>
      <sheetName val="ALLSTAR LEG"/>
      <sheetName val="ALLSTAR- STORM FORCE"/>
      <sheetName val="ALLSTAR-SIMPLE GYM"/>
      <sheetName val="ALLSTAR- Walk n Burn"/>
      <sheetName val="NICK RECORDS(BACKYARDIGANS)"/>
      <sheetName val="BALLZEE"/>
      <sheetName val="BARE ESCENTUALS"/>
      <sheetName val="PROD PTRS"/>
      <sheetName val="Barrys Bootcamp"/>
      <sheetName val="BlueHippo"/>
      <sheetName val="BMR-FLEX"/>
      <sheetName val="BMR-SYSTEM"/>
      <sheetName val="Boost Credit"/>
      <sheetName val="BOSLEY"/>
      <sheetName val="BROOKSTONE- GRAN"/>
      <sheetName val="BROOKSTONE-HOLIDAY"/>
      <sheetName val="BROOKSTONE IMEDIC"/>
      <sheetName val="BROOKSTONE-PAINWAND"/>
      <sheetName val="BROOKSTONE SONA PILLOW"/>
      <sheetName val="Brookstone-handcream"/>
      <sheetName val="CEPHALON"/>
      <sheetName val="DBC CHICAGO"/>
      <sheetName val="DERMA WAND"/>
      <sheetName val="DENTEK"/>
      <sheetName val="FQ-BodyCode"/>
      <sheetName val="FQ-BrianStan"/>
      <sheetName val="FQ- Cheeks"/>
      <sheetName val="FQ HOMEDIC"/>
      <sheetName val="FQ Zip Stick"/>
      <sheetName val="GILAD PROD"/>
      <sheetName val="GAIAM-THE FIRM"/>
      <sheetName val="GAIAM GT XPRESS"/>
      <sheetName val="Legacy"/>
      <sheetName val="LAUREN HUTTON PI"/>
      <sheetName val="LIPTOX"/>
      <sheetName val="PHYSICIAN'S PHARM"/>
      <sheetName val="PT METRICS MOBILE UNIT PUSHUP"/>
      <sheetName val="ShelfConvAtlanta"/>
      <sheetName val="ShelfConvAustin"/>
      <sheetName val="ShelfConvBayArea"/>
      <sheetName val="ShelfConvDallas"/>
      <sheetName val="SHELFGreenville"/>
      <sheetName val="ShelfConvMinn"/>
      <sheetName val="ShelfgenieNash"/>
      <sheetName val="ShelfConvNoVa"/>
      <sheetName val="SALES GENIE"/>
      <sheetName val="SMART FOR LIFE other"/>
      <sheetName val="SMART FOR LIFE media"/>
      <sheetName val="Sony Bob D"/>
      <sheetName val="Sony Manilow"/>
      <sheetName val="Sony Celine D"/>
      <sheetName val="Sony David G"/>
      <sheetName val="Sony Hotel Cafe"/>
      <sheetName val="SONY- JOHN MAYER"/>
      <sheetName val="Sony Lonely Boys"/>
      <sheetName val="Sony T Bennett"/>
      <sheetName val="STORYROCK"/>
      <sheetName val="GCOM"/>
      <sheetName val="Co. C"/>
      <sheetName val="IT Cloud 9+3"/>
      <sheetName val="IT Info Sec 9+3"/>
      <sheetName val="TE-Auto Dtl 0300"/>
      <sheetName val="Salary Info"/>
      <sheetName val="Inv_Summ1"/>
      <sheetName val="Prod_GM1"/>
      <sheetName val="GM_Comp1"/>
      <sheetName val="Data_-_2015_Start_End"/>
      <sheetName val="EU_Comps"/>
      <sheetName val="Summary_Tables"/>
      <sheetName val="User_Growth"/>
      <sheetName val="Off-line_assumptions"/>
      <sheetName val="Hosting_Calculator"/>
      <sheetName val="M1s_list"/>
      <sheetName val="Domestic_Dfds"/>
      <sheetName val="Labor_&amp;_Allocations"/>
      <sheetName val="Headcount_Exp_Assum"/>
      <sheetName val="Dept_Structure"/>
      <sheetName val="G&amp;A_Exp_Calcs"/>
      <sheetName val="Svc_Exp_Calcs"/>
      <sheetName val="Benefit_1"/>
      <sheetName val="P&amp;L_Scenerio_1"/>
      <sheetName val="Q1-99_PWC_Qtrly_Review_Pkg_Ver_"/>
      <sheetName val="Cost_Base"/>
      <sheetName val="Time_Allocation"/>
      <sheetName val="Category_REF_Codes"/>
      <sheetName val="Weekly_worksheet"/>
      <sheetName val="Wage_SPG_99"/>
      <sheetName val="2000_Stock_Plan"/>
      <sheetName val="Series_A"/>
      <sheetName val="Common_Stock"/>
      <sheetName val="Comp__Transaction"/>
      <sheetName val="MACH&amp;EQUIP_"/>
      <sheetName val="99BudgetEBITDA to Op Inc"/>
      <sheetName val="EndNotes"/>
      <sheetName val="Board_FT_Data"/>
      <sheetName val="Summary_Data"/>
      <sheetName val="Super_Region"/>
      <sheetName val="YTD_Actual"/>
      <sheetName val="Mega_Caps"/>
      <sheetName val="#11300_Petty_cash"/>
      <sheetName val="#11010_Bk_Rec_Rev"/>
      <sheetName val="Nov_Dec_Actuals"/>
      <sheetName val="Oct_Actuals"/>
      <sheetName val="Inv_Summ2"/>
      <sheetName val="Prod_GM2"/>
      <sheetName val="GM_Comp2"/>
      <sheetName val="1098 loc"/>
      <sheetName val="graph"/>
      <sheetName val="worksheet (2)"/>
      <sheetName val="COST CODE"/>
      <sheetName val="PRODTEST"/>
      <sheetName val="By Expense"/>
      <sheetName val="Menu"/>
      <sheetName val="Elements"/>
      <sheetName val="Forecasts_VDF"/>
      <sheetName val="Departments"/>
      <sheetName val="LBOLONG"/>
      <sheetName val="Master Sheet"/>
      <sheetName val="NAS Multiples"/>
      <sheetName val="Suppliers"/>
      <sheetName val="Comps"/>
      <sheetName val="Cash Flow"/>
      <sheetName val="SumIS"/>
      <sheetName val="ProForma EBITDA"/>
      <sheetName val="Model_Template"/>
      <sheetName val="ZTown"/>
      <sheetName val="Config"/>
      <sheetName val="00-030 Summary Sheet"/>
      <sheetName val="00-020 General"/>
      <sheetName val="01-010 Trial Balance"/>
      <sheetName val="Forecast"/>
      <sheetName val="Bond Tend-Converts  &amp; Term Loan"/>
      <sheetName val="Bond Tender -Partial"/>
      <sheetName val="Credit Ratings"/>
      <sheetName val="Bond Tender -December"/>
      <sheetName val="Bond Tender -September"/>
      <sheetName val="EBITDA"/>
      <sheetName val="PE 2007"/>
      <sheetName val="EPS Impact - Converts"/>
      <sheetName val="EPS Impact - September"/>
      <sheetName val="EPS Impact-Converts &amp; Term Loan"/>
      <sheetName val="EPS Impact - Partial"/>
      <sheetName val="EPS Impact - December"/>
      <sheetName val="Bond Tender -Converts"/>
      <sheetName val="EV to EBITDA"/>
      <sheetName val="Sales"/>
      <sheetName val="A"/>
      <sheetName val="빙장비사양"/>
      <sheetName val="Key"/>
      <sheetName val="BCS_BS2H"/>
      <sheetName val="AMT"/>
      <sheetName val="Franchise Base"/>
      <sheetName val="Main Tax Wksht"/>
      <sheetName val="Payroll Factor"/>
      <sheetName val="Property Factor"/>
      <sheetName val="Sales Factor"/>
      <sheetName val="State Questions"/>
      <sheetName val="Statement"/>
      <sheetName val="Bookings Detail"/>
      <sheetName val="ABC &amp; Accelerator"/>
      <sheetName val="GCCS &amp; Bonus"/>
      <sheetName val="Cancels"/>
      <sheetName val="Historical IS"/>
      <sheetName val="Operating"/>
      <sheetName val="Rollforward"/>
      <sheetName val="3-WF detail"/>
      <sheetName val="FinalAssumptons"/>
      <sheetName val="Act_Opt_Irc422"/>
      <sheetName val="Q42016 Expense"/>
      <sheetName val="GL"/>
      <sheetName val="FY16 Supporting Data BO"/>
      <sheetName val="Salaries"/>
      <sheetName val="Protected"/>
      <sheetName val="HRSYS"/>
      <sheetName val="Table"/>
      <sheetName val="Data Fields"/>
      <sheetName val="2019 Plan"/>
      <sheetName val="Monthly EBITDA"/>
      <sheetName val="Monthly Rev GP"/>
      <sheetName val="Rev GP"/>
      <sheetName val="Acct Mgmt"/>
      <sheetName val="POD"/>
      <sheetName val="Admin"/>
      <sheetName val="Pam"/>
      <sheetName val="payor_mix"/>
      <sheetName val="TargIS"/>
      <sheetName val="Case Selection"/>
      <sheetName val="XLR_NoRangeSheet"/>
      <sheetName val="#REF"/>
      <sheetName val="Labor Costs"/>
      <sheetName val="Cost Center Summary"/>
      <sheetName val="Sheet1"/>
      <sheetName val="Synthèse"/>
      <sheetName val="Nick Summary"/>
      <sheetName val="Bal Sheet"/>
      <sheetName val="Income Statement"/>
      <sheetName val="Cap Table - 1.25 + 10% New Opts"/>
      <sheetName val="Quarterly Report Charts"/>
      <sheetName val="Summary_of_Terms"/>
      <sheetName val="Co__C"/>
      <sheetName val="Key_Revenue_Assumptions"/>
      <sheetName val="Price Performance Output"/>
      <sheetName val="Vars"/>
      <sheetName val="CORR"/>
      <sheetName val="FIRE ALARM"/>
      <sheetName val="Pitch OUTPUT"/>
      <sheetName val="Power &amp; Fuel(SMS)"/>
      <sheetName val="Commercial vs. Retail"/>
      <sheetName val="PL Xpedite Only 99 to 02"/>
      <sheetName val="Reloc TW SN costs to oth coun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row r="6">
          <cell r="B6" t="str">
            <v>Division A</v>
          </cell>
        </row>
      </sheetData>
      <sheetData sheetId="113"/>
      <sheetData sheetId="114">
        <row r="1">
          <cell r="A1" t="str">
            <v>Income Statement</v>
          </cell>
        </row>
      </sheetData>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refreshError="1"/>
      <sheetData sheetId="317" refreshError="1"/>
      <sheetData sheetId="318" refreshError="1"/>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refreshError="1"/>
      <sheetData sheetId="349" refreshError="1"/>
      <sheetData sheetId="350"/>
      <sheetData sheetId="351"/>
      <sheetData sheetId="352"/>
      <sheetData sheetId="353"/>
      <sheetData sheetId="354"/>
      <sheetData sheetId="355"/>
      <sheetData sheetId="356"/>
      <sheetData sheetId="357"/>
      <sheetData sheetId="358"/>
      <sheetData sheetId="359"/>
      <sheetData sheetId="360"/>
      <sheetData sheetId="36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ow r="6">
          <cell r="J6">
            <v>0</v>
          </cell>
        </row>
      </sheetData>
      <sheetData sheetId="414">
        <row r="21">
          <cell r="AE21">
            <v>303043.16913044191</v>
          </cell>
        </row>
      </sheetData>
      <sheetData sheetId="415">
        <row r="10">
          <cell r="N10">
            <v>0</v>
          </cell>
        </row>
      </sheetData>
      <sheetData sheetId="416">
        <row r="5">
          <cell r="I5">
            <v>0</v>
          </cell>
        </row>
      </sheetData>
      <sheetData sheetId="417"/>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sheetData sheetId="434"/>
      <sheetData sheetId="435"/>
      <sheetData sheetId="436"/>
      <sheetData sheetId="437"/>
      <sheetData sheetId="438"/>
      <sheetData sheetId="439"/>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Ovw"/>
      <sheetName val="Stock Chart"/>
      <sheetName val="DATA"/>
      <sheetName val="Instructions"/>
      <sheetName val="LTM"/>
      <sheetName val="0000000"/>
      <sheetName val="Base Case CM Version"/>
      <sheetName val="IDR Output"/>
      <sheetName val="IDR Scenarios"/>
      <sheetName val="IDR Synergies"/>
      <sheetName val="BS"/>
      <sheetName val="IS"/>
      <sheetName val="CF"/>
      <sheetName val="Misc Info"/>
      <sheetName val="Blank"/>
      <sheetName val="10Yr IS"/>
      <sheetName val="10Yr BS"/>
      <sheetName val="10Yr CF"/>
      <sheetName val="Addl Info"/>
      <sheetName val="FX"/>
      <sheetName val="2008 Overview"/>
      <sheetName val="GPB Overview"/>
      <sheetName val="Segment Analysis"/>
      <sheetName val="GPB Def Walk"/>
      <sheetName val="GBP Def backup"/>
      <sheetName val="PS"/>
      <sheetName val="Sheet5"/>
      <sheetName val="Input-Function"/>
      <sheetName val="Stats"/>
      <sheetName val="Working Tabs -----------------&gt;"/>
      <sheetName val="Units"/>
      <sheetName val="CFD"/>
      <sheetName val="Engine Cost &amp; Price"/>
      <sheetName val="Engine Shop Cost"/>
      <sheetName val="Engine Shop Cost - Supply Chain"/>
      <sheetName val="RTS 3-16-09"/>
      <sheetName val="Escalation"/>
      <sheetName val="SII Summary"/>
      <sheetName val="Input_Caplan"/>
      <sheetName val="Input_Knopping"/>
      <sheetName val="Input Christopherson"/>
      <sheetName val="Input_Pace"/>
      <sheetName val="Input_Hawkes"/>
      <sheetName val="Input_Huffman"/>
      <sheetName val="Knopping Spares"/>
      <sheetName val="Spares Summary"/>
      <sheetName val="Engines, Development &amp; Other"/>
      <sheetName val="BizSummary"/>
      <sheetName val="Adm97"/>
      <sheetName val="PPR COA Weibulls"/>
      <sheetName val="Output"/>
      <sheetName val="Severity"/>
      <sheetName val="DEZ"/>
      <sheetName val="Dimensions"/>
      <sheetName val="FEBE_Data"/>
      <sheetName val="Validation"/>
      <sheetName val="ANI Look-ups"/>
      <sheetName val="CORPCM1"/>
      <sheetName val="Financials USD$"/>
      <sheetName val="prdtyform"/>
      <sheetName val="DELISTED DATA"/>
      <sheetName val="Original"/>
      <sheetName val="START"/>
      <sheetName val="170295"/>
      <sheetName val="Sheet1"/>
      <sheetName val="Sheet2"/>
      <sheetName val="Sheet3"/>
      <sheetName val="CS P&amp;L"/>
      <sheetName val="Volume Model"/>
      <sheetName val="Yommei's input"/>
      <sheetName val="Treasury Input"/>
      <sheetName val="Tax"/>
      <sheetName val="CHN-Bucket 2"/>
      <sheetName val="CHN-Factoring"/>
      <sheetName val="Main DG_CFS_US Submission"/>
      <sheetName val="Main DG CFS"/>
      <sheetName val="India Equity"/>
      <sheetName val="India"/>
      <sheetName val="ROA"/>
      <sheetName val="Korea"/>
      <sheetName val="GC Equity"/>
      <sheetName val="G China"/>
      <sheetName val="CF Asia HQ"/>
      <sheetName val="CFS HQ"/>
      <sheetName val="Plan"/>
      <sheetName val="Inputs"/>
      <sheetName val="#REF"/>
      <sheetName val="856910"/>
      <sheetName val="MARGIN"/>
      <sheetName val="S400"/>
      <sheetName val="A"/>
      <sheetName val="ENG"/>
      <sheetName val="BILLING"/>
      <sheetName val="CAP"/>
      <sheetName val="CM"/>
      <sheetName val="GCAT"/>
      <sheetName val="PV"/>
      <sheetName val="SALES"/>
      <sheetName val="UOBDR"/>
      <sheetName val="CONTROLS"/>
      <sheetName val="LEDGER"/>
      <sheetName val="OPPLAN"/>
      <sheetName val="LSTQTR"/>
      <sheetName val="LISTS"/>
      <sheetName val="HypProducts"/>
      <sheetName val="HypCustomers"/>
      <sheetName val="HypPlatforms"/>
      <sheetName val="AMPS"/>
      <sheetName val="Financial Statements"/>
      <sheetName val="List"/>
      <sheetName val="Setup data"/>
      <sheetName val="mapping"/>
      <sheetName val="Historical Data"/>
      <sheetName val="Stock Analysis"/>
      <sheetName val="pl-prior month YTD"/>
      <sheetName val="due to from"/>
      <sheetName val="Pac Ext"/>
      <sheetName val="qtr point compare"/>
      <sheetName val="AR Signature Page"/>
      <sheetName val="12-19-00"/>
      <sheetName val="references"/>
      <sheetName val="INVENTORY TURNS"/>
      <sheetName val="Biscuits "/>
      <sheetName val="Dry Mixes"/>
      <sheetName val="Pastas"/>
      <sheetName val="Financial_Ovw"/>
      <sheetName val="Stock_Chart"/>
      <sheetName val="DELISTED_DATA"/>
      <sheetName val="CS_P&amp;L"/>
      <sheetName val="Volume_Model"/>
      <sheetName val="Yommei's_input"/>
      <sheetName val="Treasury_Input"/>
      <sheetName val="CHN-Bucket_2"/>
      <sheetName val="Main_DG_CFS_US_Submission"/>
      <sheetName val="Main_DG_CFS"/>
      <sheetName val="India_Equity"/>
      <sheetName val="GC_Equity"/>
      <sheetName val="G_China"/>
      <sheetName val="CF_Asia_HQ"/>
      <sheetName val="CFS_HQ"/>
      <sheetName val="INVENTORY_TURNS"/>
      <sheetName val="2008_Overview"/>
      <sheetName val="GPB_Overview"/>
      <sheetName val="Segment_Analysis"/>
      <sheetName val="GPB_Def_Walk"/>
      <sheetName val="GBP_Def_backup"/>
      <sheetName val="Base_Case_CM_Version"/>
      <sheetName val="IDR_Output"/>
      <sheetName val="IDR_Scenarios"/>
      <sheetName val="IDR_Synergies"/>
      <sheetName val="Misc_Info"/>
      <sheetName val="10Yr_IS"/>
      <sheetName val="10Yr_BS"/>
      <sheetName val="10Yr_CF"/>
      <sheetName val="Addl_Info"/>
      <sheetName val="Working_Tabs_-----------------&gt;"/>
      <sheetName val="Engine_Cost_&amp;_Price"/>
      <sheetName val="Engine_Shop_Cost"/>
      <sheetName val="Engine_Shop_Cost_-_Supply_Chain"/>
      <sheetName val="RTS_3-16-09"/>
      <sheetName val="SII_Summary"/>
      <sheetName val="Input_Christopherson"/>
      <sheetName val="Knopping_Spares"/>
      <sheetName val="Spares_Summary"/>
      <sheetName val="Engines,_Development_&amp;_Other"/>
      <sheetName val="PPR_COA_Weibulls"/>
      <sheetName val="ANI_Look-ups"/>
      <sheetName val="Financials_USD$"/>
      <sheetName val="Biscuits_"/>
      <sheetName val="Dry_Mixes"/>
      <sheetName val="qtr_point_compare"/>
      <sheetName val="AR_Signature_Page"/>
      <sheetName val="due_to_from"/>
      <sheetName val="Pac_Ext"/>
      <sheetName val="Setup_data"/>
      <sheetName val="Historical_Data"/>
      <sheetName val="Stock_Analysis"/>
      <sheetName val="pl-prior_month_YTD"/>
      <sheetName val="Financial_Statements"/>
      <sheetName val="Cover"/>
      <sheetName val="H"/>
      <sheetName val="IC 2006 Sales Matrix"/>
      <sheetName val="Daily Trans - CAN-CAD"/>
      <sheetName val=" Cash import"/>
      <sheetName val="Japan"/>
      <sheetName val="INPUT"/>
      <sheetName val="FASB 125"/>
      <sheetName val="Risk Table"/>
      <sheetName val="Borrowing Base"/>
      <sheetName val="Bankmiss"/>
      <sheetName val="AIMmiss"/>
      <sheetName val="Summary"/>
      <sheetName val="Singapore"/>
      <sheetName val="Delinquency (2)"/>
      <sheetName val="01.01.31"/>
      <sheetName val="Benefit Rates"/>
      <sheetName val="banklse_r"/>
      <sheetName val="CEF_r"/>
      <sheetName val="H&amp;E_r"/>
      <sheetName val="JE10310X"/>
      <sheetName val="Data Validation"/>
      <sheetName val="Cash Flow Calcs"/>
      <sheetName val="OFA_Values"/>
      <sheetName val="Resource Type"/>
      <sheetName val="Biz Submission Checklist"/>
      <sheetName val="Cost Centers"/>
      <sheetName val="LOV"/>
      <sheetName val="MARS Accounts"/>
      <sheetName val="RNGLIST"/>
      <sheetName val="2000 &amp; 2001 CDR"/>
      <sheetName val="Grafik-EEMEA"/>
      <sheetName val="Bank Bsheet"/>
      <sheetName val="Formulas"/>
      <sheetName val="Financial_Ovw1"/>
      <sheetName val="Stock_Chart1"/>
      <sheetName val="Base_Case_CM_Version1"/>
      <sheetName val="IDR_Output1"/>
      <sheetName val="IDR_Scenarios1"/>
      <sheetName val="IDR_Synergies1"/>
      <sheetName val="Misc_Info1"/>
      <sheetName val="10Yr_IS1"/>
      <sheetName val="10Yr_BS1"/>
      <sheetName val="10Yr_CF1"/>
      <sheetName val="Addl_Info1"/>
      <sheetName val="detail pf exp"/>
      <sheetName val="BSLA Backup"/>
      <sheetName val="Voorblad"/>
      <sheetName val="FIN_Cap_Acc"/>
      <sheetName val="Wildflower"/>
      <sheetName val="swapdata"/>
      <sheetName val="MXBP01"/>
      <sheetName val="Biz Share"/>
      <sheetName val="Breakage"/>
      <sheetName val="CTB_PIPE_REC"/>
      <sheetName val="Legacy"/>
      <sheetName val="HQ Adj."/>
      <sheetName val="PIPE"/>
      <sheetName val="ENI_Final"/>
      <sheetName val="Lookups"/>
      <sheetName val="CASHBOOK"/>
      <sheetName val="Bandwidth"/>
      <sheetName val="call recording"/>
      <sheetName val="Workflow"/>
      <sheetName val="Status Backups"/>
      <sheetName val="Income Statement - LBO"/>
      <sheetName val="LBO - Assumptions"/>
      <sheetName val="MayProjections"/>
      <sheetName val="Bloomberg-debt"/>
      <sheetName val="FC_Switches_Curve"/>
      <sheetName val="BaseIncApp"/>
      <sheetName val="97 Cap Detail"/>
      <sheetName val="Asia"/>
      <sheetName val="Asiasrcing"/>
      <sheetName val="Canada"/>
      <sheetName val="CHS"/>
      <sheetName val="Coous"/>
      <sheetName val="Europe"/>
      <sheetName val="IM"/>
      <sheetName val="Lamer"/>
      <sheetName val="Other"/>
      <sheetName val="TGSO"/>
      <sheetName val="TPM00"/>
      <sheetName val="TPRD"/>
      <sheetName val="TSM"/>
      <sheetName val="TTCH"/>
      <sheetName val="Working Capital"/>
      <sheetName val="ZT"/>
      <sheetName val="HC (GE&amp;contigency)"/>
      <sheetName val="Billable Costs"/>
      <sheetName val="FA-LISTING"/>
      <sheetName val="Aging May 31"/>
      <sheetName val="JE"/>
      <sheetName val="Inv Summ"/>
      <sheetName val="Returns"/>
      <sheetName val="????&lt;?&gt;"/>
      <sheetName val="3.0a_i_VAR_Monthly PL 4_2012 "/>
      <sheetName val="Equity Index"/>
      <sheetName val="Optical"/>
      <sheetName val="Main"/>
      <sheetName val="Graph"/>
      <sheetName val="GER IFO vs Const"/>
      <sheetName val="Europe sales Graph"/>
      <sheetName val="EU Ind vs EU Cons"/>
      <sheetName val="Equity"/>
      <sheetName val="Alken Maes"/>
      <sheetName val="Uniontown 1st Year"/>
      <sheetName val="CrossRef"/>
      <sheetName val="Comp Analysis"/>
      <sheetName val="share price"/>
      <sheetName val="JPY "/>
      <sheetName val="Rough"/>
      <sheetName val="Budget"/>
      <sheetName val="Cash Flow - Q"/>
      <sheetName val="Restructuring"/>
      <sheetName val="Ownership"/>
      <sheetName val="Debt Pricing"/>
      <sheetName val="Financial Graphs"/>
      <sheetName val="Balance Sheet"/>
      <sheetName val="Income Statement"/>
      <sheetName val="12-050 Bad Debts-Specific"/>
      <sheetName val="BRK BY LOCATION"/>
      <sheetName val="pitch"/>
      <sheetName val="TCD MP"/>
      <sheetName val="Overhead Calc"/>
      <sheetName val="Blotter"/>
      <sheetName val="Data Lists"/>
      <sheetName val="Rates"/>
      <sheetName val="Int'l Finance Portfolio"/>
      <sheetName val="Prof'l Fees"/>
      <sheetName val="Menu"/>
      <sheetName val="Header"/>
      <sheetName val="CS_Balance Sheet"/>
      <sheetName val="P&amp;L Corp"/>
      <sheetName val="Series A-3 Preferred Stock"/>
      <sheetName val="REAL - PBI sectorial (cuadro)"/>
      <sheetName val="graph info"/>
      <sheetName val="Conso Detailed Input"/>
      <sheetName val="Financials Synergies"/>
      <sheetName val="Base Model"/>
      <sheetName val="LCGRAPH"/>
      <sheetName val=" BC SUMMARY 2003"/>
      <sheetName val="주주명부&lt;끝&gt;"/>
      <sheetName val="£Summary"/>
      <sheetName val="HC Assumptions"/>
      <sheetName val="Base_Case"/>
      <sheetName val="CARF"/>
      <sheetName val="FY 2000 Off-hire"/>
      <sheetName val="AR"/>
      <sheetName val="FWT Contra-Receivable"/>
      <sheetName val="Reserve for Unpaid Penalties"/>
      <sheetName val="Unpaid Syndication"/>
      <sheetName val="Upfront Fees"/>
      <sheetName val="HC+CW data request"/>
      <sheetName val="Fixed"/>
      <sheetName val="Floating"/>
      <sheetName val="AVB Matrix"/>
      <sheetName val="BV Full Matrix"/>
      <sheetName val="Dep Matrix"/>
      <sheetName val="DEP Store"/>
      <sheetName val="Drops"/>
      <sheetName val="Engine List"/>
      <sheetName val="Engine Adj."/>
      <sheetName val="Aircraft Full-Life"/>
      <sheetName val="Fleet"/>
      <sheetName val="Engine Full-Life"/>
      <sheetName val="Inflation"/>
      <sheetName val="MV Matrix"/>
      <sheetName val="MV INT"/>
      <sheetName val="LR Store"/>
      <sheetName val="MTOW Adj."/>
      <sheetName val="New Pricing"/>
      <sheetName val="Reference"/>
      <sheetName val="Spec List"/>
      <sheetName val="Spec Adj."/>
      <sheetName val="SV Store"/>
      <sheetName val="Billing rates &amp; per unit buyout"/>
      <sheetName val="passthru accrual"/>
      <sheetName val="Bank_Bsheet"/>
      <sheetName val="Set Up"/>
      <sheetName val="BS_EMEA"/>
      <sheetName val="PL_EMEA"/>
      <sheetName val="Accruals_MoM"/>
      <sheetName val="Prepaids_MoM"/>
      <sheetName val="Cash Flow_EMEA"/>
      <sheetName val="Support&gt;&gt;"/>
      <sheetName val="Metric Workings"/>
      <sheetName val="Master Mapping"/>
      <sheetName val="Master Combined TB"/>
      <sheetName val="PL EMEA Movements"/>
      <sheetName val="Legal Fees"/>
      <sheetName val="COUNTRY_TRIAL BALANCE"/>
      <sheetName val="COUNTRY_ADJUSTMENTS"/>
      <sheetName val="EMEA_CURRENT CF"/>
      <sheetName val="EMEA_PRIOR CF"/>
      <sheetName val="EMEA_YoY CF"/>
      <sheetName val="CF_FUNDING CURRENT"/>
      <sheetName val="CF_FUNDING PRIOR"/>
      <sheetName val="VelixoReportsConnections"/>
      <sheetName val="VelixoReportsSettings"/>
      <sheetName val="Input US"/>
      <sheetName val="Alternatives"/>
      <sheetName val="SFAM_Summary"/>
      <sheetName val="Q FY2002 May"/>
      <sheetName val="MAI Plan P&amp;L"/>
      <sheetName val="Valid Values"/>
      <sheetName val="RANKING.XLS"/>
      <sheetName val="AcqIS"/>
      <sheetName val="AcqBSCF"/>
      <sheetName val="Index"/>
      <sheetName val="Comp_Analysis"/>
    </sheetNames>
    <sheetDataSet>
      <sheetData sheetId="0" refreshError="1"/>
      <sheetData sheetId="1" refreshError="1">
        <row r="5">
          <cell r="B5">
            <v>35993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ow r="5">
          <cell r="B5">
            <v>35993</v>
          </cell>
        </row>
      </sheetData>
      <sheetData sheetId="126">
        <row r="5">
          <cell r="B5">
            <v>35993</v>
          </cell>
        </row>
      </sheetData>
      <sheetData sheetId="127">
        <row r="5">
          <cell r="B5">
            <v>35993</v>
          </cell>
        </row>
      </sheetData>
      <sheetData sheetId="128">
        <row r="5">
          <cell r="B5">
            <v>35993</v>
          </cell>
        </row>
      </sheetData>
      <sheetData sheetId="129">
        <row r="5">
          <cell r="B5">
            <v>35993</v>
          </cell>
        </row>
      </sheetData>
      <sheetData sheetId="130">
        <row r="5">
          <cell r="B5">
            <v>35993</v>
          </cell>
        </row>
      </sheetData>
      <sheetData sheetId="131">
        <row r="5">
          <cell r="B5">
            <v>35993</v>
          </cell>
        </row>
      </sheetData>
      <sheetData sheetId="132">
        <row r="5">
          <cell r="B5">
            <v>35993</v>
          </cell>
        </row>
      </sheetData>
      <sheetData sheetId="133">
        <row r="5">
          <cell r="B5">
            <v>35993</v>
          </cell>
        </row>
      </sheetData>
      <sheetData sheetId="134">
        <row r="5">
          <cell r="B5">
            <v>35993</v>
          </cell>
        </row>
      </sheetData>
      <sheetData sheetId="135">
        <row r="5">
          <cell r="B5">
            <v>35993</v>
          </cell>
        </row>
      </sheetData>
      <sheetData sheetId="136">
        <row r="5">
          <cell r="B5">
            <v>35993</v>
          </cell>
        </row>
      </sheetData>
      <sheetData sheetId="137">
        <row r="5">
          <cell r="B5">
            <v>35993</v>
          </cell>
        </row>
      </sheetData>
      <sheetData sheetId="138">
        <row r="5">
          <cell r="B5">
            <v>35993</v>
          </cell>
        </row>
      </sheetData>
      <sheetData sheetId="139">
        <row r="5">
          <cell r="B5">
            <v>35993</v>
          </cell>
        </row>
      </sheetData>
      <sheetData sheetId="140">
        <row r="5">
          <cell r="B5">
            <v>35993</v>
          </cell>
        </row>
      </sheetData>
      <sheetData sheetId="141">
        <row r="5">
          <cell r="B5">
            <v>35993</v>
          </cell>
        </row>
      </sheetData>
      <sheetData sheetId="142">
        <row r="5">
          <cell r="B5">
            <v>35993</v>
          </cell>
        </row>
      </sheetData>
      <sheetData sheetId="143">
        <row r="5">
          <cell r="B5">
            <v>35993</v>
          </cell>
        </row>
      </sheetData>
      <sheetData sheetId="144">
        <row r="5">
          <cell r="B5">
            <v>35993</v>
          </cell>
        </row>
      </sheetData>
      <sheetData sheetId="145">
        <row r="5">
          <cell r="B5">
            <v>35993</v>
          </cell>
        </row>
      </sheetData>
      <sheetData sheetId="146">
        <row r="5">
          <cell r="B5">
            <v>35993</v>
          </cell>
        </row>
      </sheetData>
      <sheetData sheetId="147">
        <row r="5">
          <cell r="B5">
            <v>35993</v>
          </cell>
        </row>
      </sheetData>
      <sheetData sheetId="148">
        <row r="5">
          <cell r="B5">
            <v>35993</v>
          </cell>
        </row>
      </sheetData>
      <sheetData sheetId="149">
        <row r="5">
          <cell r="B5">
            <v>35993</v>
          </cell>
        </row>
      </sheetData>
      <sheetData sheetId="150">
        <row r="5">
          <cell r="B5">
            <v>35993</v>
          </cell>
        </row>
      </sheetData>
      <sheetData sheetId="151">
        <row r="5">
          <cell r="B5">
            <v>35993</v>
          </cell>
        </row>
      </sheetData>
      <sheetData sheetId="152">
        <row r="5">
          <cell r="B5">
            <v>35993</v>
          </cell>
        </row>
      </sheetData>
      <sheetData sheetId="153">
        <row r="5">
          <cell r="B5">
            <v>35993</v>
          </cell>
        </row>
      </sheetData>
      <sheetData sheetId="154">
        <row r="5">
          <cell r="B5">
            <v>35993</v>
          </cell>
        </row>
      </sheetData>
      <sheetData sheetId="155">
        <row r="5">
          <cell r="B5">
            <v>35993</v>
          </cell>
        </row>
      </sheetData>
      <sheetData sheetId="156">
        <row r="5">
          <cell r="B5">
            <v>35993</v>
          </cell>
        </row>
      </sheetData>
      <sheetData sheetId="157">
        <row r="5">
          <cell r="B5">
            <v>35993</v>
          </cell>
        </row>
      </sheetData>
      <sheetData sheetId="158">
        <row r="5">
          <cell r="B5">
            <v>35993</v>
          </cell>
        </row>
      </sheetData>
      <sheetData sheetId="159"/>
      <sheetData sheetId="160"/>
      <sheetData sheetId="161"/>
      <sheetData sheetId="162"/>
      <sheetData sheetId="163"/>
      <sheetData sheetId="164"/>
      <sheetData sheetId="165"/>
      <sheetData sheetId="166">
        <row r="5">
          <cell r="B5">
            <v>35993</v>
          </cell>
        </row>
      </sheetData>
      <sheetData sheetId="167"/>
      <sheetData sheetId="168"/>
      <sheetData sheetId="169"/>
      <sheetData sheetId="170"/>
      <sheetData sheetId="171"/>
      <sheetData sheetId="172"/>
      <sheetData sheetId="173"/>
      <sheetData sheetId="174"/>
      <sheetData sheetId="175"/>
      <sheetData sheetId="176"/>
      <sheetData sheetId="177"/>
      <sheetData sheetId="178"/>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ow r="5">
          <cell r="B5">
            <v>35993</v>
          </cell>
        </row>
      </sheetData>
      <sheetData sheetId="214">
        <row r="5">
          <cell r="B5">
            <v>35993</v>
          </cell>
        </row>
      </sheetData>
      <sheetData sheetId="215">
        <row r="5">
          <cell r="B5">
            <v>35993</v>
          </cell>
        </row>
      </sheetData>
      <sheetData sheetId="216">
        <row r="5">
          <cell r="B5">
            <v>35993</v>
          </cell>
        </row>
      </sheetData>
      <sheetData sheetId="217">
        <row r="5">
          <cell r="B5">
            <v>35993</v>
          </cell>
        </row>
      </sheetData>
      <sheetData sheetId="218">
        <row r="5">
          <cell r="B5">
            <v>35993</v>
          </cell>
        </row>
      </sheetData>
      <sheetData sheetId="219">
        <row r="5">
          <cell r="B5">
            <v>35993</v>
          </cell>
        </row>
      </sheetData>
      <sheetData sheetId="220">
        <row r="5">
          <cell r="B5">
            <v>35993</v>
          </cell>
        </row>
      </sheetData>
      <sheetData sheetId="221">
        <row r="5">
          <cell r="B5">
            <v>35993</v>
          </cell>
        </row>
      </sheetData>
      <sheetData sheetId="222">
        <row r="5">
          <cell r="B5">
            <v>35993</v>
          </cell>
        </row>
      </sheetData>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onsolidatedReconciliation Liab"/>
      <sheetName val="JE"/>
      <sheetName val="ConsolidatedPrincipal Rollforwd"/>
      <sheetName val="Principal RF CAPEX"/>
      <sheetName val="Principal RF Financed NonCAPEX"/>
      <sheetName val="Interest "/>
      <sheetName val="Consolidated Oracle"/>
      <sheetName val="Cisco"/>
      <sheetName val="Dell 27 - 43"/>
      <sheetName val="DTSI 004, 006 &amp; 007 CAPEX"/>
      <sheetName val="GE Consolidated"/>
      <sheetName val="Microsoft Consolidated"/>
      <sheetName val="NeoPost Amort Schedule"/>
    </sheetNames>
    <sheetDataSet>
      <sheetData sheetId="0"/>
      <sheetData sheetId="1">
        <row r="5">
          <cell r="B5" t="str">
            <v>As of Dec 31, 2018</v>
          </cell>
        </row>
      </sheetData>
      <sheetData sheetId="2"/>
      <sheetData sheetId="3"/>
      <sheetData sheetId="4">
        <row r="11">
          <cell r="AM11">
            <v>43132</v>
          </cell>
        </row>
      </sheetData>
      <sheetData sheetId="5"/>
      <sheetData sheetId="6"/>
      <sheetData sheetId="7">
        <row r="102">
          <cell r="N102">
            <v>42309</v>
          </cell>
          <cell r="O102">
            <v>1</v>
          </cell>
          <cell r="P102">
            <v>86717.143611767475</v>
          </cell>
          <cell r="Q102">
            <v>429.67969063761205</v>
          </cell>
          <cell r="R102">
            <v>2206.3005585521028</v>
          </cell>
          <cell r="S102">
            <v>0</v>
          </cell>
          <cell r="T102">
            <v>2635.9802491897149</v>
          </cell>
          <cell r="U102">
            <v>84510.843053215372</v>
          </cell>
          <cell r="V102">
            <v>27343.998086531636</v>
          </cell>
          <cell r="W102">
            <v>57166.84496668374</v>
          </cell>
          <cell r="AE102">
            <v>42309</v>
          </cell>
          <cell r="AF102">
            <v>1</v>
          </cell>
          <cell r="AG102">
            <v>88338.03</v>
          </cell>
          <cell r="AH102">
            <v>437.71022096317205</v>
          </cell>
          <cell r="AI102">
            <v>2247.5418301189038</v>
          </cell>
          <cell r="AJ102">
            <v>0</v>
          </cell>
          <cell r="AK102">
            <v>2685.2520510820759</v>
          </cell>
          <cell r="AL102">
            <v>86090.488169881093</v>
          </cell>
          <cell r="AM102">
            <v>27855.123915899068</v>
          </cell>
          <cell r="AN102">
            <v>58235.364253982028</v>
          </cell>
          <cell r="AW102">
            <v>42309</v>
          </cell>
          <cell r="AX102">
            <v>1</v>
          </cell>
          <cell r="AY102">
            <v>20118.54</v>
          </cell>
          <cell r="AZ102">
            <v>99.683730286649492</v>
          </cell>
          <cell r="BA102">
            <v>511.86713200625354</v>
          </cell>
          <cell r="BB102">
            <v>0</v>
          </cell>
          <cell r="BC102">
            <v>611.55086229290305</v>
          </cell>
          <cell r="BD102">
            <v>19606.672867993748</v>
          </cell>
          <cell r="BE102">
            <v>6343.8688231950327</v>
          </cell>
          <cell r="BF102">
            <v>13262.804044798715</v>
          </cell>
        </row>
        <row r="103">
          <cell r="N103">
            <v>42339</v>
          </cell>
          <cell r="O103">
            <v>2</v>
          </cell>
          <cell r="P103">
            <v>84510.843053215372</v>
          </cell>
          <cell r="Q103">
            <v>418.74756693094963</v>
          </cell>
          <cell r="R103">
            <v>2217.2326822587652</v>
          </cell>
          <cell r="S103">
            <v>0</v>
          </cell>
          <cell r="T103">
            <v>2635.9802491897149</v>
          </cell>
          <cell r="U103">
            <v>82293.610370956609</v>
          </cell>
          <cell r="V103">
            <v>27479.486412706417</v>
          </cell>
          <cell r="W103">
            <v>54814.123958250188</v>
          </cell>
          <cell r="AE103">
            <v>42339</v>
          </cell>
          <cell r="AF103">
            <v>2</v>
          </cell>
          <cell r="AG103">
            <v>86090.488169881093</v>
          </cell>
          <cell r="AH103">
            <v>426.57377122476015</v>
          </cell>
          <cell r="AI103">
            <v>2258.6782798573158</v>
          </cell>
          <cell r="AJ103">
            <v>0</v>
          </cell>
          <cell r="AK103">
            <v>2685.2520510820759</v>
          </cell>
          <cell r="AL103">
            <v>83831.809890023782</v>
          </cell>
          <cell r="AM103">
            <v>27993.144567301242</v>
          </cell>
          <cell r="AN103">
            <v>55838.66532272254</v>
          </cell>
          <cell r="AW103">
            <v>42339</v>
          </cell>
          <cell r="AX103">
            <v>2</v>
          </cell>
          <cell r="AY103">
            <v>19606.672867993748</v>
          </cell>
          <cell r="AZ103">
            <v>97.147521141775542</v>
          </cell>
          <cell r="BA103">
            <v>514.40334115112751</v>
          </cell>
          <cell r="BB103">
            <v>0</v>
          </cell>
          <cell r="BC103">
            <v>611.55086229290305</v>
          </cell>
          <cell r="BD103">
            <v>19092.269526842621</v>
          </cell>
          <cell r="BE103">
            <v>6375.30154687902</v>
          </cell>
          <cell r="BF103">
            <v>12716.967979963601</v>
          </cell>
        </row>
        <row r="104">
          <cell r="N104">
            <v>42370</v>
          </cell>
          <cell r="O104">
            <v>3</v>
          </cell>
          <cell r="P104">
            <v>82293.610370956609</v>
          </cell>
          <cell r="Q104">
            <v>407.76127502482103</v>
          </cell>
          <cell r="R104">
            <v>2228.218974164894</v>
          </cell>
          <cell r="S104">
            <v>0</v>
          </cell>
          <cell r="T104">
            <v>2635.9802491897149</v>
          </cell>
          <cell r="U104">
            <v>80065.391396791718</v>
          </cell>
          <cell r="V104">
            <v>27615.646077669022</v>
          </cell>
          <cell r="W104">
            <v>52449.745319122696</v>
          </cell>
          <cell r="AE104">
            <v>42370</v>
          </cell>
          <cell r="AF104">
            <v>3</v>
          </cell>
          <cell r="AG104">
            <v>83831.809890023782</v>
          </cell>
          <cell r="AH104">
            <v>415.38214097263591</v>
          </cell>
          <cell r="AI104">
            <v>2269.8699101094398</v>
          </cell>
          <cell r="AJ104">
            <v>0</v>
          </cell>
          <cell r="AK104">
            <v>2685.2520510820759</v>
          </cell>
          <cell r="AL104">
            <v>81561.939979914343</v>
          </cell>
          <cell r="AM104">
            <v>28131.84910366013</v>
          </cell>
          <cell r="AN104">
            <v>53430.090876254209</v>
          </cell>
          <cell r="AW104">
            <v>42370</v>
          </cell>
          <cell r="AX104">
            <v>3</v>
          </cell>
          <cell r="AY104">
            <v>19092.269526842621</v>
          </cell>
          <cell r="AZ104">
            <v>94.598745538880891</v>
          </cell>
          <cell r="BA104">
            <v>516.9521167540222</v>
          </cell>
          <cell r="BB104">
            <v>0</v>
          </cell>
          <cell r="BC104">
            <v>611.55086229290305</v>
          </cell>
          <cell r="BD104">
            <v>18575.317410088599</v>
          </cell>
          <cell r="BE104">
            <v>6406.8900140289807</v>
          </cell>
          <cell r="BF104">
            <v>12168.427396059618</v>
          </cell>
        </row>
        <row r="105">
          <cell r="N105">
            <v>42401</v>
          </cell>
          <cell r="O105">
            <v>4</v>
          </cell>
          <cell r="P105">
            <v>80065.391396791718</v>
          </cell>
          <cell r="Q105">
            <v>396.7205465181442</v>
          </cell>
          <cell r="R105">
            <v>2239.2597026715707</v>
          </cell>
          <cell r="S105">
            <v>0</v>
          </cell>
          <cell r="T105">
            <v>2635.9802491897149</v>
          </cell>
          <cell r="U105">
            <v>77826.131694120151</v>
          </cell>
          <cell r="V105">
            <v>27752.48040787406</v>
          </cell>
          <cell r="W105">
            <v>50073.651286246095</v>
          </cell>
          <cell r="AE105">
            <v>42401</v>
          </cell>
          <cell r="AF105">
            <v>4</v>
          </cell>
          <cell r="AG105">
            <v>81561.939979914343</v>
          </cell>
          <cell r="AH105">
            <v>404.13505679030067</v>
          </cell>
          <cell r="AI105">
            <v>2281.1169942917754</v>
          </cell>
          <cell r="AJ105">
            <v>0</v>
          </cell>
          <cell r="AK105">
            <v>2685.2520510820759</v>
          </cell>
          <cell r="AL105">
            <v>79280.822985622566</v>
          </cell>
          <cell r="AM105">
            <v>28271.240913589165</v>
          </cell>
          <cell r="AN105">
            <v>51009.582072033401</v>
          </cell>
          <cell r="AW105">
            <v>42401</v>
          </cell>
          <cell r="AX105">
            <v>4</v>
          </cell>
          <cell r="AY105">
            <v>18575.317410088599</v>
          </cell>
          <cell r="AZ105">
            <v>92.037341213436775</v>
          </cell>
          <cell r="BA105">
            <v>519.51352107946627</v>
          </cell>
          <cell r="BB105">
            <v>0</v>
          </cell>
          <cell r="BC105">
            <v>611.55086229290305</v>
          </cell>
          <cell r="BD105">
            <v>18055.803889009134</v>
          </cell>
          <cell r="BE105">
            <v>6438.6349963256425</v>
          </cell>
          <cell r="BF105">
            <v>11617.16889268349</v>
          </cell>
        </row>
        <row r="106">
          <cell r="N106">
            <v>42430</v>
          </cell>
          <cell r="O106">
            <v>5</v>
          </cell>
          <cell r="P106">
            <v>77826.131694120151</v>
          </cell>
          <cell r="Q106">
            <v>385.62511167992125</v>
          </cell>
          <cell r="R106">
            <v>2250.3551375097936</v>
          </cell>
          <cell r="S106">
            <v>0</v>
          </cell>
          <cell r="T106">
            <v>2635.9802491897149</v>
          </cell>
          <cell r="U106">
            <v>75575.776556610363</v>
          </cell>
          <cell r="V106">
            <v>27889.992746258598</v>
          </cell>
          <cell r="W106">
            <v>47685.783810351764</v>
          </cell>
          <cell r="AE106">
            <v>42430</v>
          </cell>
          <cell r="AF106">
            <v>5</v>
          </cell>
          <cell r="AG106">
            <v>79280.822985622566</v>
          </cell>
          <cell r="AH106">
            <v>392.83224390649167</v>
          </cell>
          <cell r="AI106">
            <v>2292.4198071755841</v>
          </cell>
          <cell r="AJ106">
            <v>0</v>
          </cell>
          <cell r="AK106">
            <v>2685.2520510820759</v>
          </cell>
          <cell r="AL106">
            <v>76988.403178446984</v>
          </cell>
          <cell r="AM106">
            <v>28411.323402492184</v>
          </cell>
          <cell r="AN106">
            <v>48577.0797759548</v>
          </cell>
          <cell r="AW106">
            <v>42430</v>
          </cell>
          <cell r="AX106">
            <v>5</v>
          </cell>
          <cell r="AY106">
            <v>18055.803889009134</v>
          </cell>
          <cell r="AZ106">
            <v>89.463245592404974</v>
          </cell>
          <cell r="BA106">
            <v>522.08761670049807</v>
          </cell>
          <cell r="BB106">
            <v>0</v>
          </cell>
          <cell r="BC106">
            <v>611.55086229290305</v>
          </cell>
          <cell r="BD106">
            <v>17533.716272308637</v>
          </cell>
          <cell r="BE106">
            <v>6470.5372692732781</v>
          </cell>
          <cell r="BF106">
            <v>11063.179003035359</v>
          </cell>
        </row>
        <row r="107">
          <cell r="N107">
            <v>42461</v>
          </cell>
          <cell r="O107">
            <v>6</v>
          </cell>
          <cell r="P107">
            <v>75575.776556610363</v>
          </cell>
          <cell r="Q107">
            <v>374.47469944264873</v>
          </cell>
          <cell r="R107">
            <v>2261.5055497470662</v>
          </cell>
          <cell r="S107">
            <v>0</v>
          </cell>
          <cell r="T107">
            <v>2635.9802491897149</v>
          </cell>
          <cell r="U107">
            <v>73314.271006863302</v>
          </cell>
          <cell r="V107">
            <v>28028.186452323789</v>
          </cell>
          <cell r="W107">
            <v>45286.084554539513</v>
          </cell>
          <cell r="AE107">
            <v>42461</v>
          </cell>
          <cell r="AF107">
            <v>6</v>
          </cell>
          <cell r="AG107">
            <v>76988.403178446984</v>
          </cell>
          <cell r="AH107">
            <v>381.47342618846955</v>
          </cell>
          <cell r="AI107">
            <v>2303.7786248936063</v>
          </cell>
          <cell r="AJ107">
            <v>0</v>
          </cell>
          <cell r="AK107">
            <v>2685.2520510820759</v>
          </cell>
          <cell r="AL107">
            <v>74684.624553553382</v>
          </cell>
          <cell r="AM107">
            <v>28552.099992646632</v>
          </cell>
          <cell r="AN107">
            <v>46132.52456090675</v>
          </cell>
          <cell r="AW107">
            <v>42461</v>
          </cell>
          <cell r="AX107">
            <v>6</v>
          </cell>
          <cell r="AY107">
            <v>17533.716272308637</v>
          </cell>
          <cell r="AZ107">
            <v>86.876395792709175</v>
          </cell>
          <cell r="BA107">
            <v>524.67446650019383</v>
          </cell>
          <cell r="BB107">
            <v>0</v>
          </cell>
          <cell r="BC107">
            <v>611.55086229290305</v>
          </cell>
          <cell r="BD107">
            <v>17009.041805808443</v>
          </cell>
          <cell r="BE107">
            <v>6502.5976122186366</v>
          </cell>
          <cell r="BF107">
            <v>10506.444193589807</v>
          </cell>
        </row>
        <row r="108">
          <cell r="N108">
            <v>42491</v>
          </cell>
          <cell r="O108">
            <v>7</v>
          </cell>
          <cell r="P108">
            <v>73314.271006863302</v>
          </cell>
          <cell r="Q108">
            <v>363.2690373956957</v>
          </cell>
          <cell r="R108">
            <v>2272.7112117940192</v>
          </cell>
          <cell r="S108">
            <v>0</v>
          </cell>
          <cell r="T108">
            <v>2635.9802491897149</v>
          </cell>
          <cell r="U108">
            <v>71041.55979506929</v>
          </cell>
          <cell r="V108">
            <v>28167.064902216982</v>
          </cell>
          <cell r="W108">
            <v>42874.494892852308</v>
          </cell>
          <cell r="AE108">
            <v>42491</v>
          </cell>
          <cell r="AF108">
            <v>7</v>
          </cell>
          <cell r="AG108">
            <v>74684.624553553382</v>
          </cell>
          <cell r="AH108">
            <v>370.0583261352715</v>
          </cell>
          <cell r="AI108">
            <v>2315.1937249468047</v>
          </cell>
          <cell r="AJ108">
            <v>0</v>
          </cell>
          <cell r="AK108">
            <v>2685.2520510820759</v>
          </cell>
          <cell r="AL108">
            <v>72369.430828606579</v>
          </cell>
          <cell r="AM108">
            <v>28693.57412328713</v>
          </cell>
          <cell r="AN108">
            <v>43675.856705319449</v>
          </cell>
          <cell r="AW108">
            <v>42491</v>
          </cell>
          <cell r="AX108">
            <v>7</v>
          </cell>
          <cell r="AY108">
            <v>17009.041805808443</v>
          </cell>
          <cell r="AZ108">
            <v>84.276728619698758</v>
          </cell>
          <cell r="BA108">
            <v>527.27413367320423</v>
          </cell>
          <cell r="BB108">
            <v>0</v>
          </cell>
          <cell r="BC108">
            <v>611.55086229290305</v>
          </cell>
          <cell r="BD108">
            <v>16481.76767213524</v>
          </cell>
          <cell r="BE108">
            <v>6534.8168083699993</v>
          </cell>
          <cell r="BF108">
            <v>9946.9508637652398</v>
          </cell>
        </row>
        <row r="109">
          <cell r="N109">
            <v>42522</v>
          </cell>
          <cell r="O109">
            <v>8</v>
          </cell>
          <cell r="P109">
            <v>71041.55979506929</v>
          </cell>
          <cell r="Q109">
            <v>352.0078517786481</v>
          </cell>
          <cell r="R109">
            <v>2283.9723974110666</v>
          </cell>
          <cell r="S109">
            <v>0</v>
          </cell>
          <cell r="T109">
            <v>2635.9802491897149</v>
          </cell>
          <cell r="U109">
            <v>68757.587397658222</v>
          </cell>
          <cell r="V109">
            <v>28306.631488814186</v>
          </cell>
          <cell r="W109">
            <v>40450.955908844036</v>
          </cell>
          <cell r="AE109">
            <v>42522</v>
          </cell>
          <cell r="AF109">
            <v>8</v>
          </cell>
          <cell r="AG109">
            <v>72369.430828606579</v>
          </cell>
          <cell r="AH109">
            <v>358.58666487093251</v>
          </cell>
          <cell r="AI109">
            <v>2326.6653862111434</v>
          </cell>
          <cell r="AJ109">
            <v>0</v>
          </cell>
          <cell r="AK109">
            <v>2685.2520510820759</v>
          </cell>
          <cell r="AL109">
            <v>70042.765442395437</v>
          </cell>
          <cell r="AM109">
            <v>28835.749250689532</v>
          </cell>
          <cell r="AN109">
            <v>41207.016191705901</v>
          </cell>
          <cell r="AW109">
            <v>42522</v>
          </cell>
          <cell r="AX109">
            <v>8</v>
          </cell>
          <cell r="AY109">
            <v>16481.76767213524</v>
          </cell>
          <cell r="AZ109">
            <v>81.664180565605051</v>
          </cell>
          <cell r="BA109">
            <v>529.88668172729797</v>
          </cell>
          <cell r="BB109">
            <v>0</v>
          </cell>
          <cell r="BC109">
            <v>611.55086229290305</v>
          </cell>
          <cell r="BD109">
            <v>15951.880990407943</v>
          </cell>
          <cell r="BE109">
            <v>6567.1956448162937</v>
          </cell>
          <cell r="BF109">
            <v>9384.6853455916498</v>
          </cell>
        </row>
        <row r="110">
          <cell r="N110">
            <v>42552</v>
          </cell>
          <cell r="O110">
            <v>9</v>
          </cell>
          <cell r="P110">
            <v>68757.587397658222</v>
          </cell>
          <cell r="Q110">
            <v>340.69086747462109</v>
          </cell>
          <cell r="R110">
            <v>2295.2893817150939</v>
          </cell>
          <cell r="S110">
            <v>0</v>
          </cell>
          <cell r="T110">
            <v>2635.9802491897149</v>
          </cell>
          <cell r="U110">
            <v>66462.298015943132</v>
          </cell>
          <cell r="V110">
            <v>28446.889621802969</v>
          </cell>
          <cell r="W110">
            <v>38015.408394140162</v>
          </cell>
          <cell r="AE110">
            <v>42552</v>
          </cell>
          <cell r="AF110">
            <v>9</v>
          </cell>
          <cell r="AG110">
            <v>70042.765442395437</v>
          </cell>
          <cell r="AH110">
            <v>347.05816213767207</v>
          </cell>
          <cell r="AI110">
            <v>2338.1938889444036</v>
          </cell>
          <cell r="AJ110">
            <v>0</v>
          </cell>
          <cell r="AK110">
            <v>2685.2520510820759</v>
          </cell>
          <cell r="AL110">
            <v>67704.571553451038</v>
          </cell>
          <cell r="AM110">
            <v>28978.628848255357</v>
          </cell>
          <cell r="AN110">
            <v>38725.942705195681</v>
          </cell>
          <cell r="AW110">
            <v>42552</v>
          </cell>
          <cell r="AX110">
            <v>9</v>
          </cell>
          <cell r="AY110">
            <v>15951.880990407943</v>
          </cell>
          <cell r="AZ110">
            <v>79.038687807989859</v>
          </cell>
          <cell r="BA110">
            <v>532.5121744849132</v>
          </cell>
          <cell r="BB110">
            <v>0</v>
          </cell>
          <cell r="BC110">
            <v>611.55086229290305</v>
          </cell>
          <cell r="BD110">
            <v>15419.36881592303</v>
          </cell>
          <cell r="BE110">
            <v>6599.7349125463343</v>
          </cell>
          <cell r="BF110">
            <v>8819.6339033766963</v>
          </cell>
        </row>
        <row r="111">
          <cell r="N111">
            <v>42583</v>
          </cell>
          <cell r="O111">
            <v>10</v>
          </cell>
          <cell r="P111">
            <v>66462.298015943132</v>
          </cell>
          <cell r="Q111">
            <v>329.31780800353744</v>
          </cell>
          <cell r="R111">
            <v>2306.6624411861776</v>
          </cell>
          <cell r="S111">
            <v>0</v>
          </cell>
          <cell r="T111">
            <v>2635.9802491897149</v>
          </cell>
          <cell r="U111">
            <v>64155.635574756954</v>
          </cell>
          <cell r="V111">
            <v>28587.842727765743</v>
          </cell>
          <cell r="W111">
            <v>35567.792846991215</v>
          </cell>
          <cell r="AE111">
            <v>42583</v>
          </cell>
          <cell r="AF111">
            <v>10</v>
          </cell>
          <cell r="AG111">
            <v>67704.571553451038</v>
          </cell>
          <cell r="AH111">
            <v>335.47253628904724</v>
          </cell>
          <cell r="AI111">
            <v>2349.7795147930287</v>
          </cell>
          <cell r="AJ111">
            <v>0</v>
          </cell>
          <cell r="AK111">
            <v>2685.2520510820759</v>
          </cell>
          <cell r="AL111">
            <v>65354.792038658008</v>
          </cell>
          <cell r="AM111">
            <v>29122.21640659665</v>
          </cell>
          <cell r="AN111">
            <v>36232.575632061358</v>
          </cell>
          <cell r="AW111">
            <v>42583</v>
          </cell>
          <cell r="AX111">
            <v>10</v>
          </cell>
          <cell r="AY111">
            <v>15419.36881592303</v>
          </cell>
          <cell r="AZ111">
            <v>76.400186208186327</v>
          </cell>
          <cell r="BA111">
            <v>535.15067608471668</v>
          </cell>
          <cell r="BB111">
            <v>0</v>
          </cell>
          <cell r="BC111">
            <v>611.55086229290305</v>
          </cell>
          <cell r="BD111">
            <v>14884.218139838313</v>
          </cell>
          <cell r="BE111">
            <v>6632.435406468142</v>
          </cell>
          <cell r="BF111">
            <v>8251.7827333701716</v>
          </cell>
        </row>
        <row r="112">
          <cell r="N112">
            <v>42614</v>
          </cell>
          <cell r="O112">
            <v>11</v>
          </cell>
          <cell r="P112">
            <v>64155.635574756954</v>
          </cell>
          <cell r="Q112">
            <v>317.88839551537308</v>
          </cell>
          <cell r="R112">
            <v>2318.091853674342</v>
          </cell>
          <cell r="S112">
            <v>0</v>
          </cell>
          <cell r="T112">
            <v>2635.9802491897153</v>
          </cell>
          <cell r="U112">
            <v>61837.543721082613</v>
          </cell>
          <cell r="V112">
            <v>28729.494250263491</v>
          </cell>
          <cell r="W112">
            <v>33108.049470819125</v>
          </cell>
          <cell r="AE112">
            <v>42614</v>
          </cell>
          <cell r="AF112">
            <v>11</v>
          </cell>
          <cell r="AG112">
            <v>65354.792038658008</v>
          </cell>
          <cell r="AH112">
            <v>323.82950428307214</v>
          </cell>
          <cell r="AI112">
            <v>2361.4225467990036</v>
          </cell>
          <cell r="AJ112">
            <v>0</v>
          </cell>
          <cell r="AK112">
            <v>2685.2520510820759</v>
          </cell>
          <cell r="AL112">
            <v>62993.369491859004</v>
          </cell>
          <cell r="AM112">
            <v>29266.515433621236</v>
          </cell>
          <cell r="AN112">
            <v>33726.854058237768</v>
          </cell>
          <cell r="AW112">
            <v>42614</v>
          </cell>
          <cell r="AX112">
            <v>11</v>
          </cell>
          <cell r="AY112">
            <v>14884.218139838313</v>
          </cell>
          <cell r="AZ112">
            <v>73.748611309732112</v>
          </cell>
          <cell r="BA112">
            <v>537.80225098317089</v>
          </cell>
          <cell r="BB112">
            <v>0</v>
          </cell>
          <cell r="BC112">
            <v>611.55086229290305</v>
          </cell>
          <cell r="BD112">
            <v>14346.415888855141</v>
          </cell>
          <cell r="BE112">
            <v>6665.2979254283637</v>
          </cell>
          <cell r="BF112">
            <v>7681.1179634267774</v>
          </cell>
        </row>
        <row r="113">
          <cell r="N113">
            <v>42644</v>
          </cell>
          <cell r="O113">
            <v>12</v>
          </cell>
          <cell r="P113">
            <v>61837.543721082613</v>
          </cell>
          <cell r="Q113">
            <v>306.40235078336929</v>
          </cell>
          <cell r="R113">
            <v>2329.5778984063454</v>
          </cell>
          <cell r="S113">
            <v>0</v>
          </cell>
          <cell r="T113">
            <v>2635.9802491897149</v>
          </cell>
          <cell r="U113">
            <v>59507.965822676269</v>
          </cell>
          <cell r="V113">
            <v>28871.847649919902</v>
          </cell>
          <cell r="W113">
            <v>30636.118172756367</v>
          </cell>
          <cell r="AE113">
            <v>42644</v>
          </cell>
          <cell r="AF113">
            <v>12</v>
          </cell>
          <cell r="AG113">
            <v>62993.369491859004</v>
          </cell>
          <cell r="AH113">
            <v>312.12878167530278</v>
          </cell>
          <cell r="AI113">
            <v>2373.123269406773</v>
          </cell>
          <cell r="AJ113">
            <v>0</v>
          </cell>
          <cell r="AK113">
            <v>2685.2520510820759</v>
          </cell>
          <cell r="AL113">
            <v>60620.246222452231</v>
          </cell>
          <cell r="AM113">
            <v>29411.529454618445</v>
          </cell>
          <cell r="AN113">
            <v>31208.716767833786</v>
          </cell>
          <cell r="AW113">
            <v>42644</v>
          </cell>
          <cell r="AX113">
            <v>12</v>
          </cell>
          <cell r="AY113">
            <v>14346.415888855141</v>
          </cell>
          <cell r="AZ113">
            <v>71.083898336794746</v>
          </cell>
          <cell r="BA113">
            <v>540.46696395610832</v>
          </cell>
          <cell r="BB113">
            <v>0</v>
          </cell>
          <cell r="BC113">
            <v>611.55086229290305</v>
          </cell>
          <cell r="BD113">
            <v>13805.948924899032</v>
          </cell>
          <cell r="BE113">
            <v>6698.323272231788</v>
          </cell>
          <cell r="BF113">
            <v>7107.6256526672441</v>
          </cell>
        </row>
        <row r="114">
          <cell r="N114">
            <v>42675</v>
          </cell>
          <cell r="O114">
            <v>13</v>
          </cell>
          <cell r="P114">
            <v>59507.965822676269</v>
          </cell>
          <cell r="Q114">
            <v>294.85939319721064</v>
          </cell>
          <cell r="R114">
            <v>2341.1208559925044</v>
          </cell>
          <cell r="S114">
            <v>0</v>
          </cell>
          <cell r="T114">
            <v>2635.9802491897149</v>
          </cell>
          <cell r="U114">
            <v>57166.844966683762</v>
          </cell>
          <cell r="V114">
            <v>29014.906404505891</v>
          </cell>
          <cell r="W114">
            <v>28151.938562177871</v>
          </cell>
          <cell r="AE114">
            <v>42675</v>
          </cell>
          <cell r="AF114">
            <v>13</v>
          </cell>
          <cell r="AG114">
            <v>60620.246222452231</v>
          </cell>
          <cell r="AH114">
            <v>300.37008261188822</v>
          </cell>
          <cell r="AI114">
            <v>2384.8819684701875</v>
          </cell>
          <cell r="AJ114">
            <v>0</v>
          </cell>
          <cell r="AK114">
            <v>2685.2520510820759</v>
          </cell>
          <cell r="AL114">
            <v>58235.364253982043</v>
          </cell>
          <cell r="AM114">
            <v>29557.262012345236</v>
          </cell>
          <cell r="AN114">
            <v>28678.102241636807</v>
          </cell>
          <cell r="AW114">
            <v>42675</v>
          </cell>
          <cell r="AX114">
            <v>13</v>
          </cell>
          <cell r="AY114">
            <v>13805.948924899032</v>
          </cell>
          <cell r="AZ114">
            <v>68.405982192589192</v>
          </cell>
          <cell r="BA114">
            <v>543.14488010031391</v>
          </cell>
          <cell r="BB114">
            <v>0</v>
          </cell>
          <cell r="BC114">
            <v>611.55086229290305</v>
          </cell>
          <cell r="BD114">
            <v>13262.804044798719</v>
          </cell>
          <cell r="BE114">
            <v>6731.5122536609551</v>
          </cell>
          <cell r="BF114">
            <v>6531.2917911377635</v>
          </cell>
        </row>
        <row r="115">
          <cell r="N115">
            <v>42705</v>
          </cell>
          <cell r="O115">
            <v>14</v>
          </cell>
          <cell r="P115">
            <v>57166.844966683762</v>
          </cell>
          <cell r="Q115">
            <v>283.25924075616996</v>
          </cell>
          <cell r="R115">
            <v>2352.7210084335447</v>
          </cell>
          <cell r="S115">
            <v>0</v>
          </cell>
          <cell r="T115">
            <v>2635.9802491897149</v>
          </cell>
          <cell r="U115">
            <v>54814.123958250217</v>
          </cell>
          <cell r="V115">
            <v>29158.674009024588</v>
          </cell>
          <cell r="W115">
            <v>25655.449949225629</v>
          </cell>
          <cell r="AE115">
            <v>42705</v>
          </cell>
          <cell r="AF115">
            <v>14</v>
          </cell>
          <cell r="AG115">
            <v>58235.364253982043</v>
          </cell>
          <cell r="AH115">
            <v>288.55311982258706</v>
          </cell>
          <cell r="AI115">
            <v>2396.6989312594887</v>
          </cell>
          <cell r="AJ115">
            <v>0</v>
          </cell>
          <cell r="AK115">
            <v>2685.2520510820759</v>
          </cell>
          <cell r="AL115">
            <v>55838.665322722554</v>
          </cell>
          <cell r="AM115">
            <v>29703.71666711272</v>
          </cell>
          <cell r="AN115">
            <v>26134.948655609835</v>
          </cell>
          <cell r="AW115">
            <v>42705</v>
          </cell>
          <cell r="AX115">
            <v>14</v>
          </cell>
          <cell r="AY115">
            <v>13262.804044798719</v>
          </cell>
          <cell r="AZ115">
            <v>65.714797457787654</v>
          </cell>
          <cell r="BA115">
            <v>545.83606483511539</v>
          </cell>
          <cell r="BB115">
            <v>0</v>
          </cell>
          <cell r="BC115">
            <v>611.55086229290305</v>
          </cell>
          <cell r="BD115">
            <v>12716.967979963603</v>
          </cell>
          <cell r="BE115">
            <v>6764.8656804958655</v>
          </cell>
          <cell r="BF115">
            <v>5952.1022994677378</v>
          </cell>
        </row>
        <row r="116">
          <cell r="N116">
            <v>42736</v>
          </cell>
          <cell r="O116">
            <v>15</v>
          </cell>
          <cell r="P116">
            <v>54814.123958250217</v>
          </cell>
          <cell r="Q116">
            <v>271.60161006221853</v>
          </cell>
          <cell r="R116">
            <v>2364.3786391274962</v>
          </cell>
          <cell r="S116">
            <v>0</v>
          </cell>
          <cell r="T116">
            <v>2635.9802491897149</v>
          </cell>
          <cell r="U116">
            <v>52449.745319122718</v>
          </cell>
          <cell r="V116">
            <v>29303.1539757967</v>
          </cell>
          <cell r="W116">
            <v>23146.591343326018</v>
          </cell>
          <cell r="AE116">
            <v>42736</v>
          </cell>
          <cell r="AF116">
            <v>15</v>
          </cell>
          <cell r="AG116">
            <v>55838.665322722554</v>
          </cell>
          <cell r="AH116">
            <v>276.67760461374905</v>
          </cell>
          <cell r="AI116">
            <v>2408.5744464683266</v>
          </cell>
          <cell r="AJ116">
            <v>0</v>
          </cell>
          <cell r="AK116">
            <v>2685.2520510820759</v>
          </cell>
          <cell r="AL116">
            <v>53430.090876254224</v>
          </cell>
          <cell r="AM116">
            <v>29850.89699687318</v>
          </cell>
          <cell r="AN116">
            <v>23579.193879381044</v>
          </cell>
          <cell r="AW116">
            <v>42736</v>
          </cell>
          <cell r="AX116">
            <v>15</v>
          </cell>
          <cell r="AY116">
            <v>12716.967979963603</v>
          </cell>
          <cell r="AZ116">
            <v>63.010278388921336</v>
          </cell>
          <cell r="BA116">
            <v>548.54058390398177</v>
          </cell>
          <cell r="BB116">
            <v>0</v>
          </cell>
          <cell r="BC116">
            <v>611.55086229290305</v>
          </cell>
          <cell r="BD116">
            <v>12168.427396059622</v>
          </cell>
          <cell r="BE116">
            <v>6798.3843675337903</v>
          </cell>
          <cell r="BF116">
            <v>5370.0430285258317</v>
          </cell>
        </row>
        <row r="117">
          <cell r="N117">
            <v>42767</v>
          </cell>
          <cell r="O117">
            <v>16</v>
          </cell>
          <cell r="P117">
            <v>52449.745319122718</v>
          </cell>
          <cell r="Q117">
            <v>259.88621631310269</v>
          </cell>
          <cell r="R117">
            <v>2376.0940328766123</v>
          </cell>
          <cell r="S117">
            <v>0</v>
          </cell>
          <cell r="T117">
            <v>2635.9802491897149</v>
          </cell>
          <cell r="U117">
            <v>50073.651286246102</v>
          </cell>
          <cell r="V117">
            <v>29448.349834546345</v>
          </cell>
          <cell r="W117">
            <v>20625.301451699757</v>
          </cell>
          <cell r="AE117">
            <v>42767</v>
          </cell>
          <cell r="AF117">
            <v>16</v>
          </cell>
          <cell r="AG117">
            <v>53430.090876254224</v>
          </cell>
          <cell r="AH117">
            <v>264.74324686126232</v>
          </cell>
          <cell r="AI117">
            <v>2420.5088042208135</v>
          </cell>
          <cell r="AJ117">
            <v>0</v>
          </cell>
          <cell r="AK117">
            <v>2685.2520510820759</v>
          </cell>
          <cell r="AL117">
            <v>51009.582072033409</v>
          </cell>
          <cell r="AM117">
            <v>29998.806597307448</v>
          </cell>
          <cell r="AN117">
            <v>21010.775474725961</v>
          </cell>
          <cell r="AW117">
            <v>42767</v>
          </cell>
          <cell r="AX117">
            <v>16</v>
          </cell>
          <cell r="AY117">
            <v>12168.427396059622</v>
          </cell>
          <cell r="AZ117">
            <v>60.292358916774468</v>
          </cell>
          <cell r="BA117">
            <v>551.2585033761286</v>
          </cell>
          <cell r="BB117">
            <v>0</v>
          </cell>
          <cell r="BC117">
            <v>611.55086229290305</v>
          </cell>
          <cell r="BD117">
            <v>11617.168892683494</v>
          </cell>
          <cell r="BE117">
            <v>6832.0691336091722</v>
          </cell>
          <cell r="BF117">
            <v>4785.0997590743218</v>
          </cell>
        </row>
        <row r="118">
          <cell r="N118">
            <v>42795</v>
          </cell>
          <cell r="O118">
            <v>17</v>
          </cell>
          <cell r="P118">
            <v>50073.651286246102</v>
          </cell>
          <cell r="Q118">
            <v>248.11277329538598</v>
          </cell>
          <cell r="R118">
            <v>2387.8674758943289</v>
          </cell>
          <cell r="S118">
            <v>0</v>
          </cell>
          <cell r="T118">
            <v>2635.9802491897149</v>
          </cell>
          <cell r="U118">
            <v>47685.783810351772</v>
          </cell>
          <cell r="V118">
            <v>29594.265132487257</v>
          </cell>
          <cell r="W118">
            <v>18091.518677864515</v>
          </cell>
          <cell r="AE118">
            <v>42795</v>
          </cell>
          <cell r="AF118">
            <v>17</v>
          </cell>
          <cell r="AG118">
            <v>51009.582072033409</v>
          </cell>
          <cell r="AH118">
            <v>252.74975500346568</v>
          </cell>
          <cell r="AI118">
            <v>2432.50229607861</v>
          </cell>
          <cell r="AJ118">
            <v>0</v>
          </cell>
          <cell r="AK118">
            <v>2685.2520510820759</v>
          </cell>
          <cell r="AL118">
            <v>48577.0797759548</v>
          </cell>
          <cell r="AM118">
            <v>30147.449081912768</v>
          </cell>
          <cell r="AN118">
            <v>18429.630694042033</v>
          </cell>
          <cell r="AW118">
            <v>42795</v>
          </cell>
          <cell r="AX118">
            <v>17</v>
          </cell>
          <cell r="AY118">
            <v>11617.168892683494</v>
          </cell>
          <cell r="AZ118">
            <v>57.560972644770239</v>
          </cell>
          <cell r="BA118">
            <v>553.98988964813282</v>
          </cell>
          <cell r="BB118">
            <v>0</v>
          </cell>
          <cell r="BC118">
            <v>611.55086229290305</v>
          </cell>
          <cell r="BD118">
            <v>11063.17900303536</v>
          </cell>
          <cell r="BE118">
            <v>6865.9208016136317</v>
          </cell>
          <cell r="BF118">
            <v>4197.2582014217287</v>
          </cell>
        </row>
        <row r="119">
          <cell r="N119">
            <v>42826</v>
          </cell>
          <cell r="O119">
            <v>18</v>
          </cell>
          <cell r="P119">
            <v>47685.783810351772</v>
          </cell>
          <cell r="Q119">
            <v>236.28099337745678</v>
          </cell>
          <cell r="R119">
            <v>2399.6992558122579</v>
          </cell>
          <cell r="S119">
            <v>0</v>
          </cell>
          <cell r="T119">
            <v>2635.9802491897149</v>
          </cell>
          <cell r="U119">
            <v>45286.084554539513</v>
          </cell>
          <cell r="V119">
            <v>29740.903434409473</v>
          </cell>
          <cell r="W119">
            <v>15545.181120130041</v>
          </cell>
          <cell r="AE119">
            <v>42826</v>
          </cell>
          <cell r="AF119">
            <v>18</v>
          </cell>
          <cell r="AG119">
            <v>48577.0797759548</v>
          </cell>
          <cell r="AH119">
            <v>240.69683603402532</v>
          </cell>
          <cell r="AI119">
            <v>2444.5552150480507</v>
          </cell>
          <cell r="AJ119">
            <v>0</v>
          </cell>
          <cell r="AK119">
            <v>2685.2520510820759</v>
          </cell>
          <cell r="AL119">
            <v>46132.52456090675</v>
          </cell>
          <cell r="AM119">
            <v>30296.828082091059</v>
          </cell>
          <cell r="AN119">
            <v>15835.696478815691</v>
          </cell>
          <cell r="AW119">
            <v>42826</v>
          </cell>
          <cell r="AX119">
            <v>18</v>
          </cell>
          <cell r="AY119">
            <v>11063.17900303536</v>
          </cell>
          <cell r="AZ119">
            <v>54.816052847348793</v>
          </cell>
          <cell r="BA119">
            <v>556.73480944555422</v>
          </cell>
          <cell r="BB119">
            <v>0</v>
          </cell>
          <cell r="BC119">
            <v>611.55086229290305</v>
          </cell>
          <cell r="BD119">
            <v>10506.444193589807</v>
          </cell>
          <cell r="BE119">
            <v>6899.9401985160675</v>
          </cell>
          <cell r="BF119">
            <v>3606.5039950737391</v>
          </cell>
        </row>
        <row r="120">
          <cell r="N120">
            <v>42856</v>
          </cell>
          <cell r="O120">
            <v>19</v>
          </cell>
          <cell r="P120">
            <v>45286.084554539513</v>
          </cell>
          <cell r="Q120">
            <v>224.39058750250129</v>
          </cell>
          <cell r="R120">
            <v>2411.5896616872137</v>
          </cell>
          <cell r="S120">
            <v>0</v>
          </cell>
          <cell r="T120">
            <v>2635.9802491897149</v>
          </cell>
          <cell r="U120">
            <v>42874.494892852301</v>
          </cell>
          <cell r="V120">
            <v>29888.268322766406</v>
          </cell>
          <cell r="W120">
            <v>12986.226570085895</v>
          </cell>
          <cell r="AE120">
            <v>42856</v>
          </cell>
          <cell r="AF120">
            <v>19</v>
          </cell>
          <cell r="AG120">
            <v>46132.52456090675</v>
          </cell>
          <cell r="AH120">
            <v>228.58419549477676</v>
          </cell>
          <cell r="AI120">
            <v>2456.6678555872991</v>
          </cell>
          <cell r="AJ120">
            <v>0</v>
          </cell>
          <cell r="AK120">
            <v>2685.2520510820759</v>
          </cell>
          <cell r="AL120">
            <v>43675.856705319449</v>
          </cell>
          <cell r="AM120">
            <v>30446.947247237658</v>
          </cell>
          <cell r="AN120">
            <v>13228.909458081791</v>
          </cell>
          <cell r="AW120">
            <v>42856</v>
          </cell>
          <cell r="AX120">
            <v>19</v>
          </cell>
          <cell r="AY120">
            <v>10506.444193589807</v>
          </cell>
          <cell r="AZ120">
            <v>52.0575324683372</v>
          </cell>
          <cell r="BA120">
            <v>559.49332982456588</v>
          </cell>
          <cell r="BB120">
            <v>0</v>
          </cell>
          <cell r="BC120">
            <v>611.55086229290305</v>
          </cell>
          <cell r="BD120">
            <v>9946.9508637652416</v>
          </cell>
          <cell r="BE120">
            <v>6934.128155382863</v>
          </cell>
          <cell r="BF120">
            <v>3012.8227083823786</v>
          </cell>
        </row>
        <row r="121">
          <cell r="N121">
            <v>42887</v>
          </cell>
          <cell r="O121">
            <v>20</v>
          </cell>
          <cell r="P121">
            <v>42874.494892852301</v>
          </cell>
          <cell r="Q121">
            <v>212.44126518144165</v>
          </cell>
          <cell r="R121">
            <v>2423.538984008273</v>
          </cell>
          <cell r="S121">
            <v>0</v>
          </cell>
          <cell r="T121">
            <v>2635.9802491897149</v>
          </cell>
          <cell r="U121">
            <v>40450.955908844029</v>
          </cell>
          <cell r="V121">
            <v>30036.363397762369</v>
          </cell>
          <cell r="W121">
            <v>10414.592511081661</v>
          </cell>
          <cell r="AE121">
            <v>42887</v>
          </cell>
          <cell r="AF121">
            <v>20</v>
          </cell>
          <cell r="AG121">
            <v>43675.856705319449</v>
          </cell>
          <cell r="AH121">
            <v>216.41153746853101</v>
          </cell>
          <cell r="AI121">
            <v>2468.8405136135448</v>
          </cell>
          <cell r="AJ121">
            <v>0</v>
          </cell>
          <cell r="AK121">
            <v>2685.2520510820759</v>
          </cell>
          <cell r="AL121">
            <v>41207.016191705901</v>
          </cell>
          <cell r="AM121">
            <v>30597.81024483046</v>
          </cell>
          <cell r="AN121">
            <v>10609.205946875441</v>
          </cell>
          <cell r="AW121">
            <v>42887</v>
          </cell>
          <cell r="AX121">
            <v>20</v>
          </cell>
          <cell r="AY121">
            <v>9946.9508637652416</v>
          </cell>
          <cell r="AZ121">
            <v>49.285344119311311</v>
          </cell>
          <cell r="BA121">
            <v>562.26551817359177</v>
          </cell>
          <cell r="BB121">
            <v>0</v>
          </cell>
          <cell r="BC121">
            <v>611.55086229290305</v>
          </cell>
          <cell r="BD121">
            <v>9384.6853455916498</v>
          </cell>
          <cell r="BE121">
            <v>6968.4855073981807</v>
          </cell>
          <cell r="BF121">
            <v>2416.1998381934691</v>
          </cell>
        </row>
        <row r="122">
          <cell r="N122">
            <v>42917</v>
          </cell>
          <cell r="O122">
            <v>21</v>
          </cell>
          <cell r="P122">
            <v>40450.955908844029</v>
          </cell>
          <cell r="Q122">
            <v>200.43273448583932</v>
          </cell>
          <cell r="R122">
            <v>2435.5475147038755</v>
          </cell>
          <cell r="S122">
            <v>0</v>
          </cell>
          <cell r="T122">
            <v>2635.9802491897149</v>
          </cell>
          <cell r="U122">
            <v>38015.408394140155</v>
          </cell>
          <cell r="V122">
            <v>30185.192277440528</v>
          </cell>
          <cell r="W122">
            <v>7830.2161166996266</v>
          </cell>
          <cell r="AE122">
            <v>42917</v>
          </cell>
          <cell r="AF122">
            <v>21</v>
          </cell>
          <cell r="AG122">
            <v>41207.016191705901</v>
          </cell>
          <cell r="AH122">
            <v>204.17856457184519</v>
          </cell>
          <cell r="AI122">
            <v>2481.0734865102309</v>
          </cell>
          <cell r="AJ122">
            <v>0</v>
          </cell>
          <cell r="AK122">
            <v>2685.2520510820759</v>
          </cell>
          <cell r="AL122">
            <v>38725.942705195674</v>
          </cell>
          <cell r="AM122">
            <v>30749.420760519497</v>
          </cell>
          <cell r="AN122">
            <v>7976.5219446761766</v>
          </cell>
          <cell r="AW122">
            <v>42917</v>
          </cell>
          <cell r="AX122">
            <v>21</v>
          </cell>
          <cell r="AY122">
            <v>9384.6853455916498</v>
          </cell>
          <cell r="AZ122">
            <v>46.499420077949488</v>
          </cell>
          <cell r="BA122">
            <v>565.05144221495357</v>
          </cell>
          <cell r="BB122">
            <v>0</v>
          </cell>
          <cell r="BC122">
            <v>611.55086229290305</v>
          </cell>
          <cell r="BD122">
            <v>8819.6339033766963</v>
          </cell>
          <cell r="BE122">
            <v>7003.0130938843722</v>
          </cell>
          <cell r="BF122">
            <v>1816.620809492324</v>
          </cell>
        </row>
        <row r="123">
          <cell r="N123">
            <v>42948</v>
          </cell>
          <cell r="O123">
            <v>22</v>
          </cell>
          <cell r="P123">
            <v>38015.408394140155</v>
          </cell>
          <cell r="Q123">
            <v>188.36470204076286</v>
          </cell>
          <cell r="R123">
            <v>2447.6155471489519</v>
          </cell>
          <cell r="S123">
            <v>0</v>
          </cell>
          <cell r="T123">
            <v>2635.9802491897149</v>
          </cell>
          <cell r="U123">
            <v>35567.7928469912</v>
          </cell>
          <cell r="V123">
            <v>30334.758597771302</v>
          </cell>
          <cell r="W123">
            <v>5233.0342492198979</v>
          </cell>
          <cell r="AE123">
            <v>42948</v>
          </cell>
          <cell r="AF123">
            <v>22</v>
          </cell>
          <cell r="AG123">
            <v>38725.942705195674</v>
          </cell>
          <cell r="AH123">
            <v>191.88497794775751</v>
          </cell>
          <cell r="AI123">
            <v>2493.3670731343186</v>
          </cell>
          <cell r="AJ123">
            <v>0</v>
          </cell>
          <cell r="AK123">
            <v>2685.2520510820759</v>
          </cell>
          <cell r="AL123">
            <v>36232.575632061358</v>
          </cell>
          <cell r="AM123">
            <v>30901.782498217031</v>
          </cell>
          <cell r="AN123">
            <v>5330.7931338443268</v>
          </cell>
          <cell r="AW123">
            <v>42948</v>
          </cell>
          <cell r="AX123">
            <v>22</v>
          </cell>
          <cell r="AY123">
            <v>8819.6339033766963</v>
          </cell>
          <cell r="AZ123">
            <v>43.699692286378244</v>
          </cell>
          <cell r="BA123">
            <v>567.85117000652485</v>
          </cell>
          <cell r="BB123">
            <v>0</v>
          </cell>
          <cell r="BC123">
            <v>611.55086229290305</v>
          </cell>
          <cell r="BD123">
            <v>8251.7827333701716</v>
          </cell>
          <cell r="BE123">
            <v>7037.711758322479</v>
          </cell>
          <cell r="BF123">
            <v>1214.0709750476926</v>
          </cell>
        </row>
        <row r="124">
          <cell r="N124">
            <v>42979</v>
          </cell>
          <cell r="O124">
            <v>23</v>
          </cell>
          <cell r="P124">
            <v>35567.7928469912</v>
          </cell>
          <cell r="Q124">
            <v>176.23687301762081</v>
          </cell>
          <cell r="R124">
            <v>2459.743376172094</v>
          </cell>
          <cell r="S124">
            <v>0</v>
          </cell>
          <cell r="T124">
            <v>2635.9802491897149</v>
          </cell>
          <cell r="U124">
            <v>33108.049470819104</v>
          </cell>
          <cell r="V124">
            <v>30485.06601274119</v>
          </cell>
          <cell r="W124">
            <v>2622.9834580779134</v>
          </cell>
          <cell r="AE124">
            <v>42979</v>
          </cell>
          <cell r="AF124">
            <v>23</v>
          </cell>
          <cell r="AG124">
            <v>36232.575632061358</v>
          </cell>
          <cell r="AH124">
            <v>179.5304772584856</v>
          </cell>
          <cell r="AI124">
            <v>2505.7215738235905</v>
          </cell>
          <cell r="AJ124">
            <v>0</v>
          </cell>
          <cell r="AK124">
            <v>2685.2520510820759</v>
          </cell>
          <cell r="AL124">
            <v>33726.854058237768</v>
          </cell>
          <cell r="AM124">
            <v>31054.899180187982</v>
          </cell>
          <cell r="AN124">
            <v>2671.9548780497862</v>
          </cell>
          <cell r="AW124">
            <v>42979</v>
          </cell>
          <cell r="AX124">
            <v>23</v>
          </cell>
          <cell r="AY124">
            <v>8251.7827333701716</v>
          </cell>
          <cell r="AZ124">
            <v>40.886092349509624</v>
          </cell>
          <cell r="BA124">
            <v>570.66476994339337</v>
          </cell>
          <cell r="BB124">
            <v>0</v>
          </cell>
          <cell r="BC124">
            <v>611.55086229290305</v>
          </cell>
          <cell r="BD124">
            <v>7681.1179634267783</v>
          </cell>
          <cell r="BE124">
            <v>7072.5823483728409</v>
          </cell>
          <cell r="BF124">
            <v>608.53561505393736</v>
          </cell>
        </row>
        <row r="125">
          <cell r="N125">
            <v>43009</v>
          </cell>
          <cell r="O125">
            <v>24</v>
          </cell>
          <cell r="P125">
            <v>33108.049470819104</v>
          </cell>
          <cell r="Q125">
            <v>164.04895112695877</v>
          </cell>
          <cell r="R125">
            <v>2471.931298062756</v>
          </cell>
          <cell r="S125">
            <v>0</v>
          </cell>
          <cell r="T125">
            <v>2635.9802491897149</v>
          </cell>
          <cell r="U125">
            <v>30636.118172756349</v>
          </cell>
          <cell r="V125">
            <v>30636.11819444202</v>
          </cell>
          <cell r="W125">
            <v>-2.1685671526938677E-5</v>
          </cell>
          <cell r="AE125">
            <v>43009</v>
          </cell>
          <cell r="AF125">
            <v>24</v>
          </cell>
          <cell r="AG125">
            <v>33726.854058237768</v>
          </cell>
          <cell r="AH125">
            <v>167.11476067808971</v>
          </cell>
          <cell r="AI125">
            <v>2518.1372904039863</v>
          </cell>
          <cell r="AJ125">
            <v>0</v>
          </cell>
          <cell r="AK125">
            <v>2685.2520510820759</v>
          </cell>
          <cell r="AL125">
            <v>31208.716767833783</v>
          </cell>
          <cell r="AM125">
            <v>31208.774547140914</v>
          </cell>
          <cell r="AN125">
            <v>-5.7779307131568203E-2</v>
          </cell>
          <cell r="AW125">
            <v>43009</v>
          </cell>
          <cell r="AX125">
            <v>24</v>
          </cell>
          <cell r="AY125">
            <v>7681.1179634267783</v>
          </cell>
          <cell r="AZ125">
            <v>38.058551533370377</v>
          </cell>
          <cell r="BA125">
            <v>573.49231075953264</v>
          </cell>
          <cell r="BB125">
            <v>0</v>
          </cell>
          <cell r="BC125">
            <v>611.55086229290305</v>
          </cell>
          <cell r="BD125">
            <v>7107.625652667246</v>
          </cell>
          <cell r="BE125">
            <v>7107.6257158957978</v>
          </cell>
          <cell r="BF125">
            <v>-6.3228551880456507E-5</v>
          </cell>
        </row>
        <row r="126">
          <cell r="N126">
            <v>43040</v>
          </cell>
          <cell r="O126">
            <v>25</v>
          </cell>
          <cell r="P126">
            <v>30636.118172756349</v>
          </cell>
          <cell r="Q126">
            <v>151.80063861122107</v>
          </cell>
          <cell r="R126">
            <v>2484.1796105784938</v>
          </cell>
          <cell r="S126">
            <v>0</v>
          </cell>
          <cell r="T126">
            <v>2635.9802491897149</v>
          </cell>
          <cell r="U126">
            <v>28151.938562177857</v>
          </cell>
          <cell r="V126">
            <v>28151.938562177857</v>
          </cell>
          <cell r="W126">
            <v>0</v>
          </cell>
          <cell r="AE126">
            <v>43040</v>
          </cell>
          <cell r="AF126">
            <v>25</v>
          </cell>
          <cell r="AG126">
            <v>31208.716767833783</v>
          </cell>
          <cell r="AH126">
            <v>154.63752488509849</v>
          </cell>
          <cell r="AI126">
            <v>2530.6145261969773</v>
          </cell>
          <cell r="AJ126">
            <v>0</v>
          </cell>
          <cell r="AK126">
            <v>2685.2520510820759</v>
          </cell>
          <cell r="AL126">
            <v>28678.102241636807</v>
          </cell>
          <cell r="AM126">
            <v>28678.102241636807</v>
          </cell>
          <cell r="AN126">
            <v>0</v>
          </cell>
          <cell r="AW126">
            <v>43040</v>
          </cell>
          <cell r="AX126">
            <v>25</v>
          </cell>
          <cell r="AY126">
            <v>7107.625652667246</v>
          </cell>
          <cell r="AZ126">
            <v>35.217000763422824</v>
          </cell>
          <cell r="BA126">
            <v>576.33386152948026</v>
          </cell>
          <cell r="BB126">
            <v>0</v>
          </cell>
          <cell r="BC126">
            <v>611.55086229290305</v>
          </cell>
          <cell r="BD126">
            <v>6531.2917911377654</v>
          </cell>
          <cell r="BE126">
            <v>6531.2917911377654</v>
          </cell>
          <cell r="BF126">
            <v>0</v>
          </cell>
        </row>
        <row r="127">
          <cell r="N127">
            <v>43070</v>
          </cell>
          <cell r="O127">
            <v>26</v>
          </cell>
          <cell r="P127">
            <v>28151.938562177857</v>
          </cell>
          <cell r="Q127">
            <v>139.49163623747611</v>
          </cell>
          <cell r="R127">
            <v>2496.4886129522388</v>
          </cell>
          <cell r="S127">
            <v>0</v>
          </cell>
          <cell r="T127">
            <v>2635.9802491897149</v>
          </cell>
          <cell r="U127">
            <v>25655.449949225618</v>
          </cell>
          <cell r="V127">
            <v>25655.449949225618</v>
          </cell>
          <cell r="W127">
            <v>0</v>
          </cell>
          <cell r="AE127">
            <v>43070</v>
          </cell>
          <cell r="AF127">
            <v>26</v>
          </cell>
          <cell r="AG127">
            <v>28678.102241636807</v>
          </cell>
          <cell r="AH127">
            <v>142.09846505509898</v>
          </cell>
          <cell r="AI127">
            <v>2543.1535860269769</v>
          </cell>
          <cell r="AJ127">
            <v>0</v>
          </cell>
          <cell r="AK127">
            <v>2685.2520510820759</v>
          </cell>
          <cell r="AL127">
            <v>26134.948655609831</v>
          </cell>
          <cell r="AM127">
            <v>26134.948655609831</v>
          </cell>
          <cell r="AN127">
            <v>0</v>
          </cell>
          <cell r="AW127">
            <v>43070</v>
          </cell>
          <cell r="AX127">
            <v>26</v>
          </cell>
          <cell r="AY127">
            <v>6531.2917911377654</v>
          </cell>
          <cell r="AZ127">
            <v>32.361370622877445</v>
          </cell>
          <cell r="BA127">
            <v>579.18949167002563</v>
          </cell>
          <cell r="BB127">
            <v>0</v>
          </cell>
          <cell r="BC127">
            <v>611.55086229290305</v>
          </cell>
          <cell r="BD127">
            <v>5952.1022994677396</v>
          </cell>
          <cell r="BE127">
            <v>5952.1022994677396</v>
          </cell>
          <cell r="BF127">
            <v>0</v>
          </cell>
        </row>
        <row r="128">
          <cell r="N128">
            <v>43101</v>
          </cell>
          <cell r="O128">
            <v>27</v>
          </cell>
          <cell r="P128">
            <v>25655.449949225618</v>
          </cell>
          <cell r="Q128">
            <v>127.12164329010606</v>
          </cell>
          <cell r="R128">
            <v>2508.8586058996088</v>
          </cell>
          <cell r="S128">
            <v>0</v>
          </cell>
          <cell r="T128">
            <v>2635.9802491897149</v>
          </cell>
          <cell r="U128">
            <v>23146.59134332601</v>
          </cell>
          <cell r="V128">
            <v>23146.59134332601</v>
          </cell>
          <cell r="W128">
            <v>0</v>
          </cell>
          <cell r="AE128">
            <v>43101</v>
          </cell>
          <cell r="AF128">
            <v>27</v>
          </cell>
          <cell r="AG128">
            <v>26134.948655609831</v>
          </cell>
          <cell r="AH128">
            <v>129.49727485328953</v>
          </cell>
          <cell r="AI128">
            <v>2555.7547762287863</v>
          </cell>
          <cell r="AJ128">
            <v>0</v>
          </cell>
          <cell r="AK128">
            <v>2685.2520510820759</v>
          </cell>
          <cell r="AL128">
            <v>23579.193879381044</v>
          </cell>
          <cell r="AM128">
            <v>23579.193879381044</v>
          </cell>
          <cell r="AN128">
            <v>0</v>
          </cell>
          <cell r="AW128">
            <v>43101</v>
          </cell>
          <cell r="AX128">
            <v>27</v>
          </cell>
          <cell r="AY128">
            <v>5952.1022994677396</v>
          </cell>
          <cell r="AZ128">
            <v>29.491591350997055</v>
          </cell>
          <cell r="BA128">
            <v>582.05927094190599</v>
          </cell>
          <cell r="BB128">
            <v>0</v>
          </cell>
          <cell r="BC128">
            <v>611.55086229290305</v>
          </cell>
          <cell r="BD128">
            <v>5370.0430285258335</v>
          </cell>
          <cell r="BE128">
            <v>5370.0430285258335</v>
          </cell>
          <cell r="BF128">
            <v>0</v>
          </cell>
        </row>
        <row r="129">
          <cell r="N129">
            <v>43132</v>
          </cell>
          <cell r="O129">
            <v>28</v>
          </cell>
          <cell r="P129">
            <v>23146.59134332601</v>
          </cell>
          <cell r="Q129">
            <v>114.6903575634603</v>
          </cell>
          <cell r="R129">
            <v>2521.2898916262548</v>
          </cell>
          <cell r="S129">
            <v>0</v>
          </cell>
          <cell r="T129">
            <v>2635.9802491897149</v>
          </cell>
          <cell r="U129">
            <v>20625.301451699757</v>
          </cell>
          <cell r="V129">
            <v>20625.301451699757</v>
          </cell>
          <cell r="W129">
            <v>0</v>
          </cell>
          <cell r="AE129">
            <v>43132</v>
          </cell>
          <cell r="AF129">
            <v>28</v>
          </cell>
          <cell r="AG129">
            <v>23579.193879381044</v>
          </cell>
          <cell r="AH129">
            <v>116.83364642699583</v>
          </cell>
          <cell r="AI129">
            <v>2568.4184046550799</v>
          </cell>
          <cell r="AJ129">
            <v>0</v>
          </cell>
          <cell r="AK129">
            <v>2685.2520510820759</v>
          </cell>
          <cell r="AL129">
            <v>21010.775474725964</v>
          </cell>
          <cell r="AM129">
            <v>21010.775474725964</v>
          </cell>
          <cell r="AN129">
            <v>0</v>
          </cell>
          <cell r="AW129">
            <v>43132</v>
          </cell>
          <cell r="AX129">
            <v>28</v>
          </cell>
          <cell r="AY129">
            <v>5370.0430285258335</v>
          </cell>
          <cell r="AZ129">
            <v>26.607592841392641</v>
          </cell>
          <cell r="BA129">
            <v>584.94326945151045</v>
          </cell>
          <cell r="BB129">
            <v>0</v>
          </cell>
          <cell r="BC129">
            <v>611.55086229290305</v>
          </cell>
          <cell r="BD129">
            <v>4785.0997590743227</v>
          </cell>
          <cell r="BE129">
            <v>4785.0997590743227</v>
          </cell>
          <cell r="BF129">
            <v>0</v>
          </cell>
        </row>
        <row r="130">
          <cell r="N130">
            <v>43160</v>
          </cell>
          <cell r="O130">
            <v>29</v>
          </cell>
          <cell r="P130">
            <v>20625.301451699757</v>
          </cell>
          <cell r="Q130">
            <v>102.19747535447232</v>
          </cell>
          <cell r="R130">
            <v>2533.7827738352426</v>
          </cell>
          <cell r="S130">
            <v>0</v>
          </cell>
          <cell r="T130">
            <v>2635.9802491897149</v>
          </cell>
          <cell r="U130">
            <v>18091.518677864515</v>
          </cell>
          <cell r="V130">
            <v>18091.518677864515</v>
          </cell>
          <cell r="W130">
            <v>0</v>
          </cell>
          <cell r="AE130">
            <v>43160</v>
          </cell>
          <cell r="AF130">
            <v>29</v>
          </cell>
          <cell r="AG130">
            <v>21010.775474725964</v>
          </cell>
          <cell r="AH130">
            <v>104.10727039815013</v>
          </cell>
          <cell r="AI130">
            <v>2581.144780683926</v>
          </cell>
          <cell r="AJ130">
            <v>0</v>
          </cell>
          <cell r="AK130">
            <v>2685.2520510820759</v>
          </cell>
          <cell r="AL130">
            <v>18429.63069404204</v>
          </cell>
          <cell r="AM130">
            <v>18429.63069404204</v>
          </cell>
          <cell r="AN130">
            <v>0</v>
          </cell>
          <cell r="AW130">
            <v>43160</v>
          </cell>
          <cell r="AX130">
            <v>29</v>
          </cell>
          <cell r="AY130">
            <v>4785.0997590743227</v>
          </cell>
          <cell r="AZ130">
            <v>23.709304640310688</v>
          </cell>
          <cell r="BA130">
            <v>587.84155765259231</v>
          </cell>
          <cell r="BB130">
            <v>0</v>
          </cell>
          <cell r="BC130">
            <v>611.55086229290305</v>
          </cell>
          <cell r="BD130">
            <v>4197.2582014217305</v>
          </cell>
          <cell r="BE130">
            <v>4197.2582014217305</v>
          </cell>
          <cell r="BF130">
            <v>0</v>
          </cell>
        </row>
        <row r="131">
          <cell r="N131">
            <v>43191</v>
          </cell>
          <cell r="O131">
            <v>30</v>
          </cell>
          <cell r="P131">
            <v>18091.518677864515</v>
          </cell>
          <cell r="Q131">
            <v>89.642691455239969</v>
          </cell>
          <cell r="R131">
            <v>2546.337557734475</v>
          </cell>
          <cell r="S131">
            <v>0</v>
          </cell>
          <cell r="T131">
            <v>2635.9802491897149</v>
          </cell>
          <cell r="U131">
            <v>15545.181120130041</v>
          </cell>
          <cell r="V131">
            <v>15545.181120130041</v>
          </cell>
          <cell r="W131">
            <v>0</v>
          </cell>
          <cell r="AE131">
            <v>43191</v>
          </cell>
          <cell r="AF131">
            <v>30</v>
          </cell>
          <cell r="AG131">
            <v>18429.63069404204</v>
          </cell>
          <cell r="AH131">
            <v>91.317835855732781</v>
          </cell>
          <cell r="AI131">
            <v>2593.934215226343</v>
          </cell>
          <cell r="AJ131">
            <v>0</v>
          </cell>
          <cell r="AK131">
            <v>2685.2520510820759</v>
          </cell>
          <cell r="AL131">
            <v>15835.696478815697</v>
          </cell>
          <cell r="AM131">
            <v>15835.696478815697</v>
          </cell>
          <cell r="AN131">
            <v>0</v>
          </cell>
          <cell r="AW131">
            <v>43191</v>
          </cell>
          <cell r="AX131">
            <v>30</v>
          </cell>
          <cell r="AY131">
            <v>4197.2582014217305</v>
          </cell>
          <cell r="AZ131">
            <v>20.796655944912072</v>
          </cell>
          <cell r="BA131">
            <v>590.75420634799093</v>
          </cell>
          <cell r="BB131">
            <v>0</v>
          </cell>
          <cell r="BC131">
            <v>611.55086229290305</v>
          </cell>
          <cell r="BD131">
            <v>3606.5039950737396</v>
          </cell>
          <cell r="BE131">
            <v>3606.5039950737396</v>
          </cell>
          <cell r="BF131">
            <v>0</v>
          </cell>
        </row>
        <row r="132">
          <cell r="N132">
            <v>43221</v>
          </cell>
          <cell r="O132">
            <v>31</v>
          </cell>
          <cell r="P132">
            <v>15545.181120130041</v>
          </cell>
          <cell r="Q132">
            <v>77.025699145569249</v>
          </cell>
          <cell r="R132">
            <v>2558.9545500441454</v>
          </cell>
          <cell r="S132">
            <v>0</v>
          </cell>
          <cell r="T132">
            <v>2635.9802491897149</v>
          </cell>
          <cell r="U132">
            <v>12986.226570085895</v>
          </cell>
          <cell r="V132">
            <v>12986.226570085895</v>
          </cell>
          <cell r="W132">
            <v>0</v>
          </cell>
          <cell r="AE132">
            <v>43221</v>
          </cell>
          <cell r="AF132">
            <v>31</v>
          </cell>
          <cell r="AG132">
            <v>15835.696478815697</v>
          </cell>
          <cell r="AH132">
            <v>78.465030348176711</v>
          </cell>
          <cell r="AI132">
            <v>2606.7870207338992</v>
          </cell>
          <cell r="AJ132">
            <v>0</v>
          </cell>
          <cell r="AK132">
            <v>2685.2520510820759</v>
          </cell>
          <cell r="AL132">
            <v>13228.909458081798</v>
          </cell>
          <cell r="AM132">
            <v>13228.909458081798</v>
          </cell>
          <cell r="AN132">
            <v>0</v>
          </cell>
          <cell r="AW132">
            <v>43221</v>
          </cell>
          <cell r="AX132">
            <v>31</v>
          </cell>
          <cell r="AY132">
            <v>3606.5039950737396</v>
          </cell>
          <cell r="AZ132">
            <v>17.869575601542383</v>
          </cell>
          <cell r="BA132">
            <v>593.6812866913607</v>
          </cell>
          <cell r="BB132">
            <v>0</v>
          </cell>
          <cell r="BC132">
            <v>611.55086229290305</v>
          </cell>
          <cell r="BD132">
            <v>3012.822708382379</v>
          </cell>
          <cell r="BE132">
            <v>3012.822708382379</v>
          </cell>
          <cell r="BF132">
            <v>0</v>
          </cell>
        </row>
        <row r="133">
          <cell r="N133">
            <v>43252</v>
          </cell>
          <cell r="O133">
            <v>32</v>
          </cell>
          <cell r="P133">
            <v>12986.226570085895</v>
          </cell>
          <cell r="Q133">
            <v>64.34619018548085</v>
          </cell>
          <cell r="R133">
            <v>2571.6340590042341</v>
          </cell>
          <cell r="S133">
            <v>0</v>
          </cell>
          <cell r="T133">
            <v>2635.9802491897149</v>
          </cell>
          <cell r="U133">
            <v>10414.592511081661</v>
          </cell>
          <cell r="V133">
            <v>10414.592511081661</v>
          </cell>
          <cell r="W133">
            <v>0</v>
          </cell>
          <cell r="AE133">
            <v>43252</v>
          </cell>
          <cell r="AF133">
            <v>32</v>
          </cell>
          <cell r="AG133">
            <v>13228.909458081798</v>
          </cell>
          <cell r="AH133">
            <v>65.548539875733937</v>
          </cell>
          <cell r="AI133">
            <v>2619.7035112063418</v>
          </cell>
          <cell r="AJ133">
            <v>0</v>
          </cell>
          <cell r="AK133">
            <v>2685.2520510820759</v>
          </cell>
          <cell r="AL133">
            <v>10609.205946875456</v>
          </cell>
          <cell r="AM133">
            <v>10609.205946875456</v>
          </cell>
          <cell r="AN133">
            <v>0</v>
          </cell>
          <cell r="AW133">
            <v>43252</v>
          </cell>
          <cell r="AX133">
            <v>32</v>
          </cell>
          <cell r="AY133">
            <v>3012.822708382379</v>
          </cell>
          <cell r="AZ133">
            <v>14.927992103993724</v>
          </cell>
          <cell r="BA133">
            <v>596.62287018890936</v>
          </cell>
          <cell r="BB133">
            <v>0</v>
          </cell>
          <cell r="BC133">
            <v>611.55086229290305</v>
          </cell>
          <cell r="BD133">
            <v>2416.1998381934695</v>
          </cell>
          <cell r="BE133">
            <v>2416.1998381934695</v>
          </cell>
          <cell r="BF133">
            <v>0</v>
          </cell>
        </row>
        <row r="134">
          <cell r="N134">
            <v>43282</v>
          </cell>
          <cell r="O134">
            <v>33</v>
          </cell>
          <cell r="P134">
            <v>10414.592511081661</v>
          </cell>
          <cell r="Q134">
            <v>51.603854807679717</v>
          </cell>
          <cell r="R134">
            <v>2584.376394382035</v>
          </cell>
          <cell r="S134">
            <v>0</v>
          </cell>
          <cell r="T134">
            <v>2635.9802491897149</v>
          </cell>
          <cell r="U134">
            <v>7830.2161166996257</v>
          </cell>
          <cell r="V134">
            <v>7830.2161166996257</v>
          </cell>
          <cell r="W134">
            <v>0</v>
          </cell>
          <cell r="AE134">
            <v>43282</v>
          </cell>
          <cell r="AF134">
            <v>33</v>
          </cell>
          <cell r="AG134">
            <v>10609.205946875456</v>
          </cell>
          <cell r="AH134">
            <v>52.568048882804554</v>
          </cell>
          <cell r="AI134">
            <v>2632.6840021992712</v>
          </cell>
          <cell r="AJ134">
            <v>0</v>
          </cell>
          <cell r="AK134">
            <v>2685.2520510820759</v>
          </cell>
          <cell r="AL134">
            <v>7976.5219446761848</v>
          </cell>
          <cell r="AM134">
            <v>7976.5219446761848</v>
          </cell>
          <cell r="AN134">
            <v>0</v>
          </cell>
          <cell r="AW134">
            <v>43282</v>
          </cell>
          <cell r="AX134">
            <v>33</v>
          </cell>
          <cell r="AY134">
            <v>2416.1998381934695</v>
          </cell>
          <cell r="AZ134">
            <v>11.971833591757848</v>
          </cell>
          <cell r="BA134">
            <v>599.57902870114515</v>
          </cell>
          <cell r="BB134">
            <v>0</v>
          </cell>
          <cell r="BC134">
            <v>611.55086229290305</v>
          </cell>
          <cell r="BD134">
            <v>1816.6208094923245</v>
          </cell>
          <cell r="BE134">
            <v>1816.6208094923245</v>
          </cell>
          <cell r="BF134">
            <v>0</v>
          </cell>
        </row>
        <row r="135">
          <cell r="N135">
            <v>43313</v>
          </cell>
          <cell r="O135">
            <v>34</v>
          </cell>
          <cell r="P135">
            <v>7830.2161166996257</v>
          </cell>
          <cell r="Q135">
            <v>38.798381709987275</v>
          </cell>
          <cell r="R135">
            <v>2597.1818674797278</v>
          </cell>
          <cell r="S135">
            <v>0</v>
          </cell>
          <cell r="T135">
            <v>2635.9802491897149</v>
          </cell>
          <cell r="U135">
            <v>5233.0342492198979</v>
          </cell>
          <cell r="V135">
            <v>5233.0342492198979</v>
          </cell>
          <cell r="W135">
            <v>0</v>
          </cell>
          <cell r="AE135">
            <v>43313</v>
          </cell>
          <cell r="AF135">
            <v>34</v>
          </cell>
          <cell r="AG135">
            <v>7976.5219446761848</v>
          </cell>
          <cell r="AH135">
            <v>39.523240250227495</v>
          </cell>
          <cell r="AI135">
            <v>2645.7288108318485</v>
          </cell>
          <cell r="AJ135">
            <v>0</v>
          </cell>
          <cell r="AK135">
            <v>2685.2520510820759</v>
          </cell>
          <cell r="AL135">
            <v>5330.7931338443359</v>
          </cell>
          <cell r="AM135">
            <v>5330.7931338443359</v>
          </cell>
          <cell r="AN135">
            <v>0</v>
          </cell>
          <cell r="AW135">
            <v>43313</v>
          </cell>
          <cell r="AX135">
            <v>34</v>
          </cell>
          <cell r="AY135">
            <v>1816.6208094923245</v>
          </cell>
          <cell r="AZ135">
            <v>9.0010278482706862</v>
          </cell>
          <cell r="BA135">
            <v>602.54983444463232</v>
          </cell>
          <cell r="BB135">
            <v>0</v>
          </cell>
          <cell r="BC135">
            <v>611.55086229290305</v>
          </cell>
          <cell r="BD135">
            <v>1214.0709750476922</v>
          </cell>
          <cell r="BE135">
            <v>1214.0709750476922</v>
          </cell>
          <cell r="BF135">
            <v>0</v>
          </cell>
        </row>
        <row r="136">
          <cell r="N136">
            <v>43344</v>
          </cell>
          <cell r="O136">
            <v>35</v>
          </cell>
          <cell r="P136">
            <v>5233.0342492198979</v>
          </cell>
          <cell r="Q136">
            <v>25.929458047736134</v>
          </cell>
          <cell r="R136">
            <v>2610.0507911419786</v>
          </cell>
          <cell r="S136">
            <v>0</v>
          </cell>
          <cell r="T136">
            <v>2635.9802491897149</v>
          </cell>
          <cell r="U136">
            <v>2622.9834580779193</v>
          </cell>
          <cell r="V136">
            <v>2622.9834580779193</v>
          </cell>
          <cell r="W136">
            <v>0</v>
          </cell>
          <cell r="AE136">
            <v>43344</v>
          </cell>
          <cell r="AF136">
            <v>35</v>
          </cell>
          <cell r="AG136">
            <v>5330.7931338443359</v>
          </cell>
          <cell r="AH136">
            <v>26.41379528753318</v>
          </cell>
          <cell r="AI136">
            <v>2658.8382557945429</v>
          </cell>
          <cell r="AJ136">
            <v>0</v>
          </cell>
          <cell r="AK136">
            <v>2685.2520510820759</v>
          </cell>
          <cell r="AL136">
            <v>2671.954878049793</v>
          </cell>
          <cell r="AM136">
            <v>2671.954878049793</v>
          </cell>
          <cell r="AN136">
            <v>0</v>
          </cell>
          <cell r="AW136">
            <v>43344</v>
          </cell>
          <cell r="AX136">
            <v>35</v>
          </cell>
          <cell r="AY136">
            <v>1214.0709750476922</v>
          </cell>
          <cell r="AZ136">
            <v>6.0155022991481344</v>
          </cell>
          <cell r="BA136">
            <v>605.53535999375492</v>
          </cell>
          <cell r="BB136">
            <v>0</v>
          </cell>
          <cell r="BC136">
            <v>611.55086229290305</v>
          </cell>
          <cell r="BD136">
            <v>608.53561505393725</v>
          </cell>
          <cell r="BE136">
            <v>608.53561505393725</v>
          </cell>
          <cell r="BF136">
            <v>0</v>
          </cell>
        </row>
        <row r="137">
          <cell r="N137">
            <v>43374</v>
          </cell>
          <cell r="O137">
            <v>36</v>
          </cell>
          <cell r="P137">
            <v>2622.9834580779193</v>
          </cell>
          <cell r="Q137">
            <v>12.996769426127122</v>
          </cell>
          <cell r="R137">
            <v>2622.9834797635876</v>
          </cell>
          <cell r="S137">
            <v>0</v>
          </cell>
          <cell r="T137">
            <v>2635.9802491897149</v>
          </cell>
          <cell r="U137">
            <v>-2.1685668343707221E-5</v>
          </cell>
          <cell r="V137">
            <v>-2.1685668343707221E-5</v>
          </cell>
          <cell r="W137">
            <v>0</v>
          </cell>
          <cell r="AE137">
            <v>43374</v>
          </cell>
          <cell r="AF137">
            <v>36</v>
          </cell>
          <cell r="AG137">
            <v>2671.954878049793</v>
          </cell>
          <cell r="AH137">
            <v>13.239393725157788</v>
          </cell>
          <cell r="AI137">
            <v>2672.0126573569182</v>
          </cell>
          <cell r="AJ137">
            <v>0</v>
          </cell>
          <cell r="AK137">
            <v>2685.2520510820759</v>
          </cell>
          <cell r="AL137">
            <v>-5.777930712520174E-2</v>
          </cell>
          <cell r="AM137">
            <v>-5.777930712520174E-2</v>
          </cell>
          <cell r="AN137">
            <v>0</v>
          </cell>
          <cell r="AW137">
            <v>43374</v>
          </cell>
          <cell r="AX137">
            <v>36</v>
          </cell>
          <cell r="AY137">
            <v>608.53561505393725</v>
          </cell>
          <cell r="AZ137">
            <v>3.0151840104131331</v>
          </cell>
          <cell r="BA137">
            <v>608.53567828248993</v>
          </cell>
          <cell r="BB137">
            <v>0</v>
          </cell>
          <cell r="BC137">
            <v>611.55086229290305</v>
          </cell>
          <cell r="BD137">
            <v>-6.3228552676264371E-5</v>
          </cell>
          <cell r="BE137">
            <v>-6.3228552676264371E-5</v>
          </cell>
          <cell r="BF137">
            <v>0</v>
          </cell>
        </row>
      </sheetData>
      <sheetData sheetId="8">
        <row r="11">
          <cell r="U11" t="str">
            <v>12/14 - 2/15</v>
          </cell>
          <cell r="V11" t="str">
            <v>1-3</v>
          </cell>
          <cell r="W11">
            <v>41974</v>
          </cell>
          <cell r="X11">
            <v>177879.36000000002</v>
          </cell>
          <cell r="Y11"/>
          <cell r="Z11">
            <v>10078.81</v>
          </cell>
          <cell r="AA11"/>
          <cell r="AB11">
            <v>2246.4499999999998</v>
          </cell>
          <cell r="AC11"/>
          <cell r="AD11">
            <v>0.55000000000000004</v>
          </cell>
          <cell r="AE11"/>
          <cell r="AF11">
            <v>12326.91</v>
          </cell>
          <cell r="AG11"/>
          <cell r="AH11">
            <v>167800.55000000002</v>
          </cell>
          <cell r="AI11"/>
          <cell r="AJ11">
            <v>41635.052437378807</v>
          </cell>
          <cell r="AK11"/>
          <cell r="AL11">
            <v>126165.49756262121</v>
          </cell>
        </row>
        <row r="12">
          <cell r="U12">
            <v>42064</v>
          </cell>
          <cell r="V12">
            <v>4</v>
          </cell>
          <cell r="W12">
            <v>42005</v>
          </cell>
          <cell r="X12">
            <v>167800.55000000002</v>
          </cell>
          <cell r="Y12"/>
          <cell r="Z12">
            <v>3388.4728092903079</v>
          </cell>
          <cell r="AA12"/>
          <cell r="AB12">
            <v>719.94719070969336</v>
          </cell>
          <cell r="AC12"/>
          <cell r="AD12">
            <v>0.55000000000000004</v>
          </cell>
          <cell r="AE12"/>
          <cell r="AF12">
            <v>4108.9700000000012</v>
          </cell>
          <cell r="AG12"/>
          <cell r="AH12">
            <v>164412.07719070971</v>
          </cell>
          <cell r="AI12"/>
          <cell r="AJ12">
            <v>41813.687364602476</v>
          </cell>
          <cell r="AK12"/>
          <cell r="AL12">
            <v>122598.38982610723</v>
          </cell>
        </row>
        <row r="13">
          <cell r="U13">
            <v>42095</v>
          </cell>
          <cell r="V13">
            <v>5</v>
          </cell>
          <cell r="W13">
            <v>42036</v>
          </cell>
          <cell r="X13">
            <v>164412.07719070971</v>
          </cell>
          <cell r="Y13"/>
          <cell r="Z13">
            <v>3403.0110302904459</v>
          </cell>
          <cell r="AA13"/>
          <cell r="AB13">
            <v>705.40896970955509</v>
          </cell>
          <cell r="AC13"/>
          <cell r="AD13">
            <v>0.55000000000000004</v>
          </cell>
          <cell r="AE13"/>
          <cell r="AF13">
            <v>4108.9700000000012</v>
          </cell>
          <cell r="AG13"/>
          <cell r="AH13">
            <v>161009.06616041926</v>
          </cell>
          <cell r="AI13"/>
          <cell r="AJ13">
            <v>41993.088723843299</v>
          </cell>
          <cell r="AK13"/>
          <cell r="AL13">
            <v>119015.97743657595</v>
          </cell>
        </row>
        <row r="14">
          <cell r="U14">
            <v>42125</v>
          </cell>
          <cell r="V14">
            <v>6</v>
          </cell>
          <cell r="W14">
            <v>42064</v>
          </cell>
          <cell r="X14">
            <v>161009.06616041926</v>
          </cell>
          <cell r="Y14"/>
          <cell r="Z14">
            <v>3417.6116274351616</v>
          </cell>
          <cell r="AA14"/>
          <cell r="AB14">
            <v>690.80837256483949</v>
          </cell>
          <cell r="AC14"/>
          <cell r="AD14">
            <v>0.55000000000000004</v>
          </cell>
          <cell r="AE14"/>
          <cell r="AF14">
            <v>4108.9700000000012</v>
          </cell>
          <cell r="AG14"/>
          <cell r="AH14">
            <v>157591.45453298409</v>
          </cell>
          <cell r="AI14"/>
          <cell r="AJ14">
            <v>42173.259803472982</v>
          </cell>
          <cell r="AK14"/>
          <cell r="AL14">
            <v>115418.1947295111</v>
          </cell>
        </row>
        <row r="15">
          <cell r="U15">
            <v>42156</v>
          </cell>
          <cell r="V15">
            <v>7</v>
          </cell>
          <cell r="W15">
            <v>42095</v>
          </cell>
          <cell r="X15">
            <v>157591.45453298409</v>
          </cell>
          <cell r="Y15"/>
          <cell r="Z15">
            <v>3432.2748683489053</v>
          </cell>
          <cell r="AA15"/>
          <cell r="AB15">
            <v>676.14513165109554</v>
          </cell>
          <cell r="AC15"/>
          <cell r="AD15">
            <v>0.55000000000000004</v>
          </cell>
          <cell r="AE15"/>
          <cell r="AF15">
            <v>4108.9700000000012</v>
          </cell>
          <cell r="AG15"/>
          <cell r="AH15">
            <v>154159.17966463519</v>
          </cell>
          <cell r="AI15"/>
          <cell r="AJ15">
            <v>42354.203905971932</v>
          </cell>
          <cell r="AK15"/>
          <cell r="AL15">
            <v>111804.97575866326</v>
          </cell>
        </row>
        <row r="16">
          <cell r="U16">
            <v>42186</v>
          </cell>
          <cell r="V16">
            <v>8</v>
          </cell>
          <cell r="W16">
            <v>42125</v>
          </cell>
          <cell r="X16">
            <v>154159.17966463519</v>
          </cell>
          <cell r="Y16"/>
          <cell r="Z16">
            <v>3447.0010218043694</v>
          </cell>
          <cell r="AA16"/>
          <cell r="AB16">
            <v>661.41897819563144</v>
          </cell>
          <cell r="AC16"/>
          <cell r="AD16">
            <v>0.55000000000000004</v>
          </cell>
          <cell r="AE16"/>
          <cell r="AF16">
            <v>4108.9700000000012</v>
          </cell>
          <cell r="AG16"/>
          <cell r="AH16">
            <v>150712.17864283081</v>
          </cell>
          <cell r="AI16"/>
          <cell r="AJ16">
            <v>42535.924347989843</v>
          </cell>
          <cell r="AK16"/>
          <cell r="AL16">
            <v>108176.25429484097</v>
          </cell>
        </row>
        <row r="17">
          <cell r="U17">
            <v>42217</v>
          </cell>
          <cell r="V17">
            <v>9</v>
          </cell>
          <cell r="W17">
            <v>42156</v>
          </cell>
          <cell r="X17">
            <v>150712.17864283081</v>
          </cell>
          <cell r="Y17"/>
          <cell r="Z17">
            <v>3461.7903577274133</v>
          </cell>
          <cell r="AA17"/>
          <cell r="AB17">
            <v>646.62964227258772</v>
          </cell>
          <cell r="AC17"/>
          <cell r="AD17">
            <v>0.55000000000000004</v>
          </cell>
          <cell r="AE17"/>
          <cell r="AF17">
            <v>4108.9700000000012</v>
          </cell>
          <cell r="AG17"/>
          <cell r="AH17">
            <v>147250.3882851034</v>
          </cell>
          <cell r="AI17"/>
          <cell r="AJ17">
            <v>42718.424460406502</v>
          </cell>
          <cell r="AK17"/>
          <cell r="AL17">
            <v>104531.9638246969</v>
          </cell>
        </row>
        <row r="18">
          <cell r="U18">
            <v>42248</v>
          </cell>
          <cell r="V18">
            <v>10</v>
          </cell>
          <cell r="W18">
            <v>42186</v>
          </cell>
          <cell r="X18">
            <v>147250.3882851034</v>
          </cell>
          <cell r="Y18"/>
          <cell r="Z18">
            <v>3476.6431472020113</v>
          </cell>
          <cell r="AA18"/>
          <cell r="AB18">
            <v>631.7768527979897</v>
          </cell>
          <cell r="AC18"/>
          <cell r="AD18">
            <v>0.55000000000000004</v>
          </cell>
          <cell r="AE18"/>
          <cell r="AF18">
            <v>4108.9700000000012</v>
          </cell>
          <cell r="AG18"/>
          <cell r="AH18">
            <v>143773.74513790139</v>
          </cell>
          <cell r="AI18"/>
          <cell r="AJ18">
            <v>42901.707588392761</v>
          </cell>
          <cell r="AK18"/>
          <cell r="AL18">
            <v>100872.03754950863</v>
          </cell>
        </row>
        <row r="19">
          <cell r="U19">
            <v>42278</v>
          </cell>
          <cell r="V19">
            <v>11</v>
          </cell>
          <cell r="W19">
            <v>42217</v>
          </cell>
          <cell r="X19">
            <v>143773.74513790139</v>
          </cell>
          <cell r="Y19"/>
          <cell r="Z19">
            <v>3491.559662475222</v>
          </cell>
          <cell r="AA19"/>
          <cell r="AB19">
            <v>616.86033752477886</v>
          </cell>
          <cell r="AC19"/>
          <cell r="AD19">
            <v>0.55000000000000004</v>
          </cell>
          <cell r="AE19"/>
          <cell r="AF19">
            <v>4108.9700000000012</v>
          </cell>
          <cell r="AG19"/>
          <cell r="AH19">
            <v>140282.18547542617</v>
          </cell>
          <cell r="AI19"/>
          <cell r="AJ19">
            <v>43085.777091471929</v>
          </cell>
          <cell r="AK19"/>
          <cell r="AL19">
            <v>97196.408383954244</v>
          </cell>
        </row>
        <row r="20">
          <cell r="U20">
            <v>42309</v>
          </cell>
          <cell r="V20">
            <v>12</v>
          </cell>
          <cell r="W20">
            <v>42248</v>
          </cell>
          <cell r="X20">
            <v>140282.18547542617</v>
          </cell>
          <cell r="Y20"/>
          <cell r="Z20">
            <v>3506.540176962179</v>
          </cell>
          <cell r="AA20"/>
          <cell r="AB20">
            <v>601.87982303782201</v>
          </cell>
          <cell r="AC20"/>
          <cell r="AD20">
            <v>0.55000000000000004</v>
          </cell>
          <cell r="AE20"/>
          <cell r="AF20">
            <v>4108.9700000000012</v>
          </cell>
          <cell r="AG20"/>
          <cell r="AH20">
            <v>136775.64529846399</v>
          </cell>
          <cell r="AI20"/>
          <cell r="AJ20">
            <v>43270.636343581355</v>
          </cell>
          <cell r="AK20"/>
          <cell r="AL20">
            <v>93505.008954882636</v>
          </cell>
        </row>
        <row r="21">
          <cell r="U21">
            <v>42339</v>
          </cell>
          <cell r="V21">
            <v>13</v>
          </cell>
          <cell r="W21">
            <v>42278</v>
          </cell>
          <cell r="X21">
            <v>136775.64529846399</v>
          </cell>
          <cell r="Y21"/>
          <cell r="Z21">
            <v>3521.5849652511006</v>
          </cell>
          <cell r="AA21"/>
          <cell r="AB21">
            <v>586.8350347489004</v>
          </cell>
          <cell r="AC21"/>
          <cell r="AD21">
            <v>0.55000000000000004</v>
          </cell>
          <cell r="AE21"/>
          <cell r="AF21">
            <v>4108.9700000000012</v>
          </cell>
          <cell r="AG21"/>
          <cell r="AH21">
            <v>133254.0603332129</v>
          </cell>
          <cell r="AI21"/>
          <cell r="AJ21">
            <v>43456.288733134199</v>
          </cell>
          <cell r="AK21"/>
          <cell r="AL21">
            <v>89797.771600078704</v>
          </cell>
          <cell r="AN21">
            <v>42339</v>
          </cell>
          <cell r="AO21">
            <v>1</v>
          </cell>
          <cell r="AP21">
            <v>42339</v>
          </cell>
          <cell r="AQ21">
            <v>195546.42</v>
          </cell>
          <cell r="AR21"/>
          <cell r="AS21">
            <v>5023.0447269072547</v>
          </cell>
          <cell r="AT21"/>
          <cell r="AU21">
            <v>864.46527309274529</v>
          </cell>
          <cell r="AV21"/>
          <cell r="AW21"/>
          <cell r="AX21"/>
          <cell r="AY21">
            <v>5887.51</v>
          </cell>
          <cell r="AZ21"/>
          <cell r="BA21">
            <v>190523.37527309277</v>
          </cell>
          <cell r="BB21"/>
          <cell r="BC21">
            <v>62036.970690714348</v>
          </cell>
          <cell r="BD21"/>
          <cell r="BE21">
            <v>128486.40458237843</v>
          </cell>
        </row>
        <row r="22">
          <cell r="U22">
            <v>42370</v>
          </cell>
          <cell r="V22">
            <v>14</v>
          </cell>
          <cell r="W22">
            <v>42309</v>
          </cell>
          <cell r="X22">
            <v>133254.0603332129</v>
          </cell>
          <cell r="Y22"/>
          <cell r="Z22">
            <v>3536.6943031083247</v>
          </cell>
          <cell r="AA22"/>
          <cell r="AB22">
            <v>571.72569689167631</v>
          </cell>
          <cell r="AC22"/>
          <cell r="AD22">
            <v>0.55000000000000004</v>
          </cell>
          <cell r="AE22"/>
          <cell r="AF22">
            <v>4108.9700000000012</v>
          </cell>
          <cell r="AG22"/>
          <cell r="AH22">
            <v>129717.36603010457</v>
          </cell>
          <cell r="AI22"/>
          <cell r="AJ22">
            <v>43642.737663081622</v>
          </cell>
          <cell r="AK22"/>
          <cell r="AL22">
            <v>86074.62836702296</v>
          </cell>
          <cell r="AN22">
            <v>42370</v>
          </cell>
          <cell r="AO22">
            <v>2</v>
          </cell>
          <cell r="AP22">
            <v>42370</v>
          </cell>
          <cell r="AQ22">
            <v>190523.37527309277</v>
          </cell>
          <cell r="AR22"/>
          <cell r="AS22">
            <v>5045.2504401675797</v>
          </cell>
          <cell r="AT22"/>
          <cell r="AU22">
            <v>842.25955983242102</v>
          </cell>
          <cell r="AV22"/>
          <cell r="AW22"/>
          <cell r="AX22"/>
          <cell r="AY22">
            <v>5887.51</v>
          </cell>
          <cell r="AZ22"/>
          <cell r="BA22">
            <v>185478.12483292518</v>
          </cell>
          <cell r="BB22"/>
          <cell r="BC22">
            <v>62311.221719242487</v>
          </cell>
          <cell r="BD22"/>
          <cell r="BE22">
            <v>123166.9031136827</v>
          </cell>
        </row>
        <row r="23">
          <cell r="U23">
            <v>42401</v>
          </cell>
          <cell r="V23">
            <v>15</v>
          </cell>
          <cell r="W23">
            <v>42339</v>
          </cell>
          <cell r="X23">
            <v>129717.36603010457</v>
          </cell>
          <cell r="Y23"/>
          <cell r="Z23">
            <v>3551.868467483363</v>
          </cell>
          <cell r="AA23"/>
          <cell r="AB23">
            <v>556.55153251663819</v>
          </cell>
          <cell r="AC23"/>
          <cell r="AD23">
            <v>0.55000000000000004</v>
          </cell>
          <cell r="AE23"/>
          <cell r="AF23">
            <v>4108.9700000000012</v>
          </cell>
          <cell r="AG23"/>
          <cell r="AH23">
            <v>126165.49756262121</v>
          </cell>
          <cell r="AI23"/>
          <cell r="AJ23">
            <v>43829.986550975118</v>
          </cell>
          <cell r="AK23"/>
          <cell r="AL23">
            <v>82335.5110116461</v>
          </cell>
          <cell r="AN23">
            <v>42401</v>
          </cell>
          <cell r="AO23">
            <v>3</v>
          </cell>
          <cell r="AP23">
            <v>42370</v>
          </cell>
          <cell r="AQ23">
            <v>185478.12483292518</v>
          </cell>
          <cell r="AR23"/>
          <cell r="AS23">
            <v>5067.5543197250818</v>
          </cell>
          <cell r="AT23"/>
          <cell r="AU23">
            <v>819.95568027491868</v>
          </cell>
          <cell r="AV23"/>
          <cell r="AW23"/>
          <cell r="AX23"/>
          <cell r="AY23">
            <v>5887.51</v>
          </cell>
          <cell r="AZ23"/>
          <cell r="BA23">
            <v>180410.5705132001</v>
          </cell>
          <cell r="BB23"/>
          <cell r="BC23">
            <v>62586.685147825163</v>
          </cell>
          <cell r="BD23"/>
          <cell r="BE23">
            <v>117823.88536537494</v>
          </cell>
        </row>
        <row r="24">
          <cell r="U24">
            <v>42430</v>
          </cell>
          <cell r="V24">
            <v>16</v>
          </cell>
          <cell r="W24">
            <v>42370</v>
          </cell>
          <cell r="X24">
            <v>126165.49756262121</v>
          </cell>
          <cell r="Y24"/>
          <cell r="Z24">
            <v>3567.1077365139768</v>
          </cell>
          <cell r="AA24"/>
          <cell r="AB24">
            <v>541.31226348602422</v>
          </cell>
          <cell r="AC24"/>
          <cell r="AD24">
            <v>0.55000000000000004</v>
          </cell>
          <cell r="AE24"/>
          <cell r="AF24">
            <v>4108.9700000000012</v>
          </cell>
          <cell r="AG24"/>
          <cell r="AH24">
            <v>122598.38982610723</v>
          </cell>
          <cell r="AI24"/>
          <cell r="AJ24">
            <v>44018.038829029138</v>
          </cell>
          <cell r="AK24"/>
          <cell r="AL24">
            <v>78580.350997078087</v>
          </cell>
          <cell r="AN24">
            <v>42430</v>
          </cell>
          <cell r="AO24">
            <v>4</v>
          </cell>
          <cell r="AP24">
            <v>42370</v>
          </cell>
          <cell r="AQ24">
            <v>180410.5705132001</v>
          </cell>
          <cell r="AR24"/>
          <cell r="AS24">
            <v>5089.9567995501457</v>
          </cell>
          <cell r="AT24"/>
          <cell r="AU24">
            <v>797.55320044985478</v>
          </cell>
          <cell r="AV24"/>
          <cell r="AW24"/>
          <cell r="AX24"/>
          <cell r="AY24">
            <v>5887.51</v>
          </cell>
          <cell r="AZ24"/>
          <cell r="BA24">
            <v>175320.61371364995</v>
          </cell>
          <cell r="BB24"/>
          <cell r="BC24">
            <v>62863.366336201223</v>
          </cell>
          <cell r="BD24"/>
          <cell r="BE24">
            <v>112457.24737744872</v>
          </cell>
        </row>
        <row r="25">
          <cell r="U25">
            <v>42461</v>
          </cell>
          <cell r="V25">
            <v>17</v>
          </cell>
          <cell r="W25">
            <v>42401</v>
          </cell>
          <cell r="X25">
            <v>122598.38982610723</v>
          </cell>
          <cell r="Y25"/>
          <cell r="Z25">
            <v>3582.4123895312764</v>
          </cell>
          <cell r="AA25"/>
          <cell r="AB25">
            <v>526.00761046872447</v>
          </cell>
          <cell r="AC25"/>
          <cell r="AD25">
            <v>0.55000000000000004</v>
          </cell>
          <cell r="AE25"/>
          <cell r="AF25">
            <v>4108.9700000000012</v>
          </cell>
          <cell r="AG25"/>
          <cell r="AH25">
            <v>119015.97743657595</v>
          </cell>
          <cell r="AI25"/>
          <cell r="AJ25">
            <v>44206.897944184064</v>
          </cell>
          <cell r="AK25"/>
          <cell r="AL25">
            <v>74809.079492391887</v>
          </cell>
          <cell r="AN25">
            <v>42461</v>
          </cell>
          <cell r="AO25">
            <v>5</v>
          </cell>
          <cell r="AP25">
            <v>42401</v>
          </cell>
          <cell r="AQ25">
            <v>175320.61371364995</v>
          </cell>
          <cell r="AR25"/>
          <cell r="AS25">
            <v>5112.4583155316368</v>
          </cell>
          <cell r="AT25"/>
          <cell r="AU25">
            <v>775.05168446836353</v>
          </cell>
          <cell r="AV25"/>
          <cell r="AW25"/>
          <cell r="AX25"/>
          <cell r="AY25">
            <v>5887.51</v>
          </cell>
          <cell r="AZ25"/>
          <cell r="BA25">
            <v>170208.15539811831</v>
          </cell>
          <cell r="BB25"/>
          <cell r="BC25">
            <v>63141.270667803677</v>
          </cell>
          <cell r="BD25"/>
          <cell r="BE25">
            <v>107066.88473031463</v>
          </cell>
        </row>
        <row r="26">
          <cell r="U26">
            <v>42491</v>
          </cell>
          <cell r="V26">
            <v>18</v>
          </cell>
          <cell r="W26">
            <v>42430</v>
          </cell>
          <cell r="X26">
            <v>119015.97743657595</v>
          </cell>
          <cell r="Y26"/>
          <cell r="Z26">
            <v>3597.78270706484</v>
          </cell>
          <cell r="AA26"/>
          <cell r="AB26">
            <v>510.63729293516076</v>
          </cell>
          <cell r="AC26"/>
          <cell r="AD26">
            <v>0.55000000000000004</v>
          </cell>
          <cell r="AE26"/>
          <cell r="AF26">
            <v>4108.9700000000012</v>
          </cell>
          <cell r="AG26"/>
          <cell r="AH26">
            <v>115418.19472951112</v>
          </cell>
          <cell r="AI26"/>
          <cell r="AJ26">
            <v>44396.567358169319</v>
          </cell>
          <cell r="AK26"/>
          <cell r="AL26">
            <v>71021.627371341805</v>
          </cell>
          <cell r="AN26">
            <v>42491</v>
          </cell>
          <cell r="AO26">
            <v>6</v>
          </cell>
          <cell r="AP26">
            <v>42430</v>
          </cell>
          <cell r="AQ26">
            <v>170208.15539811831</v>
          </cell>
          <cell r="AR26"/>
          <cell r="AS26">
            <v>5135.0593054853844</v>
          </cell>
          <cell r="AT26"/>
          <cell r="AU26">
            <v>752.45069451461586</v>
          </cell>
          <cell r="AV26"/>
          <cell r="AW26"/>
          <cell r="AX26"/>
          <cell r="AY26">
            <v>5887.51</v>
          </cell>
          <cell r="AZ26"/>
          <cell r="BA26">
            <v>165073.09609263291</v>
          </cell>
          <cell r="BB26"/>
          <cell r="BC26">
            <v>63420.403549864452</v>
          </cell>
          <cell r="BD26"/>
          <cell r="BE26">
            <v>101652.69254276846</v>
          </cell>
        </row>
        <row r="27">
          <cell r="U27">
            <v>42522</v>
          </cell>
          <cell r="V27">
            <v>19</v>
          </cell>
          <cell r="W27">
            <v>42461</v>
          </cell>
          <cell r="X27">
            <v>115418.19472951112</v>
          </cell>
          <cell r="Y27"/>
          <cell r="Z27">
            <v>3613.2189708478568</v>
          </cell>
          <cell r="AA27"/>
          <cell r="AB27">
            <v>495.2010291521442</v>
          </cell>
          <cell r="AC27"/>
          <cell r="AD27">
            <v>0.55000000000000004</v>
          </cell>
          <cell r="AE27"/>
          <cell r="AF27">
            <v>4108.9700000000012</v>
          </cell>
          <cell r="AG27"/>
          <cell r="AH27">
            <v>111804.97575866326</v>
          </cell>
          <cell r="AI27"/>
          <cell r="AJ27">
            <v>44587.050547566891</v>
          </cell>
          <cell r="AK27"/>
          <cell r="AL27">
            <v>67217.925211096372</v>
          </cell>
          <cell r="AN27">
            <v>42522</v>
          </cell>
          <cell r="AO27">
            <v>7</v>
          </cell>
          <cell r="AP27">
            <v>42461</v>
          </cell>
          <cell r="AQ27">
            <v>165073.09609263291</v>
          </cell>
          <cell r="AR27"/>
          <cell r="AS27">
            <v>5157.7602091626995</v>
          </cell>
          <cell r="AT27"/>
          <cell r="AU27">
            <v>729.74979083730034</v>
          </cell>
          <cell r="AV27"/>
          <cell r="AW27"/>
          <cell r="AX27"/>
          <cell r="AY27">
            <v>5887.51</v>
          </cell>
          <cell r="AZ27"/>
          <cell r="BA27">
            <v>159915.33588347022</v>
          </cell>
          <cell r="BB27"/>
          <cell r="BC27">
            <v>63700.77041351956</v>
          </cell>
          <cell r="BD27"/>
          <cell r="BE27">
            <v>96214.56546995067</v>
          </cell>
        </row>
        <row r="28">
          <cell r="U28">
            <v>42552</v>
          </cell>
          <cell r="V28">
            <v>20</v>
          </cell>
          <cell r="W28">
            <v>42491</v>
          </cell>
          <cell r="X28">
            <v>111804.97575866326</v>
          </cell>
          <cell r="Y28"/>
          <cell r="Z28">
            <v>3628.721463822289</v>
          </cell>
          <cell r="AA28"/>
          <cell r="AB28">
            <v>479.69853617771196</v>
          </cell>
          <cell r="AC28"/>
          <cell r="AD28">
            <v>0.55000000000000004</v>
          </cell>
          <cell r="AE28"/>
          <cell r="AF28">
            <v>4108.9700000000012</v>
          </cell>
          <cell r="AG28"/>
          <cell r="AH28">
            <v>108176.25429484097</v>
          </cell>
          <cell r="AI28"/>
          <cell r="AJ28">
            <v>44778.351003875003</v>
          </cell>
          <cell r="AK28"/>
          <cell r="AL28">
            <v>63397.903290965965</v>
          </cell>
          <cell r="AN28">
            <v>42552</v>
          </cell>
          <cell r="AO28">
            <v>8</v>
          </cell>
          <cell r="AP28">
            <v>42491</v>
          </cell>
          <cell r="AQ28">
            <v>159915.33588347022</v>
          </cell>
          <cell r="AR28"/>
          <cell r="AS28">
            <v>5180.5614682589321</v>
          </cell>
          <cell r="AT28"/>
          <cell r="AU28">
            <v>706.94853174106777</v>
          </cell>
          <cell r="AV28"/>
          <cell r="AW28"/>
          <cell r="AX28"/>
          <cell r="AY28">
            <v>5887.51</v>
          </cell>
          <cell r="AZ28"/>
          <cell r="BA28">
            <v>154734.77441521129</v>
          </cell>
          <cell r="BB28"/>
          <cell r="BC28">
            <v>63982.376713914848</v>
          </cell>
          <cell r="BD28"/>
          <cell r="BE28">
            <v>90752.397701296431</v>
          </cell>
        </row>
        <row r="29">
          <cell r="U29">
            <v>42583</v>
          </cell>
          <cell r="V29">
            <v>21</v>
          </cell>
          <cell r="W29">
            <v>42522</v>
          </cell>
          <cell r="X29">
            <v>108176.25429484097</v>
          </cell>
          <cell r="Y29"/>
          <cell r="Z29">
            <v>3644.2904701440611</v>
          </cell>
          <cell r="AA29"/>
          <cell r="AB29">
            <v>464.12952985593989</v>
          </cell>
          <cell r="AC29"/>
          <cell r="AD29">
            <v>0.55000000000000004</v>
          </cell>
          <cell r="AE29"/>
          <cell r="AF29">
            <v>4108.9700000000012</v>
          </cell>
          <cell r="AG29"/>
          <cell r="AH29">
            <v>104531.96382469691</v>
          </cell>
          <cell r="AI29"/>
          <cell r="AJ29">
            <v>44970.472233572124</v>
          </cell>
          <cell r="AK29"/>
          <cell r="AL29">
            <v>59561.491591124788</v>
          </cell>
          <cell r="AN29">
            <v>42583</v>
          </cell>
          <cell r="AO29">
            <v>9</v>
          </cell>
          <cell r="AP29">
            <v>42522</v>
          </cell>
          <cell r="AQ29">
            <v>154734.77441521129</v>
          </cell>
          <cell r="AR29"/>
          <cell r="AS29">
            <v>5203.4635264220642</v>
          </cell>
          <cell r="AT29"/>
          <cell r="AU29">
            <v>684.04647357793601</v>
          </cell>
          <cell r="AV29"/>
          <cell r="AW29"/>
          <cell r="AX29"/>
          <cell r="AY29">
            <v>5887.51</v>
          </cell>
          <cell r="AZ29"/>
          <cell r="BA29">
            <v>149531.31088878922</v>
          </cell>
          <cell r="BB29"/>
          <cell r="BC29">
            <v>64265.227930312038</v>
          </cell>
          <cell r="BD29"/>
          <cell r="BE29">
            <v>85266.082958477171</v>
          </cell>
        </row>
        <row r="30">
          <cell r="U30">
            <v>42614</v>
          </cell>
          <cell r="V30">
            <v>22</v>
          </cell>
          <cell r="W30">
            <v>42552</v>
          </cell>
          <cell r="X30">
            <v>104531.96382469691</v>
          </cell>
          <cell r="Y30"/>
          <cell r="Z30">
            <v>3659.9262751882657</v>
          </cell>
          <cell r="AA30"/>
          <cell r="AB30">
            <v>448.49372481173521</v>
          </cell>
          <cell r="AC30"/>
          <cell r="AD30">
            <v>0.55000000000000004</v>
          </cell>
          <cell r="AE30"/>
          <cell r="AF30">
            <v>4108.9700000000012</v>
          </cell>
          <cell r="AG30"/>
          <cell r="AH30">
            <v>100872.03754950865</v>
          </cell>
          <cell r="AI30"/>
          <cell r="AJ30">
            <v>45163.417758181255</v>
          </cell>
          <cell r="AK30"/>
          <cell r="AL30">
            <v>55708.619791327394</v>
          </cell>
          <cell r="AN30">
            <v>42614</v>
          </cell>
          <cell r="AO30">
            <v>10</v>
          </cell>
          <cell r="AP30">
            <v>42552</v>
          </cell>
          <cell r="AQ30">
            <v>149531.31088878922</v>
          </cell>
          <cell r="AR30"/>
          <cell r="AS30">
            <v>5226.4668292613424</v>
          </cell>
          <cell r="AT30"/>
          <cell r="AU30">
            <v>661.04317073865832</v>
          </cell>
          <cell r="AV30"/>
          <cell r="AW30"/>
          <cell r="AX30"/>
          <cell r="AY30">
            <v>5887.51</v>
          </cell>
          <cell r="AZ30"/>
          <cell r="BA30">
            <v>144304.84405952788</v>
          </cell>
          <cell r="BB30"/>
          <cell r="BC30">
            <v>64549.329566195447</v>
          </cell>
          <cell r="BD30"/>
          <cell r="BE30">
            <v>79755.514493332434</v>
          </cell>
        </row>
        <row r="31">
          <cell r="U31">
            <v>42644</v>
          </cell>
          <cell r="V31">
            <v>23</v>
          </cell>
          <cell r="W31">
            <v>42583</v>
          </cell>
          <cell r="X31">
            <v>100872.03754950865</v>
          </cell>
          <cell r="Y31"/>
          <cell r="Z31">
            <v>3675.629165554396</v>
          </cell>
          <cell r="AA31"/>
          <cell r="AB31">
            <v>432.79083444560484</v>
          </cell>
          <cell r="AC31"/>
          <cell r="AD31">
            <v>0.55000000000000004</v>
          </cell>
          <cell r="AE31"/>
          <cell r="AF31">
            <v>4108.9700000000012</v>
          </cell>
          <cell r="AG31"/>
          <cell r="AH31">
            <v>97196.408383954258</v>
          </cell>
          <cell r="AI31"/>
          <cell r="AJ31">
            <v>45357.191114334433</v>
          </cell>
          <cell r="AK31"/>
          <cell r="AL31">
            <v>51839.217269619825</v>
          </cell>
          <cell r="AN31">
            <v>42644</v>
          </cell>
          <cell r="AO31">
            <v>11</v>
          </cell>
          <cell r="AP31">
            <v>42583</v>
          </cell>
          <cell r="AQ31">
            <v>144304.84405952788</v>
          </cell>
          <cell r="AR31"/>
          <cell r="AS31">
            <v>5249.5718243559468</v>
          </cell>
          <cell r="AT31"/>
          <cell r="AU31">
            <v>637.93817564405322</v>
          </cell>
          <cell r="AV31"/>
          <cell r="AW31"/>
          <cell r="AX31"/>
          <cell r="AY31">
            <v>5887.51</v>
          </cell>
          <cell r="AZ31"/>
          <cell r="BA31">
            <v>139055.27223517193</v>
          </cell>
          <cell r="BB31"/>
          <cell r="BC31">
            <v>64834.687149378988</v>
          </cell>
          <cell r="BD31"/>
          <cell r="BE31">
            <v>74220.585085792933</v>
          </cell>
        </row>
        <row r="32">
          <cell r="U32">
            <v>42675</v>
          </cell>
          <cell r="V32">
            <v>24</v>
          </cell>
          <cell r="W32">
            <v>42614</v>
          </cell>
          <cell r="X32">
            <v>97196.408383954258</v>
          </cell>
          <cell r="Y32"/>
          <cell r="Z32">
            <v>3691.3994290715987</v>
          </cell>
          <cell r="AA32"/>
          <cell r="AB32">
            <v>417.02057092840244</v>
          </cell>
          <cell r="AC32"/>
          <cell r="AD32">
            <v>0.55000000000000004</v>
          </cell>
          <cell r="AE32"/>
          <cell r="AF32">
            <v>4108.9700000000012</v>
          </cell>
          <cell r="AG32"/>
          <cell r="AH32">
            <v>93505.008954882665</v>
          </cell>
          <cell r="AI32"/>
          <cell r="AJ32">
            <v>45551.795853837648</v>
          </cell>
          <cell r="AK32"/>
          <cell r="AL32">
            <v>47953.213101045018</v>
          </cell>
          <cell r="AN32">
            <v>42675</v>
          </cell>
          <cell r="AO32">
            <v>12</v>
          </cell>
          <cell r="AP32">
            <v>42614</v>
          </cell>
          <cell r="AQ32">
            <v>139055.27223517193</v>
          </cell>
          <cell r="AR32"/>
          <cell r="AS32">
            <v>5272.7789612637043</v>
          </cell>
          <cell r="AT32"/>
          <cell r="AU32">
            <v>614.73103873629566</v>
          </cell>
          <cell r="AV32"/>
          <cell r="AW32"/>
          <cell r="AX32"/>
          <cell r="AY32">
            <v>5887.51</v>
          </cell>
          <cell r="AZ32"/>
          <cell r="BA32">
            <v>133782.49327390821</v>
          </cell>
          <cell r="BB32"/>
          <cell r="BC32">
            <v>65121.306232113777</v>
          </cell>
          <cell r="BD32"/>
          <cell r="BE32">
            <v>68661.187041794445</v>
          </cell>
        </row>
        <row r="33">
          <cell r="U33">
            <v>42705</v>
          </cell>
          <cell r="V33">
            <v>25</v>
          </cell>
          <cell r="W33">
            <v>42644</v>
          </cell>
          <cell r="X33">
            <v>93505.008954882665</v>
          </cell>
          <cell r="Y33"/>
          <cell r="Z33">
            <v>3707.2373548039486</v>
          </cell>
          <cell r="AA33"/>
          <cell r="AB33">
            <v>401.18264519605259</v>
          </cell>
          <cell r="AC33"/>
          <cell r="AD33">
            <v>0.55000000000000004</v>
          </cell>
          <cell r="AE33"/>
          <cell r="AF33">
            <v>4108.9700000000012</v>
          </cell>
          <cell r="AG33"/>
          <cell r="AH33">
            <v>89797.771600078719</v>
          </cell>
          <cell r="AI33"/>
          <cell r="AJ33">
            <v>45747.235543735886</v>
          </cell>
          <cell r="AK33"/>
          <cell r="AL33">
            <v>44050.536056342833</v>
          </cell>
          <cell r="AN33">
            <v>42705</v>
          </cell>
          <cell r="AO33">
            <v>13</v>
          </cell>
          <cell r="AP33">
            <v>42644</v>
          </cell>
          <cell r="AQ33">
            <v>133782.49327390821</v>
          </cell>
          <cell r="AR33"/>
          <cell r="AS33">
            <v>5296.0886915298306</v>
          </cell>
          <cell r="AT33"/>
          <cell r="AU33">
            <v>591.42130847017006</v>
          </cell>
          <cell r="AV33"/>
          <cell r="AW33"/>
          <cell r="AX33"/>
          <cell r="AY33">
            <v>5887.51</v>
          </cell>
          <cell r="AZ33"/>
          <cell r="BA33">
            <v>128486.40458237838</v>
          </cell>
          <cell r="BB33"/>
          <cell r="BC33">
            <v>65409.192391196106</v>
          </cell>
          <cell r="BD33"/>
          <cell r="BE33">
            <v>63077.212191182276</v>
          </cell>
        </row>
        <row r="34">
          <cell r="U34">
            <v>42736</v>
          </cell>
          <cell r="V34">
            <v>26</v>
          </cell>
          <cell r="W34">
            <v>42675</v>
          </cell>
          <cell r="X34">
            <v>89797.771600078719</v>
          </cell>
          <cell r="Y34"/>
          <cell r="Z34">
            <v>3723.1432330557486</v>
          </cell>
          <cell r="AA34"/>
          <cell r="AB34">
            <v>385.2767669442523</v>
          </cell>
          <cell r="AC34"/>
          <cell r="AD34">
            <v>0.55000000000000004</v>
          </cell>
          <cell r="AE34"/>
          <cell r="AF34">
            <v>4108.9700000000012</v>
          </cell>
          <cell r="AG34"/>
          <cell r="AH34">
            <v>86074.628367022975</v>
          </cell>
          <cell r="AI34"/>
          <cell r="AJ34">
            <v>45943.513766378463</v>
          </cell>
          <cell r="AK34"/>
          <cell r="AL34">
            <v>40131.114600644512</v>
          </cell>
          <cell r="AN34">
            <v>42736</v>
          </cell>
          <cell r="AO34">
            <v>14</v>
          </cell>
          <cell r="AP34">
            <v>42675</v>
          </cell>
          <cell r="AQ34">
            <v>128486.40458237838</v>
          </cell>
          <cell r="AR34"/>
          <cell r="AS34">
            <v>5319.5014686957165</v>
          </cell>
          <cell r="AT34"/>
          <cell r="AU34">
            <v>568.00853130428413</v>
          </cell>
          <cell r="AV34"/>
          <cell r="AW34"/>
          <cell r="AX34"/>
          <cell r="AY34">
            <v>5887.51</v>
          </cell>
          <cell r="AZ34"/>
          <cell r="BA34">
            <v>123166.90311368267</v>
          </cell>
          <cell r="BB34"/>
          <cell r="BC34">
            <v>65698.351228076019</v>
          </cell>
          <cell r="BD34"/>
          <cell r="BE34">
            <v>57468.551885606648</v>
          </cell>
        </row>
        <row r="35">
          <cell r="U35">
            <v>42767</v>
          </cell>
          <cell r="V35">
            <v>27</v>
          </cell>
          <cell r="W35">
            <v>42705</v>
          </cell>
          <cell r="X35">
            <v>86074.628367022975</v>
          </cell>
          <cell r="Y35"/>
          <cell r="Z35">
            <v>3739.1173553768513</v>
          </cell>
          <cell r="AA35"/>
          <cell r="AB35">
            <v>369.30264462314966</v>
          </cell>
          <cell r="AC35"/>
          <cell r="AD35">
            <v>0.55000000000000004</v>
          </cell>
          <cell r="AE35"/>
          <cell r="AF35">
            <v>4108.9700000000012</v>
          </cell>
          <cell r="AG35"/>
          <cell r="AH35">
            <v>82335.511011646129</v>
          </cell>
          <cell r="AI35"/>
          <cell r="AJ35">
            <v>46140.634119484799</v>
          </cell>
          <cell r="AK35"/>
          <cell r="AL35">
            <v>36194.87689216133</v>
          </cell>
          <cell r="AN35">
            <v>42767</v>
          </cell>
          <cell r="AO35">
            <v>15</v>
          </cell>
          <cell r="AP35">
            <v>42705</v>
          </cell>
          <cell r="AQ35">
            <v>123166.90311368267</v>
          </cell>
          <cell r="AR35"/>
          <cell r="AS35">
            <v>5343.0177483077559</v>
          </cell>
          <cell r="AT35"/>
          <cell r="AU35">
            <v>544.49225169224462</v>
          </cell>
          <cell r="AV35"/>
          <cell r="AW35"/>
          <cell r="AX35"/>
          <cell r="AY35">
            <v>5887.51</v>
          </cell>
          <cell r="AZ35"/>
          <cell r="BA35">
            <v>117823.88536537491</v>
          </cell>
          <cell r="BB35"/>
          <cell r="BC35">
            <v>65988.788368966256</v>
          </cell>
          <cell r="BD35"/>
          <cell r="BE35">
            <v>51835.096996408654</v>
          </cell>
        </row>
        <row r="36">
          <cell r="U36">
            <v>42795</v>
          </cell>
          <cell r="V36">
            <v>28</v>
          </cell>
          <cell r="W36">
            <v>42736</v>
          </cell>
          <cell r="X36">
            <v>82335.511011646129</v>
          </cell>
          <cell r="Y36"/>
          <cell r="Z36">
            <v>3755.1600145680004</v>
          </cell>
          <cell r="AA36"/>
          <cell r="AB36">
            <v>353.25998543200035</v>
          </cell>
          <cell r="AC36"/>
          <cell r="AD36">
            <v>0.55000000000000004</v>
          </cell>
          <cell r="AE36"/>
          <cell r="AF36">
            <v>4108.9700000000012</v>
          </cell>
          <cell r="AG36"/>
          <cell r="AH36">
            <v>78580.350997078131</v>
          </cell>
          <cell r="AI36"/>
          <cell r="AJ36">
            <v>46338.600216210267</v>
          </cell>
          <cell r="AK36"/>
          <cell r="AL36">
            <v>32241.750780867864</v>
          </cell>
          <cell r="AN36">
            <v>42795</v>
          </cell>
          <cell r="AO36">
            <v>16</v>
          </cell>
          <cell r="AP36">
            <v>42736</v>
          </cell>
          <cell r="AQ36">
            <v>117823.88536537491</v>
          </cell>
          <cell r="AR36"/>
          <cell r="AS36">
            <v>5366.6379879262067</v>
          </cell>
          <cell r="AT36"/>
          <cell r="AU36">
            <v>520.87201207379371</v>
          </cell>
          <cell r="AV36"/>
          <cell r="AW36"/>
          <cell r="AX36"/>
          <cell r="AY36">
            <v>5887.51</v>
          </cell>
          <cell r="AZ36"/>
          <cell r="BA36">
            <v>112457.2473774487</v>
          </cell>
          <cell r="BB36"/>
          <cell r="BC36">
            <v>66280.509464951741</v>
          </cell>
          <cell r="BD36"/>
          <cell r="BE36">
            <v>46176.737912496959</v>
          </cell>
        </row>
        <row r="37">
          <cell r="U37">
            <v>42826</v>
          </cell>
          <cell r="V37">
            <v>29</v>
          </cell>
          <cell r="W37">
            <v>42767</v>
          </cell>
          <cell r="X37">
            <v>78580.350997078131</v>
          </cell>
          <cell r="Y37"/>
          <cell r="Z37">
            <v>3771.2715046862013</v>
          </cell>
          <cell r="AA37"/>
          <cell r="AB37">
            <v>337.14849531379986</v>
          </cell>
          <cell r="AC37"/>
          <cell r="AD37">
            <v>0.55000000000000004</v>
          </cell>
          <cell r="AE37"/>
          <cell r="AF37">
            <v>4108.9700000000012</v>
          </cell>
          <cell r="AG37"/>
          <cell r="AH37">
            <v>74809.079492391931</v>
          </cell>
          <cell r="AI37"/>
          <cell r="AJ37">
            <v>46537.415685212487</v>
          </cell>
          <cell r="AK37"/>
          <cell r="AL37">
            <v>28271.663807179444</v>
          </cell>
          <cell r="AN37">
            <v>42826</v>
          </cell>
          <cell r="AO37">
            <v>17</v>
          </cell>
          <cell r="AP37">
            <v>42767</v>
          </cell>
          <cell r="AQ37">
            <v>112457.2473774487</v>
          </cell>
          <cell r="AS37">
            <v>5390.362647134094</v>
          </cell>
          <cell r="AU37">
            <v>497.14735286590576</v>
          </cell>
          <cell r="AW37"/>
          <cell r="AY37">
            <v>5887.51</v>
          </cell>
          <cell r="BA37">
            <v>107066.8847303146</v>
          </cell>
          <cell r="BC37">
            <v>66573.520192099531</v>
          </cell>
          <cell r="BE37">
            <v>40493.364538215072</v>
          </cell>
        </row>
        <row r="38">
          <cell r="U38">
            <v>42856</v>
          </cell>
          <cell r="V38">
            <v>30</v>
          </cell>
          <cell r="W38">
            <v>42795</v>
          </cell>
          <cell r="X38">
            <v>74809.079492391931</v>
          </cell>
          <cell r="Y38"/>
          <cell r="Z38">
            <v>3787.4521210501066</v>
          </cell>
          <cell r="AA38"/>
          <cell r="AB38">
            <v>320.96787894989438</v>
          </cell>
          <cell r="AC38"/>
          <cell r="AD38">
            <v>0.55000000000000004</v>
          </cell>
          <cell r="AE38"/>
          <cell r="AF38">
            <v>4108.9700000000012</v>
          </cell>
          <cell r="AG38"/>
          <cell r="AH38">
            <v>71021.62737134182</v>
          </cell>
          <cell r="AI38"/>
          <cell r="AJ38">
            <v>46737.08417071779</v>
          </cell>
          <cell r="AK38"/>
          <cell r="AL38">
            <v>24284.54320062403</v>
          </cell>
          <cell r="AN38">
            <v>42856</v>
          </cell>
          <cell r="AO38">
            <v>18</v>
          </cell>
          <cell r="AP38">
            <v>42795</v>
          </cell>
          <cell r="AQ38">
            <v>107066.8847303146</v>
          </cell>
          <cell r="AS38">
            <v>5414.1921875461549</v>
          </cell>
          <cell r="AU38">
            <v>473.31781245384542</v>
          </cell>
          <cell r="AW38"/>
          <cell r="AY38">
            <v>5887.51</v>
          </cell>
          <cell r="BA38">
            <v>101652.69254276845</v>
          </cell>
          <cell r="BC38">
            <v>66867.826251569233</v>
          </cell>
          <cell r="BE38">
            <v>34784.866291199214</v>
          </cell>
        </row>
        <row r="39">
          <cell r="U39">
            <v>42887</v>
          </cell>
          <cell r="V39">
            <v>31</v>
          </cell>
          <cell r="W39">
            <v>42826</v>
          </cell>
          <cell r="X39">
            <v>71021.62737134182</v>
          </cell>
          <cell r="Z39">
            <v>3803.7021602454342</v>
          </cell>
          <cell r="AB39">
            <v>304.71783975456691</v>
          </cell>
          <cell r="AD39">
            <v>0.55000000000000004</v>
          </cell>
          <cell r="AF39">
            <v>4108.9700000000012</v>
          </cell>
          <cell r="AH39">
            <v>67217.925211096386</v>
          </cell>
          <cell r="AJ39">
            <v>46937.609332588065</v>
          </cell>
          <cell r="AL39">
            <v>20280.315878508321</v>
          </cell>
          <cell r="AN39">
            <v>42887</v>
          </cell>
          <cell r="AO39">
            <v>19</v>
          </cell>
          <cell r="AP39">
            <v>42826</v>
          </cell>
          <cell r="AQ39">
            <v>101652.69254276845</v>
          </cell>
          <cell r="AS39">
            <v>5438.1270728178142</v>
          </cell>
          <cell r="AU39">
            <v>449.38292718218622</v>
          </cell>
          <cell r="AW39"/>
          <cell r="AY39">
            <v>5887.51</v>
          </cell>
          <cell r="BA39">
            <v>96214.565469950627</v>
          </cell>
          <cell r="BC39">
            <v>67163.433369724007</v>
          </cell>
          <cell r="BE39">
            <v>29051.13210022662</v>
          </cell>
        </row>
        <row r="40">
          <cell r="U40">
            <v>42917</v>
          </cell>
          <cell r="V40">
            <v>32</v>
          </cell>
          <cell r="W40">
            <v>42856</v>
          </cell>
          <cell r="X40">
            <v>67217.925211096386</v>
          </cell>
          <cell r="Z40">
            <v>3820.0219201303989</v>
          </cell>
          <cell r="AB40">
            <v>288.39807986960182</v>
          </cell>
          <cell r="AD40">
            <v>0.55000000000000004</v>
          </cell>
          <cell r="AF40">
            <v>4108.9700000000012</v>
          </cell>
          <cell r="AH40">
            <v>63397.903290965987</v>
          </cell>
          <cell r="AJ40">
            <v>47138.994846387781</v>
          </cell>
          <cell r="AL40">
            <v>16258.908444578206</v>
          </cell>
          <cell r="AN40">
            <v>42917</v>
          </cell>
          <cell r="AO40">
            <v>20</v>
          </cell>
          <cell r="AP40">
            <v>42856</v>
          </cell>
          <cell r="AQ40">
            <v>96214.565469950627</v>
          </cell>
          <cell r="AS40">
            <v>5462.1677686542116</v>
          </cell>
          <cell r="AU40">
            <v>425.34223134578838</v>
          </cell>
          <cell r="AW40"/>
          <cell r="AY40">
            <v>5887.51</v>
          </cell>
          <cell r="BA40">
            <v>90752.397701296417</v>
          </cell>
          <cell r="BC40">
            <v>67460.347298241875</v>
          </cell>
          <cell r="BE40">
            <v>23292.050403054542</v>
          </cell>
        </row>
        <row r="41">
          <cell r="U41">
            <v>42948</v>
          </cell>
          <cell r="V41">
            <v>33</v>
          </cell>
          <cell r="W41">
            <v>42887</v>
          </cell>
          <cell r="X41">
            <v>63397.903290965987</v>
          </cell>
          <cell r="Z41">
            <v>3836.4116998411769</v>
          </cell>
          <cell r="AB41">
            <v>272.00830015882411</v>
          </cell>
          <cell r="AD41">
            <v>0.55000000000000004</v>
          </cell>
          <cell r="AF41">
            <v>4108.9700000000012</v>
          </cell>
          <cell r="AH41">
            <v>59561.49159112481</v>
          </cell>
          <cell r="AJ41">
            <v>47341.244403451434</v>
          </cell>
          <cell r="AL41">
            <v>12220.247187673376</v>
          </cell>
          <cell r="AN41">
            <v>42948</v>
          </cell>
          <cell r="AO41">
            <v>21</v>
          </cell>
          <cell r="AP41">
            <v>42887</v>
          </cell>
          <cell r="AQ41">
            <v>90752.397701296417</v>
          </cell>
          <cell r="AS41">
            <v>5486.3147428192624</v>
          </cell>
          <cell r="AU41">
            <v>401.19525718073811</v>
          </cell>
          <cell r="AW41"/>
          <cell r="AY41">
            <v>5887.51</v>
          </cell>
          <cell r="BA41">
            <v>85266.082958477156</v>
          </cell>
          <cell r="BC41">
            <v>67758.573814227726</v>
          </cell>
          <cell r="BE41">
            <v>17507.50914424943</v>
          </cell>
        </row>
        <row r="42">
          <cell r="U42">
            <v>42979</v>
          </cell>
          <cell r="V42">
            <v>34</v>
          </cell>
          <cell r="W42">
            <v>42917</v>
          </cell>
          <cell r="X42">
            <v>59561.49159112481</v>
          </cell>
          <cell r="Z42">
            <v>3852.8717997973836</v>
          </cell>
          <cell r="AB42">
            <v>255.54820020261744</v>
          </cell>
          <cell r="AD42">
            <v>0.55000000000000004</v>
          </cell>
          <cell r="AF42">
            <v>4108.9700000000012</v>
          </cell>
          <cell r="AH42">
            <v>55708.619791327423</v>
          </cell>
          <cell r="AJ42">
            <v>47544.361710951111</v>
          </cell>
          <cell r="AL42">
            <v>8164.2580803763121</v>
          </cell>
          <cell r="AN42">
            <v>42979</v>
          </cell>
          <cell r="AO42">
            <v>22</v>
          </cell>
          <cell r="AP42">
            <v>42917</v>
          </cell>
          <cell r="AQ42">
            <v>85266.082958477156</v>
          </cell>
          <cell r="AS42">
            <v>5510.5684651447536</v>
          </cell>
          <cell r="AU42">
            <v>376.94153485524629</v>
          </cell>
          <cell r="AW42"/>
          <cell r="AY42">
            <v>5887.51</v>
          </cell>
          <cell r="BA42">
            <v>79755.514493332405</v>
          </cell>
          <cell r="BC42">
            <v>68058.118720325685</v>
          </cell>
          <cell r="BE42">
            <v>11697.39577300672</v>
          </cell>
        </row>
        <row r="43">
          <cell r="U43">
            <v>43009</v>
          </cell>
          <cell r="V43">
            <v>35</v>
          </cell>
          <cell r="W43">
            <v>42948</v>
          </cell>
          <cell r="X43">
            <v>55708.619791327423</v>
          </cell>
          <cell r="Z43">
            <v>3869.4025217075841</v>
          </cell>
          <cell r="AB43">
            <v>239.01747829241677</v>
          </cell>
          <cell r="AD43">
            <v>0.55000000000000004</v>
          </cell>
          <cell r="AF43">
            <v>4108.9700000000012</v>
          </cell>
          <cell r="AH43">
            <v>51839.217269619839</v>
          </cell>
          <cell r="AJ43">
            <v>47748.350491964549</v>
          </cell>
          <cell r="AL43">
            <v>4090.8667776552902</v>
          </cell>
          <cell r="AN43">
            <v>43009</v>
          </cell>
          <cell r="AO43">
            <v>23</v>
          </cell>
          <cell r="AP43">
            <v>42948</v>
          </cell>
          <cell r="AQ43">
            <v>79755.514493332405</v>
          </cell>
          <cell r="AS43">
            <v>5534.9294075394937</v>
          </cell>
          <cell r="AU43">
            <v>352.5805924605063</v>
          </cell>
          <cell r="AW43"/>
          <cell r="AY43">
            <v>5887.51</v>
          </cell>
          <cell r="BA43">
            <v>74220.585085792904</v>
          </cell>
          <cell r="BC43">
            <v>68358.987844832009</v>
          </cell>
          <cell r="BE43">
            <v>5861.5972409608949</v>
          </cell>
        </row>
        <row r="44">
          <cell r="U44">
            <v>43040</v>
          </cell>
          <cell r="V44">
            <v>36</v>
          </cell>
          <cell r="W44">
            <v>42979</v>
          </cell>
          <cell r="X44">
            <v>51839.217269619839</v>
          </cell>
          <cell r="Z44">
            <v>3886.0041685748224</v>
          </cell>
          <cell r="AB44">
            <v>222.41583142517837</v>
          </cell>
          <cell r="AD44">
            <v>0.55000000000000004</v>
          </cell>
          <cell r="AF44">
            <v>4108.9700000000012</v>
          </cell>
          <cell r="AH44">
            <v>47953.213101045018</v>
          </cell>
          <cell r="AJ44">
            <v>47953.2144855433</v>
          </cell>
          <cell r="AL44">
            <v>-1.3844982822774909E-3</v>
          </cell>
          <cell r="AN44">
            <v>43040</v>
          </cell>
          <cell r="AO44">
            <v>24</v>
          </cell>
          <cell r="AP44">
            <v>42979</v>
          </cell>
          <cell r="AQ44">
            <v>74220.585085792904</v>
          </cell>
          <cell r="AS44">
            <v>5559.398043998488</v>
          </cell>
          <cell r="AU44">
            <v>328.11195600151257</v>
          </cell>
          <cell r="AW44"/>
          <cell r="AY44">
            <v>5887.51</v>
          </cell>
          <cell r="BA44">
            <v>68661.187041794416</v>
          </cell>
          <cell r="BC44">
            <v>68661.187041808473</v>
          </cell>
          <cell r="BE44">
            <v>-1.4057150110602379E-8</v>
          </cell>
        </row>
        <row r="45">
          <cell r="U45">
            <v>43070</v>
          </cell>
          <cell r="V45">
            <v>37</v>
          </cell>
          <cell r="W45">
            <v>43009</v>
          </cell>
          <cell r="X45">
            <v>47953.213101045018</v>
          </cell>
          <cell r="Z45">
            <v>3902.677044702175</v>
          </cell>
          <cell r="AB45">
            <v>205.742955297826</v>
          </cell>
          <cell r="AD45">
            <v>0.55000000000000004</v>
          </cell>
          <cell r="AF45">
            <v>4108.9700000000012</v>
          </cell>
          <cell r="AH45">
            <v>44050.53605634284</v>
          </cell>
          <cell r="AJ45">
            <v>44050.53744084113</v>
          </cell>
          <cell r="AL45">
            <v>-1.3844982895534486E-3</v>
          </cell>
          <cell r="AN45">
            <v>43070</v>
          </cell>
          <cell r="AO45">
            <v>25</v>
          </cell>
          <cell r="AP45">
            <v>43009</v>
          </cell>
          <cell r="AQ45">
            <v>68661.187041794416</v>
          </cell>
          <cell r="AS45">
            <v>5583.9748506121623</v>
          </cell>
          <cell r="AU45">
            <v>303.53514938783781</v>
          </cell>
          <cell r="AW45"/>
          <cell r="AY45">
            <v>5887.51</v>
          </cell>
          <cell r="BA45">
            <v>63077.212191182254</v>
          </cell>
          <cell r="BC45">
            <v>63077.212191196319</v>
          </cell>
          <cell r="BE45">
            <v>-1.4064426068216562E-8</v>
          </cell>
        </row>
        <row r="46">
          <cell r="U46">
            <v>43101</v>
          </cell>
          <cell r="V46">
            <v>38</v>
          </cell>
          <cell r="W46">
            <v>43040</v>
          </cell>
          <cell r="X46">
            <v>44050.53605634284</v>
          </cell>
          <cell r="Z46">
            <v>3919.4214556983279</v>
          </cell>
          <cell r="AB46">
            <v>188.99854430167287</v>
          </cell>
          <cell r="AD46">
            <v>0.55000000000000004</v>
          </cell>
          <cell r="AF46">
            <v>4108.9700000000012</v>
          </cell>
          <cell r="AH46">
            <v>40131.114600644512</v>
          </cell>
          <cell r="AJ46">
            <v>40131.115985142802</v>
          </cell>
          <cell r="AL46">
            <v>-1.3844982895534486E-3</v>
          </cell>
          <cell r="AN46">
            <v>43101</v>
          </cell>
          <cell r="AO46">
            <v>26</v>
          </cell>
          <cell r="AP46">
            <v>43040</v>
          </cell>
          <cell r="AQ46">
            <v>63077.212191182254</v>
          </cell>
          <cell r="AS46">
            <v>5608.6603055756304</v>
          </cell>
          <cell r="AU46">
            <v>278.84969442436949</v>
          </cell>
          <cell r="AW46"/>
          <cell r="AY46">
            <v>5887.51</v>
          </cell>
          <cell r="BA46">
            <v>57468.551885606626</v>
          </cell>
          <cell r="BC46">
            <v>57468.551885620691</v>
          </cell>
          <cell r="BE46">
            <v>-1.4064426068216562E-8</v>
          </cell>
        </row>
        <row r="47">
          <cell r="U47">
            <v>43132</v>
          </cell>
          <cell r="V47">
            <v>39</v>
          </cell>
          <cell r="W47">
            <v>43070</v>
          </cell>
          <cell r="X47">
            <v>40131.114600644512</v>
          </cell>
          <cell r="Z47">
            <v>3936.2377084831805</v>
          </cell>
          <cell r="AB47">
            <v>172.18229151682021</v>
          </cell>
          <cell r="AD47">
            <v>0.55000000000000004</v>
          </cell>
          <cell r="AF47">
            <v>4108.9700000000012</v>
          </cell>
          <cell r="AH47">
            <v>36194.87689216133</v>
          </cell>
          <cell r="AJ47">
            <v>36194.87827665962</v>
          </cell>
          <cell r="AL47">
            <v>-1.3844982895534486E-3</v>
          </cell>
          <cell r="AN47">
            <v>43132</v>
          </cell>
          <cell r="AO47">
            <v>27</v>
          </cell>
          <cell r="AP47">
            <v>43070</v>
          </cell>
          <cell r="AQ47">
            <v>57468.551885606626</v>
          </cell>
          <cell r="AS47">
            <v>5633.4548891979948</v>
          </cell>
          <cell r="AU47">
            <v>254.05511080200566</v>
          </cell>
          <cell r="AW47"/>
          <cell r="AY47">
            <v>5887.51</v>
          </cell>
          <cell r="BA47">
            <v>51835.096996408633</v>
          </cell>
          <cell r="BC47">
            <v>51835.096996422697</v>
          </cell>
          <cell r="BE47">
            <v>-1.4064426068216562E-8</v>
          </cell>
        </row>
        <row r="48">
          <cell r="U48">
            <v>43160</v>
          </cell>
          <cell r="V48">
            <v>40</v>
          </cell>
          <cell r="W48">
            <v>43101</v>
          </cell>
          <cell r="X48">
            <v>36194.87689216133</v>
          </cell>
          <cell r="Z48">
            <v>3953.1261112934699</v>
          </cell>
          <cell r="AB48">
            <v>155.29388870653131</v>
          </cell>
          <cell r="AD48">
            <v>0.55000000000000004</v>
          </cell>
          <cell r="AF48">
            <v>4108.9700000000012</v>
          </cell>
          <cell r="AH48">
            <v>32241.75078086786</v>
          </cell>
          <cell r="AJ48">
            <v>32241.75216536615</v>
          </cell>
          <cell r="AL48">
            <v>-1.3844982895534486E-3</v>
          </cell>
          <cell r="AN48">
            <v>43160</v>
          </cell>
          <cell r="AO48">
            <v>28</v>
          </cell>
          <cell r="AP48">
            <v>43101</v>
          </cell>
          <cell r="AQ48">
            <v>51835.096996408633</v>
          </cell>
          <cell r="AS48">
            <v>5658.3590839116905</v>
          </cell>
          <cell r="AU48">
            <v>229.15091608830951</v>
          </cell>
          <cell r="AW48"/>
          <cell r="AY48">
            <v>5887.51</v>
          </cell>
          <cell r="BA48">
            <v>46176.737912496945</v>
          </cell>
          <cell r="BC48">
            <v>46176.737912511002</v>
          </cell>
          <cell r="BE48">
            <v>-1.4057150110602379E-8</v>
          </cell>
        </row>
        <row r="49">
          <cell r="U49">
            <v>43191</v>
          </cell>
          <cell r="V49">
            <v>41</v>
          </cell>
          <cell r="W49">
            <v>43132</v>
          </cell>
          <cell r="X49">
            <v>32241.75078086786</v>
          </cell>
          <cell r="Z49">
            <v>3970.0869736884192</v>
          </cell>
          <cell r="AB49">
            <v>138.33302631158165</v>
          </cell>
          <cell r="AD49">
            <v>0.55000000000000004</v>
          </cell>
          <cell r="AF49">
            <v>4108.9700000000012</v>
          </cell>
          <cell r="AH49">
            <v>28271.66380717944</v>
          </cell>
          <cell r="AJ49">
            <v>28271.665191677734</v>
          </cell>
          <cell r="AL49">
            <v>-1.3844982931914274E-3</v>
          </cell>
          <cell r="AN49">
            <v>43191</v>
          </cell>
          <cell r="AO49">
            <v>29</v>
          </cell>
          <cell r="AP49">
            <v>43132</v>
          </cell>
          <cell r="AQ49">
            <v>46176.737912496945</v>
          </cell>
          <cell r="AS49">
            <v>5683.3733742818777</v>
          </cell>
          <cell r="AU49">
            <v>204.13662571812256</v>
          </cell>
          <cell r="AW49"/>
          <cell r="AY49">
            <v>5887.51</v>
          </cell>
          <cell r="BA49">
            <v>40493.364538215064</v>
          </cell>
          <cell r="BC49">
            <v>40493.364538229129</v>
          </cell>
          <cell r="BE49">
            <v>-1.4064426068216562E-8</v>
          </cell>
        </row>
        <row r="50">
          <cell r="U50">
            <v>43221</v>
          </cell>
          <cell r="V50">
            <v>42</v>
          </cell>
          <cell r="W50">
            <v>43160</v>
          </cell>
          <cell r="X50">
            <v>28271.66380717944</v>
          </cell>
          <cell r="Z50">
            <v>3987.1206065554161</v>
          </cell>
          <cell r="AB50">
            <v>121.29939344458495</v>
          </cell>
          <cell r="AD50">
            <v>0.55000000000000004</v>
          </cell>
          <cell r="AF50">
            <v>4108.9700000000012</v>
          </cell>
          <cell r="AH50">
            <v>24284.543200624023</v>
          </cell>
          <cell r="AJ50">
            <v>24284.544585122316</v>
          </cell>
          <cell r="AL50">
            <v>-1.3844982931914274E-3</v>
          </cell>
          <cell r="AN50">
            <v>43221</v>
          </cell>
          <cell r="AO50">
            <v>30</v>
          </cell>
          <cell r="AP50">
            <v>43160</v>
          </cell>
          <cell r="AQ50">
            <v>40493.364538215064</v>
          </cell>
          <cell r="AS50">
            <v>5708.4982470158639</v>
          </cell>
          <cell r="AU50">
            <v>179.01175298413631</v>
          </cell>
          <cell r="AW50"/>
          <cell r="AY50">
            <v>5887.51</v>
          </cell>
          <cell r="BA50">
            <v>34784.8662911992</v>
          </cell>
          <cell r="BC50">
            <v>34784.866291213264</v>
          </cell>
          <cell r="BE50">
            <v>-1.4064426068216562E-8</v>
          </cell>
        </row>
        <row r="51">
          <cell r="U51">
            <v>43252</v>
          </cell>
          <cell r="V51">
            <v>43</v>
          </cell>
          <cell r="W51">
            <v>43191</v>
          </cell>
          <cell r="X51">
            <v>24284.543200624023</v>
          </cell>
          <cell r="Z51">
            <v>4004.2273221157066</v>
          </cell>
          <cell r="AB51">
            <v>104.19267788429447</v>
          </cell>
          <cell r="AD51">
            <v>0.55000000000000004</v>
          </cell>
          <cell r="AF51">
            <v>4108.9700000000012</v>
          </cell>
          <cell r="AH51">
            <v>20280.315878508314</v>
          </cell>
          <cell r="AJ51">
            <v>20280.317263006607</v>
          </cell>
          <cell r="AL51">
            <v>-1.3844982931914274E-3</v>
          </cell>
          <cell r="AN51">
            <v>43252</v>
          </cell>
          <cell r="AO51">
            <v>31</v>
          </cell>
          <cell r="AP51">
            <v>43191</v>
          </cell>
          <cell r="AQ51">
            <v>34784.8662911992</v>
          </cell>
          <cell r="AS51">
            <v>5733.7341909725774</v>
          </cell>
          <cell r="AU51">
            <v>153.77580902742247</v>
          </cell>
          <cell r="AW51"/>
          <cell r="AY51">
            <v>5887.51</v>
          </cell>
          <cell r="BA51">
            <v>29051.132100226623</v>
          </cell>
          <cell r="BC51">
            <v>29051.132100240684</v>
          </cell>
          <cell r="BE51">
            <v>-1.4060788089409471E-8</v>
          </cell>
        </row>
        <row r="52">
          <cell r="U52">
            <v>43282</v>
          </cell>
          <cell r="V52">
            <v>44</v>
          </cell>
          <cell r="W52">
            <v>43221</v>
          </cell>
          <cell r="X52">
            <v>20280.315878508314</v>
          </cell>
          <cell r="Z52">
            <v>4021.4074339301205</v>
          </cell>
          <cell r="AB52">
            <v>87.012566069880265</v>
          </cell>
          <cell r="AD52">
            <v>0.55000000000000004</v>
          </cell>
          <cell r="AF52">
            <v>4108.9700000000012</v>
          </cell>
          <cell r="AH52">
            <v>16258.908444578194</v>
          </cell>
          <cell r="AJ52">
            <v>16258.909829076487</v>
          </cell>
          <cell r="AL52">
            <v>-1.3844982931914274E-3</v>
          </cell>
          <cell r="AN52">
            <v>43282</v>
          </cell>
          <cell r="AO52">
            <v>32</v>
          </cell>
          <cell r="AP52">
            <v>43221</v>
          </cell>
          <cell r="AQ52">
            <v>29051.132100226623</v>
          </cell>
          <cell r="AS52">
            <v>5759.0816971720797</v>
          </cell>
          <cell r="AU52">
            <v>128.42830282792099</v>
          </cell>
          <cell r="AW52"/>
          <cell r="AY52">
            <v>5887.51</v>
          </cell>
          <cell r="BA52">
            <v>23292.050403054542</v>
          </cell>
          <cell r="BC52">
            <v>23292.050403068606</v>
          </cell>
          <cell r="BE52">
            <v>-1.4064426068216562E-8</v>
          </cell>
        </row>
        <row r="53">
          <cell r="U53">
            <v>43313</v>
          </cell>
          <cell r="V53">
            <v>45</v>
          </cell>
          <cell r="W53">
            <v>43252</v>
          </cell>
          <cell r="X53">
            <v>16258.908444578194</v>
          </cell>
          <cell r="Z53">
            <v>4038.6612569048193</v>
          </cell>
          <cell r="AB53">
            <v>69.758743095181615</v>
          </cell>
          <cell r="AD53">
            <v>0.55000000000000004</v>
          </cell>
          <cell r="AF53">
            <v>4108.9700000000012</v>
          </cell>
          <cell r="AH53">
            <v>12220.247187673374</v>
          </cell>
          <cell r="AJ53">
            <v>12220.248572171668</v>
          </cell>
          <cell r="AL53">
            <v>-1.3844982931914274E-3</v>
          </cell>
          <cell r="AN53">
            <v>43313</v>
          </cell>
          <cell r="AO53">
            <v>33</v>
          </cell>
          <cell r="AP53">
            <v>43252</v>
          </cell>
          <cell r="AQ53">
            <v>23292.050403054542</v>
          </cell>
          <cell r="AS53">
            <v>5784.541258805114</v>
          </cell>
          <cell r="AU53">
            <v>102.96874119488628</v>
          </cell>
          <cell r="AW53"/>
          <cell r="AY53">
            <v>5887.51</v>
          </cell>
          <cell r="BA53">
            <v>17507.509144249427</v>
          </cell>
          <cell r="BC53">
            <v>17507.509144263495</v>
          </cell>
          <cell r="BE53">
            <v>-1.4068064047023654E-8</v>
          </cell>
        </row>
        <row r="54">
          <cell r="U54">
            <v>43344</v>
          </cell>
          <cell r="V54">
            <v>46</v>
          </cell>
          <cell r="W54">
            <v>43282</v>
          </cell>
          <cell r="X54">
            <v>12220.247187673374</v>
          </cell>
          <cell r="Z54">
            <v>4055.9891072970659</v>
          </cell>
          <cell r="AB54">
            <v>52.430892702934976</v>
          </cell>
          <cell r="AD54">
            <v>0.55000000000000004</v>
          </cell>
          <cell r="AF54">
            <v>4108.9700000000012</v>
          </cell>
          <cell r="AH54">
            <v>8164.2580803763085</v>
          </cell>
          <cell r="AJ54">
            <v>8164.2594648746026</v>
          </cell>
          <cell r="AL54">
            <v>-1.3844982941009221E-3</v>
          </cell>
          <cell r="AN54">
            <v>43344</v>
          </cell>
          <cell r="AO54">
            <v>34</v>
          </cell>
          <cell r="AP54">
            <v>43282</v>
          </cell>
          <cell r="AQ54">
            <v>17507.509144249427</v>
          </cell>
          <cell r="AS54">
            <v>5810.113371242709</v>
          </cell>
          <cell r="AU54">
            <v>77.396628757291069</v>
          </cell>
          <cell r="AW54"/>
          <cell r="AY54">
            <v>5887.51</v>
          </cell>
          <cell r="BA54">
            <v>11697.395773006718</v>
          </cell>
          <cell r="BC54">
            <v>11697.395773020784</v>
          </cell>
          <cell r="BD54"/>
          <cell r="BE54">
            <v>-1.4066245057620108E-8</v>
          </cell>
        </row>
        <row r="55">
          <cell r="U55">
            <v>43374</v>
          </cell>
          <cell r="V55">
            <v>47</v>
          </cell>
          <cell r="W55">
            <v>43313</v>
          </cell>
          <cell r="X55">
            <v>8164.2580803763085</v>
          </cell>
          <cell r="Z55">
            <v>4073.3913027210242</v>
          </cell>
          <cell r="AB55">
            <v>35.028697278976956</v>
          </cell>
          <cell r="AD55">
            <v>0.55000000000000004</v>
          </cell>
          <cell r="AF55">
            <v>4108.9700000000012</v>
          </cell>
          <cell r="AH55">
            <v>4090.8667776552843</v>
          </cell>
          <cell r="AJ55">
            <v>4090.8681621535784</v>
          </cell>
          <cell r="AL55">
            <v>-1.3844982941009221E-3</v>
          </cell>
          <cell r="AN55">
            <v>43374</v>
          </cell>
          <cell r="AO55">
            <v>35</v>
          </cell>
          <cell r="AP55">
            <v>43313</v>
          </cell>
          <cell r="AQ55">
            <v>11697.395773006718</v>
          </cell>
          <cell r="AS55">
            <v>5835.798532045812</v>
          </cell>
          <cell r="AU55">
            <v>51.711467954187945</v>
          </cell>
          <cell r="AW55"/>
          <cell r="AY55">
            <v>5887.51</v>
          </cell>
          <cell r="BA55">
            <v>5861.5972409609058</v>
          </cell>
          <cell r="BC55">
            <v>5861.597240974972</v>
          </cell>
          <cell r="BE55"/>
        </row>
        <row r="56">
          <cell r="U56">
            <v>43405</v>
          </cell>
          <cell r="V56">
            <v>48</v>
          </cell>
          <cell r="W56">
            <v>43344</v>
          </cell>
          <cell r="X56">
            <v>4090.8667776552843</v>
          </cell>
          <cell r="Z56">
            <v>4090.8681621535784</v>
          </cell>
          <cell r="AB56">
            <v>17.551837846422654</v>
          </cell>
          <cell r="AD56">
            <v>0.55000000000000004</v>
          </cell>
          <cell r="AF56">
            <v>4108.9700000000012</v>
          </cell>
          <cell r="AH56">
            <v>-1.3844982941009221E-3</v>
          </cell>
          <cell r="AJ56">
            <v>0</v>
          </cell>
          <cell r="AK56"/>
          <cell r="AL56">
            <v>-1.3844982941009221E-3</v>
          </cell>
          <cell r="AN56">
            <v>43405</v>
          </cell>
          <cell r="AO56">
            <v>36</v>
          </cell>
          <cell r="AP56">
            <v>43344</v>
          </cell>
          <cell r="AQ56">
            <v>5861.5972409609058</v>
          </cell>
          <cell r="AS56">
            <v>5861.597240974972</v>
          </cell>
          <cell r="AU56">
            <v>25.912759025028183</v>
          </cell>
          <cell r="AW56"/>
          <cell r="AY56">
            <v>5887.51</v>
          </cell>
          <cell r="BA56">
            <v>-1.4066245057620108E-8</v>
          </cell>
          <cell r="BC56">
            <v>0</v>
          </cell>
          <cell r="BE56"/>
        </row>
      </sheetData>
      <sheetData sheetId="9">
        <row r="89">
          <cell r="BZ89"/>
          <cell r="CA89"/>
          <cell r="CB89"/>
          <cell r="CC89"/>
          <cell r="CD89"/>
          <cell r="CE89"/>
          <cell r="CF89"/>
          <cell r="CG89"/>
          <cell r="CH89"/>
          <cell r="CI89"/>
          <cell r="CK89"/>
          <cell r="CL89"/>
          <cell r="CM89"/>
          <cell r="CN89"/>
          <cell r="CO89"/>
          <cell r="CP89"/>
          <cell r="CQ89"/>
          <cell r="CR89"/>
          <cell r="CS89"/>
          <cell r="CT89"/>
          <cell r="CV89"/>
          <cell r="CW89"/>
          <cell r="CX89"/>
          <cell r="CY89"/>
          <cell r="CZ89"/>
          <cell r="DA89"/>
          <cell r="DB89"/>
          <cell r="DC89"/>
          <cell r="DD89"/>
          <cell r="DE89"/>
          <cell r="GF89"/>
          <cell r="GG89"/>
          <cell r="GH89"/>
          <cell r="GI89"/>
          <cell r="GJ89"/>
          <cell r="GK89"/>
          <cell r="GL89"/>
          <cell r="GM89"/>
          <cell r="GN89"/>
          <cell r="GO89"/>
        </row>
        <row r="90">
          <cell r="BZ90"/>
          <cell r="CA90"/>
          <cell r="CB90"/>
          <cell r="CC90"/>
          <cell r="CD90"/>
          <cell r="CE90"/>
          <cell r="CF90"/>
          <cell r="CG90"/>
          <cell r="CH90"/>
          <cell r="CI90"/>
          <cell r="CK90"/>
          <cell r="CL90"/>
          <cell r="CM90"/>
          <cell r="CN90"/>
          <cell r="CO90"/>
          <cell r="CP90"/>
          <cell r="CQ90"/>
          <cell r="CR90"/>
          <cell r="CS90"/>
          <cell r="CT90"/>
          <cell r="CV90"/>
          <cell r="CW90"/>
          <cell r="CX90"/>
          <cell r="CY90"/>
          <cell r="CZ90"/>
          <cell r="DA90"/>
          <cell r="DB90"/>
          <cell r="DC90"/>
          <cell r="DD90"/>
          <cell r="DE90"/>
          <cell r="GF90"/>
          <cell r="GG90"/>
          <cell r="GH90"/>
          <cell r="GI90"/>
          <cell r="GJ90"/>
          <cell r="GK90"/>
          <cell r="GL90"/>
          <cell r="GM90"/>
          <cell r="GN90"/>
          <cell r="GO90"/>
        </row>
        <row r="91">
          <cell r="BZ91"/>
          <cell r="CA91"/>
          <cell r="CB91"/>
          <cell r="CC91"/>
          <cell r="CD91"/>
          <cell r="CE91"/>
          <cell r="CF91"/>
          <cell r="CG91"/>
          <cell r="CH91"/>
          <cell r="CI91"/>
          <cell r="CK91"/>
          <cell r="CL91"/>
          <cell r="CM91"/>
          <cell r="CN91"/>
          <cell r="CO91"/>
          <cell r="CP91"/>
          <cell r="CQ91"/>
          <cell r="CR91"/>
          <cell r="CS91"/>
          <cell r="CT91"/>
          <cell r="CV91"/>
          <cell r="CW91"/>
          <cell r="CX91"/>
          <cell r="CY91"/>
          <cell r="CZ91"/>
          <cell r="DA91"/>
          <cell r="DB91"/>
          <cell r="DC91"/>
          <cell r="DD91"/>
          <cell r="DE91"/>
          <cell r="GF91"/>
          <cell r="GG91"/>
          <cell r="GH91"/>
          <cell r="GI91"/>
          <cell r="GJ91"/>
          <cell r="GK91"/>
          <cell r="GL91"/>
          <cell r="GM91"/>
          <cell r="GN91"/>
          <cell r="GO91"/>
        </row>
        <row r="92">
          <cell r="BZ92"/>
          <cell r="CA92"/>
          <cell r="CB92"/>
          <cell r="CC92"/>
          <cell r="CD92"/>
          <cell r="CE92"/>
          <cell r="CF92"/>
          <cell r="CG92"/>
          <cell r="CH92"/>
          <cell r="CI92"/>
          <cell r="CK92"/>
          <cell r="CL92"/>
          <cell r="CM92"/>
          <cell r="CN92"/>
          <cell r="CO92"/>
          <cell r="CP92"/>
          <cell r="CQ92"/>
          <cell r="CR92"/>
          <cell r="CS92"/>
          <cell r="CT92"/>
          <cell r="CV92"/>
          <cell r="CW92"/>
          <cell r="CX92"/>
          <cell r="CY92"/>
          <cell r="CZ92"/>
          <cell r="DA92"/>
          <cell r="DB92"/>
          <cell r="DC92"/>
          <cell r="DD92"/>
          <cell r="DE92"/>
          <cell r="GF92"/>
          <cell r="GG92"/>
          <cell r="GH92"/>
          <cell r="GI92"/>
          <cell r="GJ92"/>
          <cell r="GK92"/>
          <cell r="GL92"/>
          <cell r="GM92"/>
          <cell r="GN92"/>
          <cell r="GO92"/>
        </row>
        <row r="93">
          <cell r="BZ93"/>
          <cell r="CA93"/>
          <cell r="CB93"/>
          <cell r="CC93"/>
          <cell r="CD93"/>
          <cell r="CE93"/>
          <cell r="CF93"/>
          <cell r="CG93"/>
          <cell r="CH93"/>
          <cell r="CI93"/>
          <cell r="CK93"/>
          <cell r="CL93"/>
          <cell r="CM93"/>
          <cell r="CN93"/>
          <cell r="CO93"/>
          <cell r="CP93"/>
          <cell r="CQ93"/>
          <cell r="CR93"/>
          <cell r="CS93"/>
          <cell r="CT93"/>
          <cell r="CV93"/>
          <cell r="CW93"/>
          <cell r="CX93"/>
          <cell r="CY93"/>
          <cell r="CZ93"/>
          <cell r="DA93"/>
          <cell r="DB93"/>
          <cell r="DC93"/>
          <cell r="DD93"/>
          <cell r="DE93"/>
          <cell r="GF93"/>
          <cell r="GG93"/>
          <cell r="GH93"/>
          <cell r="GI93"/>
          <cell r="GJ93"/>
          <cell r="GK93"/>
          <cell r="GL93"/>
          <cell r="GM93"/>
          <cell r="GN93"/>
          <cell r="GO93"/>
        </row>
        <row r="94">
          <cell r="BZ94"/>
          <cell r="CA94"/>
          <cell r="CB94"/>
          <cell r="CC94"/>
          <cell r="CD94"/>
          <cell r="CE94"/>
          <cell r="CF94"/>
          <cell r="CG94"/>
          <cell r="CH94"/>
          <cell r="CI94"/>
          <cell r="CK94"/>
          <cell r="CL94"/>
          <cell r="CM94"/>
          <cell r="CN94"/>
          <cell r="CO94"/>
          <cell r="CP94"/>
          <cell r="CQ94"/>
          <cell r="CR94"/>
          <cell r="CS94"/>
          <cell r="CT94"/>
          <cell r="CV94"/>
          <cell r="CW94"/>
          <cell r="CX94"/>
          <cell r="CY94"/>
          <cell r="CZ94"/>
          <cell r="DA94"/>
          <cell r="DB94"/>
          <cell r="DC94"/>
          <cell r="DD94"/>
          <cell r="DE94"/>
          <cell r="GF94"/>
          <cell r="GG94"/>
          <cell r="GH94"/>
          <cell r="GI94"/>
          <cell r="GJ94"/>
          <cell r="GK94"/>
          <cell r="GL94"/>
          <cell r="GM94"/>
          <cell r="GN94"/>
          <cell r="GO94"/>
        </row>
        <row r="95">
          <cell r="BZ95"/>
          <cell r="CA95"/>
          <cell r="CB95"/>
          <cell r="CC95"/>
          <cell r="CD95"/>
          <cell r="CE95"/>
          <cell r="CF95"/>
          <cell r="CG95"/>
          <cell r="CH95"/>
          <cell r="CI95"/>
          <cell r="CK95"/>
          <cell r="CL95"/>
          <cell r="CM95"/>
          <cell r="CN95"/>
          <cell r="CO95"/>
          <cell r="CP95"/>
          <cell r="CQ95"/>
          <cell r="CR95"/>
          <cell r="CS95"/>
          <cell r="CT95"/>
          <cell r="CV95"/>
          <cell r="CW95"/>
          <cell r="CX95"/>
          <cell r="CY95"/>
          <cell r="CZ95"/>
          <cell r="DA95"/>
          <cell r="DB95"/>
          <cell r="DC95"/>
          <cell r="DD95"/>
          <cell r="DE95"/>
          <cell r="GF95"/>
          <cell r="GG95"/>
          <cell r="GH95"/>
          <cell r="GI95"/>
          <cell r="GJ95"/>
          <cell r="GK95"/>
          <cell r="GL95"/>
          <cell r="GM95"/>
          <cell r="GN95"/>
          <cell r="GO95"/>
        </row>
        <row r="96">
          <cell r="BZ96"/>
          <cell r="CA96"/>
          <cell r="CB96"/>
          <cell r="CC96"/>
          <cell r="CD96"/>
          <cell r="CE96"/>
          <cell r="CF96"/>
          <cell r="CG96"/>
          <cell r="CH96"/>
          <cell r="CI96"/>
          <cell r="CK96"/>
          <cell r="CL96"/>
          <cell r="CM96"/>
          <cell r="CN96"/>
          <cell r="CO96"/>
          <cell r="CP96"/>
          <cell r="CQ96"/>
          <cell r="CR96"/>
          <cell r="CS96"/>
          <cell r="CT96"/>
          <cell r="CV96"/>
          <cell r="CW96"/>
          <cell r="CX96"/>
          <cell r="CY96"/>
          <cell r="CZ96"/>
          <cell r="DA96"/>
          <cell r="DB96"/>
          <cell r="DC96"/>
          <cell r="DD96"/>
          <cell r="DE96"/>
          <cell r="GF96"/>
          <cell r="GG96"/>
          <cell r="GH96"/>
          <cell r="GI96"/>
          <cell r="GJ96"/>
          <cell r="GK96"/>
          <cell r="GL96"/>
          <cell r="GM96"/>
          <cell r="GN96"/>
          <cell r="GO96"/>
        </row>
        <row r="97">
          <cell r="GF97"/>
          <cell r="GG97"/>
          <cell r="GH97"/>
          <cell r="GI97"/>
          <cell r="GJ97"/>
          <cell r="GK97"/>
          <cell r="GL97"/>
          <cell r="GM97"/>
          <cell r="GN97"/>
          <cell r="GO97"/>
        </row>
        <row r="98">
          <cell r="GF98"/>
          <cell r="GG98"/>
          <cell r="GH98"/>
          <cell r="GI98"/>
          <cell r="GJ98"/>
          <cell r="GK98"/>
          <cell r="GL98"/>
          <cell r="GM98"/>
          <cell r="GN98"/>
          <cell r="GO98"/>
        </row>
        <row r="99">
          <cell r="GF99"/>
          <cell r="GG99"/>
          <cell r="GH99"/>
          <cell r="GI99"/>
          <cell r="GJ99"/>
          <cell r="GK99"/>
          <cell r="GL99"/>
          <cell r="GM99"/>
          <cell r="GN99"/>
          <cell r="GO99"/>
        </row>
        <row r="100">
          <cell r="BZ100"/>
          <cell r="CA100"/>
          <cell r="CB100"/>
          <cell r="CC100"/>
          <cell r="CD100"/>
          <cell r="CE100"/>
          <cell r="CF100"/>
          <cell r="CG100"/>
          <cell r="CH100"/>
          <cell r="CI100"/>
          <cell r="CK100"/>
          <cell r="CL100"/>
          <cell r="CM100"/>
          <cell r="CN100"/>
          <cell r="CO100"/>
          <cell r="CP100"/>
          <cell r="CQ100"/>
          <cell r="CR100"/>
          <cell r="CS100"/>
          <cell r="CT100"/>
          <cell r="CV100"/>
          <cell r="CW100"/>
          <cell r="CX100"/>
          <cell r="CY100"/>
          <cell r="CZ100"/>
          <cell r="DA100"/>
          <cell r="DB100"/>
          <cell r="DC100"/>
          <cell r="DD100"/>
          <cell r="DE100"/>
          <cell r="DG100"/>
          <cell r="DH100"/>
          <cell r="DI100"/>
          <cell r="DJ100"/>
          <cell r="DK100"/>
          <cell r="DL100"/>
          <cell r="DM100"/>
          <cell r="DN100"/>
          <cell r="DO100"/>
          <cell r="DP100"/>
          <cell r="GF100"/>
          <cell r="GG100"/>
          <cell r="GH100"/>
          <cell r="GI100"/>
          <cell r="GJ100"/>
          <cell r="GK100"/>
          <cell r="GL100"/>
          <cell r="GM100"/>
          <cell r="GN100"/>
          <cell r="GO100"/>
        </row>
        <row r="101">
          <cell r="BZ101">
            <v>42156</v>
          </cell>
          <cell r="CA101">
            <v>1</v>
          </cell>
          <cell r="CB101">
            <v>23201.03</v>
          </cell>
          <cell r="CC101">
            <v>109.50239349806844</v>
          </cell>
          <cell r="CD101">
            <v>592.78760650193158</v>
          </cell>
          <cell r="CE101">
            <v>0</v>
          </cell>
          <cell r="CF101">
            <v>702.29</v>
          </cell>
          <cell r="CG101">
            <v>22608.242393498069</v>
          </cell>
          <cell r="CH101">
            <v>7335.5005874389417</v>
          </cell>
          <cell r="CI101">
            <v>15272.741806059126</v>
          </cell>
          <cell r="CK101">
            <v>42156</v>
          </cell>
          <cell r="CL101">
            <v>1</v>
          </cell>
          <cell r="CM101">
            <v>41591.949999999997</v>
          </cell>
          <cell r="CN101">
            <v>198.18564174999997</v>
          </cell>
          <cell r="CO101">
            <v>1061.8143582499999</v>
          </cell>
          <cell r="CP101">
            <v>0</v>
          </cell>
          <cell r="CQ101">
            <v>1260</v>
          </cell>
          <cell r="CR101">
            <v>40530.135641749999</v>
          </cell>
          <cell r="CS101">
            <v>13143.394786277087</v>
          </cell>
          <cell r="CT101">
            <v>27386.740855472912</v>
          </cell>
          <cell r="CV101">
            <v>42156</v>
          </cell>
          <cell r="CW101">
            <v>1</v>
          </cell>
          <cell r="CX101">
            <v>93660.93</v>
          </cell>
          <cell r="CY101">
            <v>442.09877317016958</v>
          </cell>
          <cell r="CZ101">
            <v>2393.0212268298301</v>
          </cell>
          <cell r="DA101">
            <v>0</v>
          </cell>
          <cell r="DB101">
            <v>2835.12</v>
          </cell>
          <cell r="DC101">
            <v>91267.908773170158</v>
          </cell>
          <cell r="DD101">
            <v>27080.595147207117</v>
          </cell>
          <cell r="DE101">
            <v>66580.334852792876</v>
          </cell>
          <cell r="DG101"/>
          <cell r="DH101"/>
          <cell r="DI101"/>
          <cell r="DJ101"/>
          <cell r="DK101"/>
          <cell r="DL101"/>
          <cell r="DM101"/>
          <cell r="DN101"/>
          <cell r="DO101"/>
          <cell r="DP101"/>
          <cell r="GF101"/>
          <cell r="GG101"/>
          <cell r="GH101"/>
          <cell r="GI101"/>
          <cell r="GJ101"/>
          <cell r="GK101"/>
          <cell r="GL101"/>
          <cell r="GM101"/>
          <cell r="GN101"/>
          <cell r="GO101"/>
        </row>
        <row r="102">
          <cell r="BZ102">
            <v>42186</v>
          </cell>
          <cell r="CA102">
            <v>2</v>
          </cell>
          <cell r="CB102">
            <v>22608.242393498069</v>
          </cell>
          <cell r="CC102">
            <v>106.70460125574333</v>
          </cell>
          <cell r="CD102">
            <v>595.58539874425662</v>
          </cell>
          <cell r="CE102">
            <v>0</v>
          </cell>
          <cell r="CF102">
            <v>702.29</v>
          </cell>
          <cell r="CG102">
            <v>22012.656994753812</v>
          </cell>
          <cell r="CH102">
            <v>7370.1221051832417</v>
          </cell>
          <cell r="CI102">
            <v>14642.53488957057</v>
          </cell>
          <cell r="CK102">
            <v>42186</v>
          </cell>
          <cell r="CL102">
            <v>2</v>
          </cell>
          <cell r="CM102">
            <v>40530.135641749999</v>
          </cell>
          <cell r="CN102">
            <v>193.12609633293874</v>
          </cell>
          <cell r="CO102">
            <v>1066.8739036670613</v>
          </cell>
          <cell r="CP102">
            <v>0</v>
          </cell>
          <cell r="CQ102">
            <v>1260</v>
          </cell>
          <cell r="CR102">
            <v>39463.26173808294</v>
          </cell>
          <cell r="CS102">
            <v>13206.0230624337</v>
          </cell>
          <cell r="CT102">
            <v>26257.238675649241</v>
          </cell>
          <cell r="CV102">
            <v>42186</v>
          </cell>
          <cell r="CW102">
            <v>2</v>
          </cell>
          <cell r="CX102">
            <v>91267.908773170158</v>
          </cell>
          <cell r="CY102">
            <v>430.80322284249678</v>
          </cell>
          <cell r="CZ102">
            <v>2404.3167771575031</v>
          </cell>
          <cell r="DA102">
            <v>0</v>
          </cell>
          <cell r="DB102">
            <v>2835.12</v>
          </cell>
          <cell r="DC102">
            <v>88863.591996012648</v>
          </cell>
          <cell r="DD102">
            <v>29752.516068144694</v>
          </cell>
          <cell r="DE102">
            <v>59111.075927867954</v>
          </cell>
          <cell r="GF102"/>
          <cell r="GG102"/>
          <cell r="GH102"/>
          <cell r="GI102"/>
          <cell r="GJ102"/>
          <cell r="GK102"/>
          <cell r="GL102"/>
          <cell r="GM102"/>
          <cell r="GN102"/>
          <cell r="GO102"/>
        </row>
        <row r="103">
          <cell r="BZ103">
            <v>42217</v>
          </cell>
          <cell r="CA103">
            <v>3</v>
          </cell>
          <cell r="CB103">
            <v>22012.656994753812</v>
          </cell>
          <cell r="CC103">
            <v>103.89360421401726</v>
          </cell>
          <cell r="CD103">
            <v>598.39639578598269</v>
          </cell>
          <cell r="CE103">
            <v>0</v>
          </cell>
          <cell r="CF103">
            <v>702.29</v>
          </cell>
          <cell r="CG103">
            <v>21414.26059896783</v>
          </cell>
          <cell r="CH103">
            <v>7404.9070268393325</v>
          </cell>
          <cell r="CI103">
            <v>14009.353572128497</v>
          </cell>
          <cell r="CK103">
            <v>42217</v>
          </cell>
          <cell r="CL103">
            <v>3</v>
          </cell>
          <cell r="CM103">
            <v>39463.26173808294</v>
          </cell>
          <cell r="CN103">
            <v>188.04244218196519</v>
          </cell>
          <cell r="CO103">
            <v>1071.9575578180347</v>
          </cell>
          <cell r="CP103">
            <v>0</v>
          </cell>
          <cell r="CQ103">
            <v>1260</v>
          </cell>
          <cell r="CR103">
            <v>38391.304180264902</v>
          </cell>
          <cell r="CS103">
            <v>13268.949762326198</v>
          </cell>
          <cell r="CT103">
            <v>25122.354417938703</v>
          </cell>
          <cell r="CV103">
            <v>42217</v>
          </cell>
          <cell r="CW103">
            <v>3</v>
          </cell>
          <cell r="CX103">
            <v>88863.591996012648</v>
          </cell>
          <cell r="CY103">
            <v>419.45435520373007</v>
          </cell>
          <cell r="CZ103">
            <v>2415.6656447962696</v>
          </cell>
          <cell r="DA103">
            <v>0</v>
          </cell>
          <cell r="DB103">
            <v>2835.12</v>
          </cell>
          <cell r="DC103">
            <v>86447.926351216374</v>
          </cell>
          <cell r="DD103">
            <v>29892.954037877142</v>
          </cell>
          <cell r="DE103">
            <v>56554.972313339233</v>
          </cell>
          <cell r="GF103"/>
          <cell r="GG103"/>
          <cell r="GH103"/>
          <cell r="GI103"/>
          <cell r="GJ103"/>
          <cell r="GK103"/>
          <cell r="GL103"/>
          <cell r="GM103"/>
          <cell r="GN103"/>
          <cell r="GO103"/>
        </row>
        <row r="104">
          <cell r="BZ104">
            <v>42248</v>
          </cell>
          <cell r="CA104">
            <v>4</v>
          </cell>
          <cell r="CB104">
            <v>21414.26059896783</v>
          </cell>
          <cell r="CC104">
            <v>101.06934004991841</v>
          </cell>
          <cell r="CD104">
            <v>601.22065995008154</v>
          </cell>
          <cell r="CE104">
            <v>0</v>
          </cell>
          <cell r="CF104">
            <v>702.29</v>
          </cell>
          <cell r="CG104">
            <v>20813.039939017748</v>
          </cell>
          <cell r="CH104">
            <v>7439.8561236281184</v>
          </cell>
          <cell r="CI104">
            <v>13373.18381538963</v>
          </cell>
          <cell r="CK104">
            <v>42248</v>
          </cell>
          <cell r="CL104">
            <v>4</v>
          </cell>
          <cell r="CM104">
            <v>38391.304180264902</v>
          </cell>
          <cell r="CN104">
            <v>182.93456441896228</v>
          </cell>
          <cell r="CO104">
            <v>1077.0654355810377</v>
          </cell>
          <cell r="CP104">
            <v>0</v>
          </cell>
          <cell r="CQ104">
            <v>1260</v>
          </cell>
          <cell r="CR104">
            <v>37314.238744683862</v>
          </cell>
          <cell r="CS104">
            <v>13332.176307943682</v>
          </cell>
          <cell r="CT104">
            <v>23982.06243674018</v>
          </cell>
          <cell r="CV104">
            <v>42248</v>
          </cell>
          <cell r="CW104">
            <v>4</v>
          </cell>
          <cell r="CX104">
            <v>86447.926351216374</v>
          </cell>
          <cell r="CY104">
            <v>408.05191858524074</v>
          </cell>
          <cell r="CZ104">
            <v>2427.068081414759</v>
          </cell>
          <cell r="DA104">
            <v>0</v>
          </cell>
          <cell r="DB104">
            <v>2835.12</v>
          </cell>
          <cell r="DC104">
            <v>84020.858269801611</v>
          </cell>
          <cell r="DD104">
            <v>30034.054903591139</v>
          </cell>
          <cell r="DE104">
            <v>53986.803366210472</v>
          </cell>
          <cell r="GF104"/>
          <cell r="GG104"/>
          <cell r="GH104"/>
          <cell r="GI104"/>
          <cell r="GJ104"/>
          <cell r="GK104"/>
          <cell r="GL104"/>
          <cell r="GM104"/>
          <cell r="GN104"/>
          <cell r="GO104"/>
        </row>
        <row r="105">
          <cell r="BZ105">
            <v>42278</v>
          </cell>
          <cell r="CA105">
            <v>5</v>
          </cell>
          <cell r="CB105">
            <v>20813.039939017748</v>
          </cell>
          <cell r="CC105">
            <v>98.231746146327808</v>
          </cell>
          <cell r="CD105">
            <v>604.05825385367211</v>
          </cell>
          <cell r="CE105">
            <v>0</v>
          </cell>
          <cell r="CF105">
            <v>702.29</v>
          </cell>
          <cell r="CG105">
            <v>20208.981685164075</v>
          </cell>
          <cell r="CH105">
            <v>7474.9701704104618</v>
          </cell>
          <cell r="CI105">
            <v>12734.011514753613</v>
          </cell>
          <cell r="CK105">
            <v>42278</v>
          </cell>
          <cell r="CL105">
            <v>5</v>
          </cell>
          <cell r="CM105">
            <v>37314.238744683862</v>
          </cell>
          <cell r="CN105">
            <v>177.80234761841859</v>
          </cell>
          <cell r="CO105">
            <v>1082.1976523815815</v>
          </cell>
          <cell r="CP105">
            <v>0</v>
          </cell>
          <cell r="CQ105">
            <v>1260</v>
          </cell>
          <cell r="CR105">
            <v>36232.041092302279</v>
          </cell>
          <cell r="CS105">
            <v>13395.704128051033</v>
          </cell>
          <cell r="CT105">
            <v>22836.336964251248</v>
          </cell>
          <cell r="CV105">
            <v>42278</v>
          </cell>
          <cell r="CW105">
            <v>5</v>
          </cell>
          <cell r="CX105">
            <v>84020.858269801611</v>
          </cell>
          <cell r="CY105">
            <v>396.59566013047277</v>
          </cell>
          <cell r="CZ105">
            <v>2438.524339869527</v>
          </cell>
          <cell r="DA105">
            <v>0</v>
          </cell>
          <cell r="DB105">
            <v>2835.12</v>
          </cell>
          <cell r="DC105">
            <v>81582.33392993208</v>
          </cell>
          <cell r="DD105">
            <v>30175.821794291485</v>
          </cell>
          <cell r="DE105">
            <v>51406.512135640594</v>
          </cell>
          <cell r="DG105"/>
          <cell r="DI105"/>
          <cell r="DN105"/>
          <cell r="DO105"/>
          <cell r="DP105"/>
          <cell r="GF105"/>
          <cell r="GG105"/>
          <cell r="GH105"/>
          <cell r="GI105"/>
          <cell r="GJ105"/>
          <cell r="GK105"/>
          <cell r="GL105"/>
          <cell r="GM105"/>
          <cell r="GN105"/>
          <cell r="GO105"/>
        </row>
        <row r="106">
          <cell r="BZ106">
            <v>42309</v>
          </cell>
          <cell r="CA106">
            <v>6</v>
          </cell>
          <cell r="CB106">
            <v>20208.981685164075</v>
          </cell>
          <cell r="CC106">
            <v>95.380759590591239</v>
          </cell>
          <cell r="CD106">
            <v>606.90924040940877</v>
          </cell>
          <cell r="CE106">
            <v>0</v>
          </cell>
          <cell r="CF106">
            <v>702.29</v>
          </cell>
          <cell r="CG106">
            <v>19602.072444754667</v>
          </cell>
          <cell r="CH106">
            <v>7510.2499457043441</v>
          </cell>
          <cell r="CI106">
            <v>12091.822499050322</v>
          </cell>
          <cell r="CK106">
            <v>42309</v>
          </cell>
          <cell r="CL106">
            <v>6</v>
          </cell>
          <cell r="CM106">
            <v>36232.041092302279</v>
          </cell>
          <cell r="CN106">
            <v>172.64567580482037</v>
          </cell>
          <cell r="CO106">
            <v>1087.3543241951797</v>
          </cell>
          <cell r="CP106">
            <v>0</v>
          </cell>
          <cell r="CQ106">
            <v>1260</v>
          </cell>
          <cell r="CR106">
            <v>35144.686768107102</v>
          </cell>
          <cell r="CS106">
            <v>13459.534658221199</v>
          </cell>
          <cell r="CT106">
            <v>21685.152109885901</v>
          </cell>
          <cell r="CV106">
            <v>42309</v>
          </cell>
          <cell r="CW106">
            <v>6</v>
          </cell>
          <cell r="CX106">
            <v>81582.33392993208</v>
          </cell>
          <cell r="CY106">
            <v>385.08532578933477</v>
          </cell>
          <cell r="CZ106">
            <v>2450.0346742106649</v>
          </cell>
          <cell r="DA106">
            <v>0</v>
          </cell>
          <cell r="DB106">
            <v>2835.12</v>
          </cell>
          <cell r="DC106">
            <v>79132.299255721417</v>
          </cell>
          <cell r="DD106">
            <v>30318.257853752544</v>
          </cell>
          <cell r="DE106">
            <v>48814.041401968876</v>
          </cell>
          <cell r="DG106">
            <v>42309</v>
          </cell>
          <cell r="DH106">
            <v>1</v>
          </cell>
          <cell r="DI106">
            <v>97232.92</v>
          </cell>
          <cell r="DJ106">
            <v>527.81282481868925</v>
          </cell>
          <cell r="DK106">
            <v>2452.8971751813106</v>
          </cell>
          <cell r="DL106">
            <v>0</v>
          </cell>
          <cell r="DM106">
            <v>2980.71</v>
          </cell>
          <cell r="DN106">
            <v>94780.02282481869</v>
          </cell>
          <cell r="DO106">
            <v>30494.302648526838</v>
          </cell>
          <cell r="DP106">
            <v>64285.720176291856</v>
          </cell>
          <cell r="DR106">
            <v>42309</v>
          </cell>
          <cell r="DS106">
            <v>1</v>
          </cell>
          <cell r="DT106">
            <v>16411.18</v>
          </cell>
          <cell r="DU106">
            <v>89.230177334571465</v>
          </cell>
          <cell r="DV106">
            <v>413.93982266542849</v>
          </cell>
          <cell r="DW106">
            <v>16.13</v>
          </cell>
          <cell r="DX106">
            <v>519.29999999999995</v>
          </cell>
          <cell r="DY106">
            <v>15997.240177334572</v>
          </cell>
          <cell r="DZ106">
            <v>5146.3769278069494</v>
          </cell>
          <cell r="EA106">
            <v>10850.863249527622</v>
          </cell>
          <cell r="EC106"/>
          <cell r="ED106"/>
          <cell r="EE106"/>
          <cell r="EF106"/>
          <cell r="EG106"/>
          <cell r="EI106"/>
          <cell r="EJ106"/>
          <cell r="EK106"/>
          <cell r="EL106"/>
          <cell r="EY106"/>
          <cell r="EZ106"/>
          <cell r="FA106"/>
          <cell r="FB106"/>
          <cell r="FC106"/>
          <cell r="FD106"/>
          <cell r="FE106"/>
          <cell r="FF106"/>
          <cell r="FG106"/>
          <cell r="FH106"/>
          <cell r="GF106"/>
          <cell r="GG106"/>
          <cell r="GH106"/>
          <cell r="GI106"/>
          <cell r="GJ106"/>
          <cell r="GK106"/>
          <cell r="GL106"/>
          <cell r="GM106"/>
          <cell r="GN106"/>
          <cell r="GO106"/>
        </row>
        <row r="107">
          <cell r="BZ107">
            <v>42339</v>
          </cell>
          <cell r="CA107">
            <v>7</v>
          </cell>
          <cell r="CB107">
            <v>19602.072444754667</v>
          </cell>
          <cell r="CC107">
            <v>92.516317173124222</v>
          </cell>
          <cell r="CD107">
            <v>609.77368282687576</v>
          </cell>
          <cell r="CE107">
            <v>0</v>
          </cell>
          <cell r="CF107">
            <v>702.29</v>
          </cell>
          <cell r="CG107">
            <v>18992.298761927792</v>
          </cell>
          <cell r="CH107">
            <v>7545.6962317021362</v>
          </cell>
          <cell r="CI107">
            <v>11446.602530225657</v>
          </cell>
          <cell r="CK107">
            <v>42339</v>
          </cell>
          <cell r="CL107">
            <v>7</v>
          </cell>
          <cell r="CM107">
            <v>35144.686768107102</v>
          </cell>
          <cell r="CN107">
            <v>167.46443245003033</v>
          </cell>
          <cell r="CO107">
            <v>1092.5355675499698</v>
          </cell>
          <cell r="CP107">
            <v>0</v>
          </cell>
          <cell r="CQ107">
            <v>1260</v>
          </cell>
          <cell r="CR107">
            <v>34052.151200557135</v>
          </cell>
          <cell r="CS107">
            <v>13523.669340867622</v>
          </cell>
          <cell r="CT107">
            <v>20528.481859689513</v>
          </cell>
          <cell r="CV107">
            <v>42339</v>
          </cell>
          <cell r="CW107">
            <v>7</v>
          </cell>
          <cell r="CX107">
            <v>79132.299255721417</v>
          </cell>
          <cell r="CY107">
            <v>373.52066031256754</v>
          </cell>
          <cell r="CZ107">
            <v>2461.5993396874323</v>
          </cell>
          <cell r="DA107">
            <v>0</v>
          </cell>
          <cell r="DB107">
            <v>2835.12</v>
          </cell>
          <cell r="DC107">
            <v>76670.699916033991</v>
          </cell>
          <cell r="DD107">
            <v>30461.366240587919</v>
          </cell>
          <cell r="DE107">
            <v>46209.333675446076</v>
          </cell>
          <cell r="DG107">
            <v>42339</v>
          </cell>
          <cell r="DH107">
            <v>2</v>
          </cell>
          <cell r="DI107">
            <v>94780.02282481869</v>
          </cell>
          <cell r="DJ107">
            <v>514.49767818910925</v>
          </cell>
          <cell r="DK107">
            <v>2466.2123218108909</v>
          </cell>
          <cell r="DL107">
            <v>0</v>
          </cell>
          <cell r="DM107">
            <v>2980.71</v>
          </cell>
          <cell r="DN107">
            <v>92313.8105030078</v>
          </cell>
          <cell r="DO107">
            <v>30659.835926986379</v>
          </cell>
          <cell r="DP107">
            <v>61653.974576021421</v>
          </cell>
          <cell r="DR107">
            <v>42339</v>
          </cell>
          <cell r="DS107">
            <v>2</v>
          </cell>
          <cell r="DT107">
            <v>15997.240177334572</v>
          </cell>
          <cell r="DU107">
            <v>86.979521148832404</v>
          </cell>
          <cell r="DV107">
            <v>416.19047885116754</v>
          </cell>
          <cell r="DW107">
            <v>16.13</v>
          </cell>
          <cell r="DX107">
            <v>519.29999999999995</v>
          </cell>
          <cell r="DY107">
            <v>15581.049698483404</v>
          </cell>
          <cell r="DZ107">
            <v>5174.3585918858735</v>
          </cell>
          <cell r="EA107">
            <v>10406.691106597531</v>
          </cell>
          <cell r="EC107">
            <v>42339</v>
          </cell>
          <cell r="ED107">
            <v>0</v>
          </cell>
          <cell r="EE107">
            <v>46937.05</v>
          </cell>
          <cell r="EF107">
            <v>0</v>
          </cell>
          <cell r="EG107">
            <v>0</v>
          </cell>
          <cell r="EH107">
            <v>0</v>
          </cell>
          <cell r="EI107">
            <v>0</v>
          </cell>
          <cell r="EJ107">
            <v>46937.05</v>
          </cell>
          <cell r="EK107">
            <v>13384.334359593739</v>
          </cell>
          <cell r="EL107">
            <v>33552.715640406263</v>
          </cell>
          <cell r="EY107"/>
          <cell r="EZ107"/>
          <cell r="FA107"/>
          <cell r="FB107"/>
          <cell r="FC107"/>
          <cell r="FD107"/>
          <cell r="FE107"/>
          <cell r="FF107"/>
          <cell r="FG107"/>
          <cell r="FH107"/>
          <cell r="GF107"/>
          <cell r="GG107"/>
          <cell r="GH107"/>
          <cell r="GI107"/>
          <cell r="GJ107"/>
          <cell r="GK107"/>
          <cell r="GL107"/>
          <cell r="GM107"/>
          <cell r="GN107"/>
          <cell r="GO107"/>
        </row>
        <row r="108">
          <cell r="BZ108">
            <v>42370</v>
          </cell>
          <cell r="CA108">
            <v>8</v>
          </cell>
          <cell r="CB108">
            <v>18992.298761927792</v>
          </cell>
          <cell r="CC108">
            <v>89.638355386010687</v>
          </cell>
          <cell r="CD108">
            <v>612.65164461398922</v>
          </cell>
          <cell r="CE108">
            <v>0</v>
          </cell>
          <cell r="CF108">
            <v>702.29</v>
          </cell>
          <cell r="CG108">
            <v>18379.647117313802</v>
          </cell>
          <cell r="CH108">
            <v>7581.3098142879408</v>
          </cell>
          <cell r="CI108">
            <v>10798.337303025861</v>
          </cell>
          <cell r="CK108">
            <v>42370</v>
          </cell>
          <cell r="CL108">
            <v>8</v>
          </cell>
          <cell r="CM108">
            <v>34052.151200557135</v>
          </cell>
          <cell r="CN108">
            <v>162.25850047065475</v>
          </cell>
          <cell r="CO108">
            <v>1097.7414995293452</v>
          </cell>
          <cell r="CP108">
            <v>0</v>
          </cell>
          <cell r="CQ108">
            <v>1260</v>
          </cell>
          <cell r="CR108">
            <v>32954.409701027791</v>
          </cell>
          <cell r="CS108">
            <v>13588.109625276858</v>
          </cell>
          <cell r="CT108">
            <v>19366.300075750933</v>
          </cell>
          <cell r="CV108">
            <v>42370</v>
          </cell>
          <cell r="CW108">
            <v>8</v>
          </cell>
          <cell r="CX108">
            <v>76670.699916033991</v>
          </cell>
          <cell r="CY108">
            <v>361.90140724608278</v>
          </cell>
          <cell r="CZ108">
            <v>2473.2185927539172</v>
          </cell>
          <cell r="DA108">
            <v>0</v>
          </cell>
          <cell r="DB108">
            <v>2835.12</v>
          </cell>
          <cell r="DC108">
            <v>74197.481323280081</v>
          </cell>
          <cell r="DD108">
            <v>30605.150128320522</v>
          </cell>
          <cell r="DE108">
            <v>43592.331194959559</v>
          </cell>
          <cell r="DG108">
            <v>42370</v>
          </cell>
          <cell r="DH108">
            <v>3</v>
          </cell>
          <cell r="DI108">
            <v>92313.8105030078</v>
          </cell>
          <cell r="DJ108">
            <v>501.11025248824922</v>
          </cell>
          <cell r="DK108">
            <v>2479.599747511751</v>
          </cell>
          <cell r="DL108">
            <v>0</v>
          </cell>
          <cell r="DM108">
            <v>2980.71</v>
          </cell>
          <cell r="DN108">
            <v>89834.210755496053</v>
          </cell>
          <cell r="DO108">
            <v>30826.267775470416</v>
          </cell>
          <cell r="DP108">
            <v>59007.942980025633</v>
          </cell>
          <cell r="DR108">
            <v>42370</v>
          </cell>
          <cell r="DS108">
            <v>3</v>
          </cell>
          <cell r="DT108">
            <v>15581.049698483404</v>
          </cell>
          <cell r="DU108">
            <v>84.716627789984969</v>
          </cell>
          <cell r="DV108">
            <v>418.453372210015</v>
          </cell>
          <cell r="DW108">
            <v>16.13</v>
          </cell>
          <cell r="DX108">
            <v>519.29999999999995</v>
          </cell>
          <cell r="DY108">
            <v>15162.596326273389</v>
          </cell>
          <cell r="DZ108">
            <v>5202.4923966912947</v>
          </cell>
          <cell r="EA108">
            <v>9960.1039295820956</v>
          </cell>
          <cell r="EC108">
            <v>42370</v>
          </cell>
          <cell r="ED108">
            <v>0</v>
          </cell>
          <cell r="EE108">
            <v>46937.05</v>
          </cell>
          <cell r="EF108">
            <v>0</v>
          </cell>
          <cell r="EG108">
            <v>0</v>
          </cell>
          <cell r="EH108">
            <v>0</v>
          </cell>
          <cell r="EI108">
            <v>0</v>
          </cell>
          <cell r="EJ108">
            <v>46937.05</v>
          </cell>
          <cell r="EK108">
            <v>14641.074359593738</v>
          </cell>
          <cell r="EL108">
            <v>32295.975640406265</v>
          </cell>
          <cell r="EY108"/>
          <cell r="EZ108"/>
          <cell r="FA108"/>
          <cell r="FB108"/>
          <cell r="FC108"/>
          <cell r="FD108"/>
          <cell r="FE108"/>
          <cell r="FF108"/>
          <cell r="FG108"/>
          <cell r="FH108"/>
          <cell r="GF108"/>
          <cell r="GG108"/>
          <cell r="GH108"/>
          <cell r="GI108"/>
          <cell r="GJ108"/>
          <cell r="GK108"/>
          <cell r="GL108"/>
          <cell r="GM108"/>
          <cell r="GN108"/>
          <cell r="GO108"/>
        </row>
        <row r="109">
          <cell r="BZ109">
            <v>42401</v>
          </cell>
          <cell r="CA109">
            <v>9</v>
          </cell>
          <cell r="CB109">
            <v>18379.647117313802</v>
          </cell>
          <cell r="CC109">
            <v>86.746810421594887</v>
          </cell>
          <cell r="CD109">
            <v>615.54318957840508</v>
          </cell>
          <cell r="CE109">
            <v>0</v>
          </cell>
          <cell r="CF109">
            <v>702.29</v>
          </cell>
          <cell r="CG109">
            <v>17764.103927735396</v>
          </cell>
          <cell r="CH109">
            <v>7617.0914830550137</v>
          </cell>
          <cell r="CI109">
            <v>10147.012444680382</v>
          </cell>
          <cell r="CK109">
            <v>42401</v>
          </cell>
          <cell r="CL109">
            <v>9</v>
          </cell>
          <cell r="CM109">
            <v>32954.409701027791</v>
          </cell>
          <cell r="CN109">
            <v>157.02776222539742</v>
          </cell>
          <cell r="CO109">
            <v>1102.9722377746025</v>
          </cell>
          <cell r="CP109">
            <v>0</v>
          </cell>
          <cell r="CQ109">
            <v>1260</v>
          </cell>
          <cell r="CR109">
            <v>31851.437463253187</v>
          </cell>
          <cell r="CS109">
            <v>13652.856967641301</v>
          </cell>
          <cell r="CT109">
            <v>18198.580495611888</v>
          </cell>
          <cell r="CV109">
            <v>42401</v>
          </cell>
          <cell r="CW109">
            <v>9</v>
          </cell>
          <cell r="CX109">
            <v>74197.481323280081</v>
          </cell>
          <cell r="CY109">
            <v>350.22730892527647</v>
          </cell>
          <cell r="CZ109">
            <v>2484.8926910747232</v>
          </cell>
          <cell r="DA109">
            <v>0</v>
          </cell>
          <cell r="DB109">
            <v>2835.12</v>
          </cell>
          <cell r="DC109">
            <v>71712.588632205356</v>
          </cell>
          <cell r="DD109">
            <v>30749.612705452942</v>
          </cell>
          <cell r="DE109">
            <v>40962.975926752413</v>
          </cell>
          <cell r="DG109">
            <v>42401</v>
          </cell>
          <cell r="DH109">
            <v>4</v>
          </cell>
          <cell r="DI109">
            <v>89834.210755496053</v>
          </cell>
          <cell r="DJ109">
            <v>487.65015536112509</v>
          </cell>
          <cell r="DK109">
            <v>2493.0598446388749</v>
          </cell>
          <cell r="DL109">
            <v>0</v>
          </cell>
          <cell r="DM109">
            <v>2980.71</v>
          </cell>
          <cell r="DN109">
            <v>87341.150910857177</v>
          </cell>
          <cell r="DO109">
            <v>30993.603071717698</v>
          </cell>
          <cell r="DP109">
            <v>56347.547839139479</v>
          </cell>
          <cell r="DR109">
            <v>42401</v>
          </cell>
          <cell r="DS109">
            <v>4</v>
          </cell>
          <cell r="DT109">
            <v>15162.596326273389</v>
          </cell>
          <cell r="DU109">
            <v>82.44143072258646</v>
          </cell>
          <cell r="DV109">
            <v>420.7285692774135</v>
          </cell>
          <cell r="DW109">
            <v>16.13</v>
          </cell>
          <cell r="DX109">
            <v>519.29999999999995</v>
          </cell>
          <cell r="DY109">
            <v>14741.867756995976</v>
          </cell>
          <cell r="DZ109">
            <v>5230.7791694363696</v>
          </cell>
          <cell r="EA109">
            <v>9511.0885875596068</v>
          </cell>
          <cell r="EC109">
            <v>42401</v>
          </cell>
          <cell r="ED109">
            <v>1</v>
          </cell>
          <cell r="EE109">
            <v>46937.05</v>
          </cell>
          <cell r="EF109">
            <v>254.76634999746372</v>
          </cell>
          <cell r="EG109">
            <v>1184.0936500025362</v>
          </cell>
          <cell r="EH109">
            <v>0</v>
          </cell>
          <cell r="EI109">
            <v>1438.86</v>
          </cell>
          <cell r="EJ109">
            <v>45752.956349997468</v>
          </cell>
          <cell r="EK109">
            <v>14720.540709591201</v>
          </cell>
          <cell r="EL109">
            <v>31032.415640406267</v>
          </cell>
          <cell r="EY109"/>
          <cell r="EZ109"/>
          <cell r="FA109"/>
          <cell r="FB109"/>
          <cell r="FC109"/>
          <cell r="FD109"/>
          <cell r="FE109"/>
          <cell r="FF109"/>
          <cell r="FG109"/>
          <cell r="FH109"/>
          <cell r="GF109"/>
          <cell r="GG109"/>
          <cell r="GH109"/>
          <cell r="GI109"/>
          <cell r="GJ109"/>
          <cell r="GK109"/>
          <cell r="GL109"/>
          <cell r="GM109"/>
          <cell r="GN109"/>
          <cell r="GO109"/>
        </row>
        <row r="110">
          <cell r="BZ110">
            <v>42430</v>
          </cell>
          <cell r="CA110">
            <v>10</v>
          </cell>
          <cell r="CB110">
            <v>17764.103927735396</v>
          </cell>
          <cell r="CC110">
            <v>83.841618171066742</v>
          </cell>
          <cell r="CD110">
            <v>618.44838182893318</v>
          </cell>
          <cell r="CE110">
            <v>0</v>
          </cell>
          <cell r="CF110">
            <v>702.29</v>
          </cell>
          <cell r="CG110">
            <v>17145.655545906462</v>
          </cell>
          <cell r="CH110">
            <v>7653.0420313232707</v>
          </cell>
          <cell r="CI110">
            <v>9492.6135145831904</v>
          </cell>
          <cell r="CK110">
            <v>42430</v>
          </cell>
          <cell r="CL110">
            <v>10</v>
          </cell>
          <cell r="CM110">
            <v>31851.437463253187</v>
          </cell>
          <cell r="CN110">
            <v>151.77209951240144</v>
          </cell>
          <cell r="CO110">
            <v>1108.2279004875986</v>
          </cell>
          <cell r="CP110">
            <v>0</v>
          </cell>
          <cell r="CQ110">
            <v>1260</v>
          </cell>
          <cell r="CR110">
            <v>30743.209562765587</v>
          </cell>
          <cell r="CS110">
            <v>13717.91283109211</v>
          </cell>
          <cell r="CT110">
            <v>17025.296731673479</v>
          </cell>
          <cell r="CV110">
            <v>42430</v>
          </cell>
          <cell r="CW110">
            <v>10</v>
          </cell>
          <cell r="CX110">
            <v>71712.588632205356</v>
          </cell>
          <cell r="CY110">
            <v>338.49810646931479</v>
          </cell>
          <cell r="CZ110">
            <v>2496.6218935306852</v>
          </cell>
          <cell r="DA110">
            <v>0</v>
          </cell>
          <cell r="DB110">
            <v>2835.12</v>
          </cell>
          <cell r="DC110">
            <v>69215.966738674673</v>
          </cell>
          <cell r="DD110">
            <v>30894.757175538158</v>
          </cell>
          <cell r="DE110">
            <v>38321.209563136515</v>
          </cell>
          <cell r="DG110">
            <v>42430</v>
          </cell>
          <cell r="DH110">
            <v>5</v>
          </cell>
          <cell r="DI110">
            <v>87341.150910857177</v>
          </cell>
          <cell r="DJ110">
            <v>474.11699232291863</v>
          </cell>
          <cell r="DK110">
            <v>2506.5930076770815</v>
          </cell>
          <cell r="DL110">
            <v>0</v>
          </cell>
          <cell r="DM110">
            <v>2980.71</v>
          </cell>
          <cell r="DN110">
            <v>84834.557903180103</v>
          </cell>
          <cell r="DO110">
            <v>31161.846719944999</v>
          </cell>
          <cell r="DP110">
            <v>53672.711183235107</v>
          </cell>
          <cell r="DR110">
            <v>42430</v>
          </cell>
          <cell r="DS110">
            <v>5</v>
          </cell>
          <cell r="DT110">
            <v>14741.867756995976</v>
          </cell>
          <cell r="DU110">
            <v>80.15386304943047</v>
          </cell>
          <cell r="DV110">
            <v>423.01613695056949</v>
          </cell>
          <cell r="DW110">
            <v>16.13</v>
          </cell>
          <cell r="DX110">
            <v>519.29999999999995</v>
          </cell>
          <cell r="DY110">
            <v>14318.851620045407</v>
          </cell>
          <cell r="DZ110">
            <v>5259.2197418319438</v>
          </cell>
          <cell r="EA110">
            <v>9059.6318782134622</v>
          </cell>
          <cell r="EC110">
            <v>42430</v>
          </cell>
          <cell r="ED110">
            <v>2</v>
          </cell>
          <cell r="EE110">
            <v>45752.956349997468</v>
          </cell>
          <cell r="EF110">
            <v>248.33929040879508</v>
          </cell>
          <cell r="EG110">
            <v>1190.5207095912049</v>
          </cell>
          <cell r="EH110">
            <v>0</v>
          </cell>
          <cell r="EI110">
            <v>1438.86</v>
          </cell>
          <cell r="EJ110">
            <v>44562.435640406264</v>
          </cell>
          <cell r="EK110">
            <v>14800.439999999997</v>
          </cell>
          <cell r="EL110">
            <v>29761.995640406269</v>
          </cell>
          <cell r="EY110"/>
          <cell r="EZ110"/>
          <cell r="FA110"/>
          <cell r="FB110"/>
          <cell r="FC110"/>
          <cell r="FD110"/>
          <cell r="FE110"/>
          <cell r="FF110"/>
          <cell r="FG110"/>
          <cell r="FH110"/>
          <cell r="GF110"/>
          <cell r="GG110"/>
          <cell r="GH110"/>
          <cell r="GI110"/>
          <cell r="GJ110"/>
          <cell r="GK110"/>
          <cell r="GL110"/>
          <cell r="GM110"/>
          <cell r="GN110"/>
          <cell r="GO110"/>
        </row>
        <row r="111">
          <cell r="BZ111">
            <v>42461</v>
          </cell>
          <cell r="CA111">
            <v>11</v>
          </cell>
          <cell r="CB111">
            <v>17145.655545906462</v>
          </cell>
          <cell r="CC111">
            <v>80.922714223040487</v>
          </cell>
          <cell r="CD111">
            <v>621.36728577695953</v>
          </cell>
          <cell r="CE111">
            <v>0</v>
          </cell>
          <cell r="CF111">
            <v>702.29</v>
          </cell>
          <cell r="CG111">
            <v>16524.288260129502</v>
          </cell>
          <cell r="CH111">
            <v>7689.1622561568756</v>
          </cell>
          <cell r="CI111">
            <v>8835.1260039726258</v>
          </cell>
          <cell r="CK111">
            <v>42461</v>
          </cell>
          <cell r="CL111">
            <v>11</v>
          </cell>
          <cell r="CM111">
            <v>30743.209562765587</v>
          </cell>
          <cell r="CN111">
            <v>146.49139356657804</v>
          </cell>
          <cell r="CO111">
            <v>1113.5086064334218</v>
          </cell>
          <cell r="CP111">
            <v>0</v>
          </cell>
          <cell r="CQ111">
            <v>1260</v>
          </cell>
          <cell r="CR111">
            <v>29629.700956332166</v>
          </cell>
          <cell r="CS111">
            <v>13783.278685732264</v>
          </cell>
          <cell r="CT111">
            <v>15846.422270599902</v>
          </cell>
          <cell r="CV111">
            <v>42461</v>
          </cell>
          <cell r="CW111">
            <v>11</v>
          </cell>
          <cell r="CX111">
            <v>69215.966738674673</v>
          </cell>
          <cell r="CY111">
            <v>326.71353977539343</v>
          </cell>
          <cell r="CZ111">
            <v>2508.4064602246062</v>
          </cell>
          <cell r="DA111">
            <v>0</v>
          </cell>
          <cell r="DB111">
            <v>2835.12</v>
          </cell>
          <cell r="DC111">
            <v>66707.560278450066</v>
          </cell>
          <cell r="DD111">
            <v>31040.586757250574</v>
          </cell>
          <cell r="DE111">
            <v>35666.973521199492</v>
          </cell>
          <cell r="DG111">
            <v>42461</v>
          </cell>
          <cell r="DH111">
            <v>6</v>
          </cell>
          <cell r="DI111">
            <v>84834.557903180103</v>
          </cell>
          <cell r="DJ111">
            <v>460.51036674741596</v>
          </cell>
          <cell r="DK111">
            <v>2520.1996332525841</v>
          </cell>
          <cell r="DL111">
            <v>0</v>
          </cell>
          <cell r="DM111">
            <v>2980.71</v>
          </cell>
          <cell r="DN111">
            <v>82314.358269927514</v>
          </cell>
          <cell r="DO111">
            <v>31331.003650990788</v>
          </cell>
          <cell r="DP111">
            <v>50983.354618936726</v>
          </cell>
          <cell r="DR111">
            <v>42461</v>
          </cell>
          <cell r="DS111">
            <v>6</v>
          </cell>
          <cell r="DT111">
            <v>14318.851620045407</v>
          </cell>
          <cell r="DU111">
            <v>77.85385750957991</v>
          </cell>
          <cell r="DV111">
            <v>425.31614249042002</v>
          </cell>
          <cell r="DW111">
            <v>16.13</v>
          </cell>
          <cell r="DX111">
            <v>519.29999999999995</v>
          </cell>
          <cell r="DY111">
            <v>13893.535477554988</v>
          </cell>
          <cell r="DZ111">
            <v>5287.8149501110038</v>
          </cell>
          <cell r="EA111">
            <v>8605.7205274439839</v>
          </cell>
          <cell r="EC111">
            <v>42461</v>
          </cell>
          <cell r="ED111">
            <v>3</v>
          </cell>
          <cell r="EE111">
            <v>44562.435640406264</v>
          </cell>
          <cell r="EF111">
            <v>241.88</v>
          </cell>
          <cell r="EG111">
            <v>1196.98</v>
          </cell>
          <cell r="EH111">
            <v>0</v>
          </cell>
          <cell r="EI111">
            <v>1438.86</v>
          </cell>
          <cell r="EJ111">
            <v>43365.45564040626</v>
          </cell>
          <cell r="EK111">
            <v>14880.779999999997</v>
          </cell>
          <cell r="EL111">
            <v>28484.675640406262</v>
          </cell>
          <cell r="EY111"/>
          <cell r="EZ111"/>
          <cell r="FA111"/>
          <cell r="FB111"/>
          <cell r="FC111"/>
          <cell r="FD111"/>
          <cell r="FE111"/>
          <cell r="FF111"/>
          <cell r="FG111"/>
          <cell r="FH111"/>
          <cell r="GF111"/>
          <cell r="GG111"/>
          <cell r="GH111"/>
          <cell r="GI111"/>
          <cell r="GJ111"/>
          <cell r="GK111"/>
          <cell r="GL111"/>
          <cell r="GM111"/>
          <cell r="GN111"/>
          <cell r="GO111"/>
        </row>
        <row r="112">
          <cell r="BZ112">
            <v>42491</v>
          </cell>
          <cell r="CA112">
            <v>12</v>
          </cell>
          <cell r="CB112">
            <v>16524.288260129502</v>
          </cell>
          <cell r="CC112">
            <v>77.990033862126552</v>
          </cell>
          <cell r="CD112">
            <v>624.29996613787341</v>
          </cell>
          <cell r="CE112">
            <v>0</v>
          </cell>
          <cell r="CF112">
            <v>702.29</v>
          </cell>
          <cell r="CG112">
            <v>15899.98829399163</v>
          </cell>
          <cell r="CH112">
            <v>7725.452958381914</v>
          </cell>
          <cell r="CI112">
            <v>8174.5353356097157</v>
          </cell>
          <cell r="CK112">
            <v>42491</v>
          </cell>
          <cell r="CL112">
            <v>12</v>
          </cell>
          <cell r="CM112">
            <v>29629.700956332166</v>
          </cell>
          <cell r="CN112">
            <v>141.18552505692278</v>
          </cell>
          <cell r="CO112">
            <v>1118.8144749430771</v>
          </cell>
          <cell r="CP112">
            <v>0</v>
          </cell>
          <cell r="CQ112">
            <v>1260</v>
          </cell>
          <cell r="CR112">
            <v>28510.88648138909</v>
          </cell>
          <cell r="CS112">
            <v>13848.956008669777</v>
          </cell>
          <cell r="CT112">
            <v>14661.930472719314</v>
          </cell>
          <cell r="CV112">
            <v>42491</v>
          </cell>
          <cell r="CW112">
            <v>12</v>
          </cell>
          <cell r="CX112">
            <v>66707.560278450066</v>
          </cell>
          <cell r="CY112">
            <v>314.87334751296953</v>
          </cell>
          <cell r="CZ112">
            <v>2520.2466524870306</v>
          </cell>
          <cell r="DA112">
            <v>0</v>
          </cell>
          <cell r="DB112">
            <v>2835.12</v>
          </cell>
          <cell r="DC112">
            <v>64187.313625963034</v>
          </cell>
          <cell r="DD112">
            <v>31187.104684457387</v>
          </cell>
          <cell r="DE112">
            <v>33000.208941505647</v>
          </cell>
          <cell r="DG112">
            <v>42491</v>
          </cell>
          <cell r="DH112">
            <v>7</v>
          </cell>
          <cell r="DI112">
            <v>82314.358269927514</v>
          </cell>
          <cell r="DJ112">
            <v>446.82987985538313</v>
          </cell>
          <cell r="DK112">
            <v>2533.8801201446167</v>
          </cell>
          <cell r="DL112">
            <v>0</v>
          </cell>
          <cell r="DM112">
            <v>2980.71</v>
          </cell>
          <cell r="DN112">
            <v>79780.478149782895</v>
          </cell>
          <cell r="DO112">
            <v>31501.078822459815</v>
          </cell>
          <cell r="DP112">
            <v>48279.399327323081</v>
          </cell>
          <cell r="DR112">
            <v>42491</v>
          </cell>
          <cell r="DS112">
            <v>7</v>
          </cell>
          <cell r="DT112">
            <v>13893.535477554988</v>
          </cell>
          <cell r="DU112">
            <v>75.541346476389364</v>
          </cell>
          <cell r="DV112">
            <v>427.62865352361058</v>
          </cell>
          <cell r="DW112">
            <v>16.13</v>
          </cell>
          <cell r="DX112">
            <v>519.29999999999995</v>
          </cell>
          <cell r="DY112">
            <v>13465.906824031377</v>
          </cell>
          <cell r="DZ112">
            <v>5316.565635053269</v>
          </cell>
          <cell r="EA112">
            <v>8149.3411889781082</v>
          </cell>
          <cell r="EC112">
            <v>42491</v>
          </cell>
          <cell r="ED112">
            <v>4</v>
          </cell>
          <cell r="EE112">
            <v>43365.45564040626</v>
          </cell>
          <cell r="EF112">
            <v>235.38</v>
          </cell>
          <cell r="EG112">
            <v>1203.48</v>
          </cell>
          <cell r="EH112">
            <v>0</v>
          </cell>
          <cell r="EI112">
            <v>1438.86</v>
          </cell>
          <cell r="EJ112">
            <v>42161.975640406257</v>
          </cell>
          <cell r="EK112">
            <v>14961.55</v>
          </cell>
          <cell r="EL112">
            <v>27200.425640406258</v>
          </cell>
          <cell r="EY112"/>
          <cell r="EZ112"/>
          <cell r="FA112"/>
          <cell r="FB112"/>
          <cell r="FC112"/>
          <cell r="FD112"/>
          <cell r="FE112"/>
          <cell r="FF112"/>
          <cell r="FG112"/>
          <cell r="FH112"/>
          <cell r="GF112"/>
          <cell r="GG112"/>
          <cell r="GH112"/>
          <cell r="GI112"/>
          <cell r="GJ112"/>
          <cell r="GK112"/>
          <cell r="GL112"/>
          <cell r="GM112"/>
          <cell r="GN112"/>
          <cell r="GO112"/>
        </row>
        <row r="113">
          <cell r="BZ113">
            <v>42522</v>
          </cell>
          <cell r="CA113">
            <v>13</v>
          </cell>
          <cell r="CB113">
            <v>15899.98829399163</v>
          </cell>
          <cell r="CC113">
            <v>75.043512067496721</v>
          </cell>
          <cell r="CD113">
            <v>627.24648793250321</v>
          </cell>
          <cell r="CE113">
            <v>0</v>
          </cell>
          <cell r="CF113">
            <v>702.29</v>
          </cell>
          <cell r="CG113">
            <v>15272.741806059126</v>
          </cell>
          <cell r="CH113">
            <v>7761.9149426041477</v>
          </cell>
          <cell r="CI113">
            <v>7510.8268634549786</v>
          </cell>
          <cell r="CK113">
            <v>42522</v>
          </cell>
          <cell r="CL113">
            <v>13</v>
          </cell>
          <cell r="CM113">
            <v>28510.88648138909</v>
          </cell>
          <cell r="CN113">
            <v>135.85437408381901</v>
          </cell>
          <cell r="CO113">
            <v>1124.145625916181</v>
          </cell>
          <cell r="CP113">
            <v>0</v>
          </cell>
          <cell r="CQ113">
            <v>1260</v>
          </cell>
          <cell r="CR113">
            <v>27386.740855472908</v>
          </cell>
          <cell r="CS113">
            <v>13914.94628405109</v>
          </cell>
          <cell r="CT113">
            <v>13471.794571421819</v>
          </cell>
          <cell r="CV113">
            <v>42522</v>
          </cell>
          <cell r="CW113">
            <v>13</v>
          </cell>
          <cell r="CX113">
            <v>64187.313625963034</v>
          </cell>
          <cell r="CY113">
            <v>302.97726711796662</v>
          </cell>
          <cell r="CZ113">
            <v>2532.1427328820332</v>
          </cell>
          <cell r="DA113">
            <v>0</v>
          </cell>
          <cell r="DB113">
            <v>2835.12</v>
          </cell>
          <cell r="DC113">
            <v>61655.170893080998</v>
          </cell>
          <cell r="DD113">
            <v>31334.314206290328</v>
          </cell>
          <cell r="DE113">
            <v>30320.85668679067</v>
          </cell>
          <cell r="DG113">
            <v>42522</v>
          </cell>
          <cell r="DH113">
            <v>8</v>
          </cell>
          <cell r="DI113">
            <v>79780.478149782895</v>
          </cell>
          <cell r="DJ113">
            <v>433.07513070287951</v>
          </cell>
          <cell r="DK113">
            <v>2547.6348692971205</v>
          </cell>
          <cell r="DL113">
            <v>0</v>
          </cell>
          <cell r="DM113">
            <v>2980.71</v>
          </cell>
          <cell r="DN113">
            <v>77232.843280485773</v>
          </cell>
          <cell r="DO113">
            <v>31672.077218868344</v>
          </cell>
          <cell r="DP113">
            <v>45560.766061617425</v>
          </cell>
          <cell r="DR113">
            <v>42522</v>
          </cell>
          <cell r="DS113">
            <v>8</v>
          </cell>
          <cell r="DT113">
            <v>13465.906824031377</v>
          </cell>
          <cell r="DU113">
            <v>73.216261955516657</v>
          </cell>
          <cell r="DV113">
            <v>429.95373804448332</v>
          </cell>
          <cell r="DW113">
            <v>16.13</v>
          </cell>
          <cell r="DX113">
            <v>519.29999999999995</v>
          </cell>
          <cell r="DY113">
            <v>13035.953085986894</v>
          </cell>
          <cell r="DZ113">
            <v>5345.4726420099105</v>
          </cell>
          <cell r="EA113">
            <v>7690.4804439769832</v>
          </cell>
          <cell r="EC113">
            <v>42522</v>
          </cell>
          <cell r="ED113">
            <v>5</v>
          </cell>
          <cell r="EE113">
            <v>42161.975640406257</v>
          </cell>
          <cell r="EF113">
            <v>228.85</v>
          </cell>
          <cell r="EG113">
            <v>1210.01</v>
          </cell>
          <cell r="EH113">
            <v>0</v>
          </cell>
          <cell r="EI113">
            <v>1438.86</v>
          </cell>
          <cell r="EJ113">
            <v>40951.965640406255</v>
          </cell>
          <cell r="EK113">
            <v>15042.759999999998</v>
          </cell>
          <cell r="EL113">
            <v>25909.205640406257</v>
          </cell>
          <cell r="EY113"/>
          <cell r="EZ113"/>
          <cell r="FA113"/>
          <cell r="FB113"/>
          <cell r="FC113"/>
          <cell r="FD113"/>
          <cell r="FE113"/>
          <cell r="FF113"/>
          <cell r="FG113"/>
          <cell r="FH113"/>
          <cell r="GF113"/>
          <cell r="GG113"/>
          <cell r="GH113"/>
          <cell r="GI113"/>
          <cell r="GJ113"/>
          <cell r="GK113"/>
          <cell r="GL113"/>
          <cell r="GM113"/>
          <cell r="GN113"/>
          <cell r="GO113"/>
        </row>
        <row r="114">
          <cell r="BZ114">
            <v>42552</v>
          </cell>
          <cell r="CA114">
            <v>14</v>
          </cell>
          <cell r="CB114">
            <v>15272.741806059126</v>
          </cell>
          <cell r="CC114">
            <v>72.083083511442695</v>
          </cell>
          <cell r="CD114">
            <v>630.20691648855723</v>
          </cell>
          <cell r="CE114">
            <v>0</v>
          </cell>
          <cell r="CF114">
            <v>702.29</v>
          </cell>
          <cell r="CG114">
            <v>14642.534889570568</v>
          </cell>
          <cell r="CH114">
            <v>7798.549017226851</v>
          </cell>
          <cell r="CI114">
            <v>6843.9858723437173</v>
          </cell>
          <cell r="CK114">
            <v>42552</v>
          </cell>
          <cell r="CL114">
            <v>14</v>
          </cell>
          <cell r="CM114">
            <v>27386.740855472908</v>
          </cell>
          <cell r="CN114">
            <v>130.49782017632839</v>
          </cell>
          <cell r="CO114">
            <v>1129.5021798236717</v>
          </cell>
          <cell r="CP114">
            <v>0</v>
          </cell>
          <cell r="CQ114">
            <v>1260</v>
          </cell>
          <cell r="CR114">
            <v>26257.238675649238</v>
          </cell>
          <cell r="CS114">
            <v>13981.251003094592</v>
          </cell>
          <cell r="CT114">
            <v>12275.987672554646</v>
          </cell>
          <cell r="CV114">
            <v>42552</v>
          </cell>
          <cell r="CW114">
            <v>14</v>
          </cell>
          <cell r="CX114">
            <v>61655.170893080998</v>
          </cell>
          <cell r="CY114">
            <v>291.02503478695184</v>
          </cell>
          <cell r="CZ114">
            <v>2544.094965213048</v>
          </cell>
          <cell r="DA114">
            <v>0</v>
          </cell>
          <cell r="DB114">
            <v>2835.12</v>
          </cell>
          <cell r="DC114">
            <v>59111.075927867947</v>
          </cell>
          <cell r="DD114">
            <v>31482.218587217671</v>
          </cell>
          <cell r="DE114">
            <v>27628.857340650276</v>
          </cell>
          <cell r="DG114">
            <v>42552</v>
          </cell>
          <cell r="DH114">
            <v>9</v>
          </cell>
          <cell r="DI114">
            <v>77232.843280485773</v>
          </cell>
          <cell r="DJ114">
            <v>419.24571616950647</v>
          </cell>
          <cell r="DK114">
            <v>2561.4642838304935</v>
          </cell>
          <cell r="DL114">
            <v>0</v>
          </cell>
          <cell r="DM114">
            <v>2980.71</v>
          </cell>
          <cell r="DN114">
            <v>74671.378996655287</v>
          </cell>
          <cell r="DO114">
            <v>31844.003851790265</v>
          </cell>
          <cell r="DP114">
            <v>42827.375144865022</v>
          </cell>
          <cell r="DR114">
            <v>42552</v>
          </cell>
          <cell r="DS114">
            <v>9</v>
          </cell>
          <cell r="DT114">
            <v>13035.953085986894</v>
          </cell>
          <cell r="DU114">
            <v>70.878535582923632</v>
          </cell>
          <cell r="DV114">
            <v>432.29146441707633</v>
          </cell>
          <cell r="DW114">
            <v>16.13</v>
          </cell>
          <cell r="DX114">
            <v>519.29999999999995</v>
          </cell>
          <cell r="DY114">
            <v>12603.661621569818</v>
          </cell>
          <cell r="DZ114">
            <v>5374.536820928407</v>
          </cell>
          <cell r="EA114">
            <v>7229.1248006414107</v>
          </cell>
          <cell r="EC114">
            <v>42552</v>
          </cell>
          <cell r="ED114">
            <v>6</v>
          </cell>
          <cell r="EE114">
            <v>40951.965640406255</v>
          </cell>
          <cell r="EF114">
            <v>222.28</v>
          </cell>
          <cell r="EG114">
            <v>1216.58</v>
          </cell>
          <cell r="EH114">
            <v>0</v>
          </cell>
          <cell r="EI114">
            <v>1438.86</v>
          </cell>
          <cell r="EJ114">
            <v>39735.385640406254</v>
          </cell>
          <cell r="EK114">
            <v>15124.409999999998</v>
          </cell>
          <cell r="EL114">
            <v>24610.975640406257</v>
          </cell>
          <cell r="EN114">
            <v>42552</v>
          </cell>
          <cell r="EO114">
            <v>1</v>
          </cell>
          <cell r="EP114">
            <v>3195.12</v>
          </cell>
          <cell r="EQ114">
            <v>17.342253864446661</v>
          </cell>
          <cell r="ER114">
            <v>80.604303569590797</v>
          </cell>
          <cell r="ES114">
            <v>0</v>
          </cell>
          <cell r="ET114">
            <v>97.946557434037459</v>
          </cell>
          <cell r="EU114">
            <v>3114.5156964304092</v>
          </cell>
          <cell r="EV114">
            <v>1002.0649012567372</v>
          </cell>
          <cell r="EW114">
            <v>2112.4507951736718</v>
          </cell>
          <cell r="EY114"/>
          <cell r="EZ114"/>
          <cell r="FA114"/>
          <cell r="FB114"/>
          <cell r="FC114"/>
          <cell r="FD114"/>
          <cell r="FE114"/>
          <cell r="FF114"/>
          <cell r="FG114"/>
          <cell r="FH114"/>
          <cell r="GF114"/>
          <cell r="GG114"/>
          <cell r="GH114"/>
          <cell r="GI114"/>
          <cell r="GJ114"/>
          <cell r="GK114"/>
          <cell r="GL114"/>
          <cell r="GM114"/>
          <cell r="GN114"/>
          <cell r="GO114"/>
        </row>
        <row r="115">
          <cell r="BZ115">
            <v>42583</v>
          </cell>
          <cell r="CA115">
            <v>15</v>
          </cell>
          <cell r="CB115">
            <v>14642.534889570568</v>
          </cell>
          <cell r="CC115">
            <v>69.108682557927509</v>
          </cell>
          <cell r="CD115">
            <v>633.18131744207244</v>
          </cell>
          <cell r="CE115">
            <v>0</v>
          </cell>
          <cell r="CF115">
            <v>702.29</v>
          </cell>
          <cell r="CG115">
            <v>14009.353572128495</v>
          </cell>
          <cell r="CH115">
            <v>7835.3559944687386</v>
          </cell>
          <cell r="CI115">
            <v>6173.9975776597566</v>
          </cell>
          <cell r="CK115">
            <v>42583</v>
          </cell>
          <cell r="CL115">
            <v>15</v>
          </cell>
          <cell r="CM115">
            <v>26257.238675649238</v>
          </cell>
          <cell r="CN115">
            <v>125.11574228946863</v>
          </cell>
          <cell r="CO115">
            <v>1134.8842577105313</v>
          </cell>
          <cell r="CP115">
            <v>0</v>
          </cell>
          <cell r="CQ115">
            <v>1260</v>
          </cell>
          <cell r="CR115">
            <v>25122.354417938706</v>
          </cell>
          <cell r="CS115">
            <v>14047.871664124337</v>
          </cell>
          <cell r="CT115">
            <v>11074.482753814369</v>
          </cell>
          <cell r="CV115">
            <v>42583</v>
          </cell>
          <cell r="CW115">
            <v>15</v>
          </cell>
          <cell r="CX115">
            <v>59111.075927867947</v>
          </cell>
          <cell r="CY115">
            <v>279.0163854712863</v>
          </cell>
          <cell r="CZ115">
            <v>2556.1036145287135</v>
          </cell>
          <cell r="DA115">
            <v>0</v>
          </cell>
          <cell r="DB115">
            <v>2835.12</v>
          </cell>
          <cell r="DC115">
            <v>56554.972313339233</v>
          </cell>
          <cell r="DD115">
            <v>31630.821107116673</v>
          </cell>
          <cell r="DE115">
            <v>24924.151206222559</v>
          </cell>
          <cell r="DG115">
            <v>42583</v>
          </cell>
          <cell r="DH115">
            <v>10</v>
          </cell>
          <cell r="DI115">
            <v>74671.378996655287</v>
          </cell>
          <cell r="DJ115">
            <v>405.3412309465927</v>
          </cell>
          <cell r="DK115">
            <v>2575.3687690534075</v>
          </cell>
          <cell r="DL115">
            <v>0</v>
          </cell>
          <cell r="DM115">
            <v>2980.71</v>
          </cell>
          <cell r="DN115">
            <v>72096.010227601873</v>
          </cell>
          <cell r="DO115">
            <v>32016.863760003969</v>
          </cell>
          <cell r="DP115">
            <v>40079.146467597908</v>
          </cell>
          <cell r="DR115">
            <v>42583</v>
          </cell>
          <cell r="DS115">
            <v>10</v>
          </cell>
          <cell r="DT115">
            <v>12603.661621569818</v>
          </cell>
          <cell r="DU115">
            <v>68.528098622866082</v>
          </cell>
          <cell r="DV115">
            <v>434.64190137713388</v>
          </cell>
          <cell r="DW115">
            <v>16.13</v>
          </cell>
          <cell r="DX115">
            <v>519.29999999999995</v>
          </cell>
          <cell r="DY115">
            <v>12169.019720192684</v>
          </cell>
          <cell r="DZ115">
            <v>5403.7590263775355</v>
          </cell>
          <cell r="EA115">
            <v>6765.2606938151484</v>
          </cell>
          <cell r="EC115">
            <v>42583</v>
          </cell>
          <cell r="ED115">
            <v>7</v>
          </cell>
          <cell r="EE115">
            <v>39735.385640406254</v>
          </cell>
          <cell r="EF115">
            <v>215.68</v>
          </cell>
          <cell r="EG115">
            <v>1223.1799999999998</v>
          </cell>
          <cell r="EH115">
            <v>0</v>
          </cell>
          <cell r="EI115">
            <v>1438.86</v>
          </cell>
          <cell r="EJ115">
            <v>38512.205640406253</v>
          </cell>
          <cell r="EK115">
            <v>15206.509999999998</v>
          </cell>
          <cell r="EL115">
            <v>23305.695640406255</v>
          </cell>
          <cell r="EN115">
            <v>42583</v>
          </cell>
          <cell r="EO115">
            <v>2</v>
          </cell>
          <cell r="EP115">
            <v>3114.5156964304092</v>
          </cell>
          <cell r="EQ115">
            <v>16.904762475387336</v>
          </cell>
          <cell r="ER115">
            <v>81.041794958650115</v>
          </cell>
          <cell r="ES115">
            <v>0</v>
          </cell>
          <cell r="ET115">
            <v>97.946557434037459</v>
          </cell>
          <cell r="EU115">
            <v>3033.4739014717593</v>
          </cell>
          <cell r="EV115">
            <v>1007.5038429066644</v>
          </cell>
          <cell r="EW115">
            <v>2025.9700585650949</v>
          </cell>
          <cell r="EY115"/>
          <cell r="EZ115"/>
          <cell r="FA115"/>
          <cell r="FB115"/>
          <cell r="FC115"/>
          <cell r="FD115"/>
          <cell r="FE115"/>
          <cell r="FF115"/>
          <cell r="FG115"/>
          <cell r="FH115"/>
          <cell r="GF115"/>
          <cell r="GG115"/>
          <cell r="GH115"/>
          <cell r="GI115"/>
          <cell r="GJ115"/>
          <cell r="GK115"/>
          <cell r="GL115"/>
          <cell r="GM115"/>
          <cell r="GN115"/>
          <cell r="GO115"/>
        </row>
        <row r="116">
          <cell r="BZ116">
            <v>42614</v>
          </cell>
          <cell r="CA116">
            <v>16</v>
          </cell>
          <cell r="CB116">
            <v>14009.353572128495</v>
          </cell>
          <cell r="CC116">
            <v>66.12024326113044</v>
          </cell>
          <cell r="CD116">
            <v>636.16975673886952</v>
          </cell>
          <cell r="CE116">
            <v>0</v>
          </cell>
          <cell r="CF116">
            <v>702.29</v>
          </cell>
          <cell r="CG116">
            <v>13373.183815389626</v>
          </cell>
          <cell r="CH116">
            <v>7872.3366903819706</v>
          </cell>
          <cell r="CI116">
            <v>5500.8471250076554</v>
          </cell>
          <cell r="CK116">
            <v>42614</v>
          </cell>
          <cell r="CL116">
            <v>16</v>
          </cell>
          <cell r="CM116">
            <v>25122.354417938706</v>
          </cell>
          <cell r="CN116">
            <v>119.70801880147793</v>
          </cell>
          <cell r="CO116">
            <v>1140.2919811985221</v>
          </cell>
          <cell r="CP116">
            <v>0</v>
          </cell>
          <cell r="CQ116">
            <v>1260</v>
          </cell>
          <cell r="CR116">
            <v>23982.062436740183</v>
          </cell>
          <cell r="CS116">
            <v>14114.809772603889</v>
          </cell>
          <cell r="CT116">
            <v>9867.2526641362947</v>
          </cell>
          <cell r="CV116">
            <v>42614</v>
          </cell>
          <cell r="CW116">
            <v>16</v>
          </cell>
          <cell r="CX116">
            <v>56554.972313339233</v>
          </cell>
          <cell r="CY116">
            <v>266.95105287124727</v>
          </cell>
          <cell r="CZ116">
            <v>2568.1689471287527</v>
          </cell>
          <cell r="DA116">
            <v>0</v>
          </cell>
          <cell r="DB116">
            <v>2835.12</v>
          </cell>
          <cell r="DC116">
            <v>53986.803366210479</v>
          </cell>
          <cell r="DD116">
            <v>31780.125061346269</v>
          </cell>
          <cell r="DE116">
            <v>22206.67830486421</v>
          </cell>
          <cell r="DG116">
            <v>42614</v>
          </cell>
          <cell r="DH116">
            <v>11</v>
          </cell>
          <cell r="DI116">
            <v>72096.010227601873</v>
          </cell>
          <cell r="DJ116">
            <v>391.36126752531612</v>
          </cell>
          <cell r="DK116">
            <v>2589.3487324746839</v>
          </cell>
          <cell r="DL116">
            <v>0</v>
          </cell>
          <cell r="DM116">
            <v>2980.71</v>
          </cell>
          <cell r="DN116">
            <v>69506.661495127191</v>
          </cell>
          <cell r="DO116">
            <v>32190.662009640029</v>
          </cell>
          <cell r="DP116">
            <v>37315.999485487162</v>
          </cell>
          <cell r="DR116">
            <v>42614</v>
          </cell>
          <cell r="DS116">
            <v>11</v>
          </cell>
          <cell r="DT116">
            <v>12169.019720192684</v>
          </cell>
          <cell r="DU116">
            <v>66.164881965872681</v>
          </cell>
          <cell r="DV116">
            <v>437.00511803412729</v>
          </cell>
          <cell r="DW116">
            <v>16.13</v>
          </cell>
          <cell r="DX116">
            <v>519.29999999999995</v>
          </cell>
          <cell r="DY116">
            <v>11732.014602158557</v>
          </cell>
          <cell r="DZ116">
            <v>5433.1401175724986</v>
          </cell>
          <cell r="EA116">
            <v>6298.8744845860583</v>
          </cell>
          <cell r="EC116">
            <v>42614</v>
          </cell>
          <cell r="ED116">
            <v>8</v>
          </cell>
          <cell r="EE116">
            <v>38512.205640406253</v>
          </cell>
          <cell r="EF116">
            <v>209.04</v>
          </cell>
          <cell r="EG116">
            <v>1229.82</v>
          </cell>
          <cell r="EH116">
            <v>0</v>
          </cell>
          <cell r="EI116">
            <v>1438.86</v>
          </cell>
          <cell r="EJ116">
            <v>37282.385640406254</v>
          </cell>
          <cell r="EK116">
            <v>15289.05</v>
          </cell>
          <cell r="EL116">
            <v>21993.335640406254</v>
          </cell>
          <cell r="EN116">
            <v>42614</v>
          </cell>
          <cell r="EO116">
            <v>3</v>
          </cell>
          <cell r="EP116">
            <v>3033.4739014717593</v>
          </cell>
          <cell r="EQ116">
            <v>16.464889176329894</v>
          </cell>
          <cell r="ER116">
            <v>81.481668257707568</v>
          </cell>
          <cell r="ES116">
            <v>0</v>
          </cell>
          <cell r="ET116">
            <v>97.946557434037459</v>
          </cell>
          <cell r="EU116">
            <v>2951.9922332140518</v>
          </cell>
          <cell r="EV116">
            <v>1012.9723056846484</v>
          </cell>
          <cell r="EW116">
            <v>1939.0199275294035</v>
          </cell>
          <cell r="EY116">
            <v>42614</v>
          </cell>
          <cell r="EZ116">
            <v>1</v>
          </cell>
          <cell r="FA116">
            <v>142654.41</v>
          </cell>
          <cell r="FB116">
            <v>712.80574091297603</v>
          </cell>
          <cell r="FC116">
            <v>3626.7642590870237</v>
          </cell>
          <cell r="FD116">
            <v>0</v>
          </cell>
          <cell r="FE116">
            <v>4339.57</v>
          </cell>
          <cell r="FF116">
            <v>139027.64574091299</v>
          </cell>
          <cell r="FG116">
            <v>44960.908371973375</v>
          </cell>
          <cell r="FH116">
            <v>94066.737368939619</v>
          </cell>
          <cell r="GF116"/>
          <cell r="GG116"/>
          <cell r="GH116"/>
          <cell r="GI116"/>
          <cell r="GJ116"/>
          <cell r="GK116"/>
          <cell r="GL116"/>
          <cell r="GM116"/>
          <cell r="GN116"/>
          <cell r="GO116"/>
        </row>
        <row r="117">
          <cell r="BZ117">
            <v>42644</v>
          </cell>
          <cell r="CA117">
            <v>17</v>
          </cell>
          <cell r="CB117">
            <v>13373.183815389626</v>
          </cell>
          <cell r="CC117">
            <v>63.117699363984933</v>
          </cell>
          <cell r="CD117">
            <v>639.17230063601505</v>
          </cell>
          <cell r="CE117">
            <v>0</v>
          </cell>
          <cell r="CF117">
            <v>702.29</v>
          </cell>
          <cell r="CG117">
            <v>12734.011514753611</v>
          </cell>
          <cell r="CH117">
            <v>7909.4919248702445</v>
          </cell>
          <cell r="CI117">
            <v>4824.5195898833663</v>
          </cell>
          <cell r="CK117">
            <v>42644</v>
          </cell>
          <cell r="CL117">
            <v>17</v>
          </cell>
          <cell r="CM117">
            <v>23982.062436740183</v>
          </cell>
          <cell r="CN117">
            <v>114.27452751106698</v>
          </cell>
          <cell r="CO117">
            <v>1145.7254724889331</v>
          </cell>
          <cell r="CP117">
            <v>0</v>
          </cell>
          <cell r="CQ117">
            <v>1260</v>
          </cell>
          <cell r="CR117">
            <v>22836.336964251252</v>
          </cell>
          <cell r="CS117">
            <v>14182.066841170348</v>
          </cell>
          <cell r="CT117">
            <v>8654.2701230809034</v>
          </cell>
          <cell r="CV117">
            <v>42644</v>
          </cell>
          <cell r="CW117">
            <v>17</v>
          </cell>
          <cell r="CX117">
            <v>53986.803366210479</v>
          </cell>
          <cell r="CY117">
            <v>254.82876943012243</v>
          </cell>
          <cell r="CZ117">
            <v>2580.2912305698774</v>
          </cell>
          <cell r="DA117">
            <v>0</v>
          </cell>
          <cell r="DB117">
            <v>2835.12</v>
          </cell>
          <cell r="DC117">
            <v>51406.512135640602</v>
          </cell>
          <cell r="DD117">
            <v>31930.133760820165</v>
          </cell>
          <cell r="DE117">
            <v>19476.378374820437</v>
          </cell>
          <cell r="DG117">
            <v>42644</v>
          </cell>
          <cell r="DH117">
            <v>12</v>
          </cell>
          <cell r="DI117">
            <v>69506.661495127191</v>
          </cell>
          <cell r="DJ117">
            <v>377.30541618476036</v>
          </cell>
          <cell r="DK117">
            <v>2603.4045838152397</v>
          </cell>
          <cell r="DL117">
            <v>0</v>
          </cell>
          <cell r="DM117">
            <v>2980.71</v>
          </cell>
          <cell r="DN117">
            <v>66903.256911311953</v>
          </cell>
          <cell r="DO117">
            <v>32365.403694329656</v>
          </cell>
          <cell r="DP117">
            <v>34537.853216982301</v>
          </cell>
          <cell r="DR117">
            <v>42644</v>
          </cell>
          <cell r="DS117">
            <v>12</v>
          </cell>
          <cell r="DT117">
            <v>11732.014602158557</v>
          </cell>
          <cell r="DU117">
            <v>63.788816126713009</v>
          </cell>
          <cell r="DV117">
            <v>439.38118387328694</v>
          </cell>
          <cell r="DW117">
            <v>16.13</v>
          </cell>
          <cell r="DX117">
            <v>519.29999999999995</v>
          </cell>
          <cell r="DY117">
            <v>11292.63341828527</v>
          </cell>
          <cell r="DZ117">
            <v>5462.6809584001894</v>
          </cell>
          <cell r="EA117">
            <v>5829.9524598850803</v>
          </cell>
          <cell r="EC117">
            <v>42644</v>
          </cell>
          <cell r="ED117">
            <v>9</v>
          </cell>
          <cell r="EE117">
            <v>37282.385640406254</v>
          </cell>
          <cell r="EF117">
            <v>202.36</v>
          </cell>
          <cell r="EG117">
            <v>1236.5</v>
          </cell>
          <cell r="EH117">
            <v>0</v>
          </cell>
          <cell r="EI117">
            <v>1438.86</v>
          </cell>
          <cell r="EJ117">
            <v>36045.885640406254</v>
          </cell>
          <cell r="EK117">
            <v>15372.029999999999</v>
          </cell>
          <cell r="EL117">
            <v>20673.855640406255</v>
          </cell>
          <cell r="EN117">
            <v>42644</v>
          </cell>
          <cell r="EO117">
            <v>4</v>
          </cell>
          <cell r="EP117">
            <v>2951.9922332140518</v>
          </cell>
          <cell r="EQ117">
            <v>16.022628362048707</v>
          </cell>
          <cell r="ER117">
            <v>81.923929071988752</v>
          </cell>
          <cell r="ES117">
            <v>0</v>
          </cell>
          <cell r="ET117">
            <v>97.946557434037459</v>
          </cell>
          <cell r="EU117">
            <v>2870.068304142063</v>
          </cell>
          <cell r="EV117">
            <v>1018.4704498235176</v>
          </cell>
          <cell r="EW117">
            <v>1851.5978543185454</v>
          </cell>
          <cell r="EY117">
            <v>42644</v>
          </cell>
          <cell r="EZ117">
            <v>2</v>
          </cell>
          <cell r="FA117">
            <v>139027.64574091299</v>
          </cell>
          <cell r="FB117">
            <v>694.68377479349044</v>
          </cell>
          <cell r="FC117">
            <v>3644.8862252065092</v>
          </cell>
          <cell r="FD117">
            <v>0</v>
          </cell>
          <cell r="FE117">
            <v>4339.57</v>
          </cell>
          <cell r="FF117">
            <v>135382.75951570648</v>
          </cell>
          <cell r="FG117">
            <v>45185.565945505128</v>
          </cell>
          <cell r="FH117">
            <v>90197.193570201343</v>
          </cell>
          <cell r="FJ117">
            <v>42644</v>
          </cell>
          <cell r="FK117">
            <v>1</v>
          </cell>
          <cell r="FL117">
            <v>175055.53</v>
          </cell>
          <cell r="FM117">
            <v>874.60011067227629</v>
          </cell>
          <cell r="FN117">
            <v>4450.5598893277238</v>
          </cell>
          <cell r="FO117">
            <v>0</v>
          </cell>
          <cell r="FP117">
            <v>5325.16</v>
          </cell>
          <cell r="FQ117">
            <v>170604.97011067226</v>
          </cell>
          <cell r="FR117">
            <v>55173.266130873206</v>
          </cell>
          <cell r="FS117">
            <v>115431.70397979906</v>
          </cell>
          <cell r="GF117"/>
          <cell r="GG117"/>
          <cell r="GH117"/>
          <cell r="GI117"/>
          <cell r="GJ117"/>
          <cell r="GK117"/>
          <cell r="GL117"/>
          <cell r="GM117"/>
          <cell r="GN117"/>
          <cell r="GO117"/>
        </row>
        <row r="118">
          <cell r="BZ118">
            <v>42675</v>
          </cell>
          <cell r="CA118">
            <v>18</v>
          </cell>
          <cell r="CB118">
            <v>12734.011514753611</v>
          </cell>
          <cell r="CC118">
            <v>60.100984296709449</v>
          </cell>
          <cell r="CD118">
            <v>642.18901570329047</v>
          </cell>
          <cell r="CE118">
            <v>0</v>
          </cell>
          <cell r="CF118">
            <v>702.29</v>
          </cell>
          <cell r="CG118">
            <v>12091.82249905032</v>
          </cell>
          <cell r="CH118">
            <v>7946.8225217069776</v>
          </cell>
          <cell r="CI118">
            <v>4144.9999773433428</v>
          </cell>
          <cell r="CK118">
            <v>42675</v>
          </cell>
          <cell r="CL118">
            <v>18</v>
          </cell>
          <cell r="CM118">
            <v>22836.336964251252</v>
          </cell>
          <cell r="CN118">
            <v>108.81514563465721</v>
          </cell>
          <cell r="CO118">
            <v>1151.1848543653427</v>
          </cell>
          <cell r="CP118">
            <v>0</v>
          </cell>
          <cell r="CQ118">
            <v>1260</v>
          </cell>
          <cell r="CR118">
            <v>21685.152109885908</v>
          </cell>
          <cell r="CS118">
            <v>14249.644389668525</v>
          </cell>
          <cell r="CT118">
            <v>7435.5077202173834</v>
          </cell>
          <cell r="CV118">
            <v>42675</v>
          </cell>
          <cell r="CW118">
            <v>18</v>
          </cell>
          <cell r="CX118">
            <v>51406.512135640602</v>
          </cell>
          <cell r="CY118">
            <v>242.64926632827741</v>
          </cell>
          <cell r="CZ118">
            <v>2592.4707336717224</v>
          </cell>
          <cell r="DA118">
            <v>0</v>
          </cell>
          <cell r="DB118">
            <v>2835.12</v>
          </cell>
          <cell r="DC118">
            <v>48814.041401968876</v>
          </cell>
          <cell r="DD118">
            <v>32080.850532080265</v>
          </cell>
          <cell r="DE118">
            <v>16733.190869888611</v>
          </cell>
          <cell r="DG118">
            <v>42675</v>
          </cell>
          <cell r="DH118">
            <v>13</v>
          </cell>
          <cell r="DI118">
            <v>66903.256911311953</v>
          </cell>
          <cell r="DJ118">
            <v>363.17326497990661</v>
          </cell>
          <cell r="DK118">
            <v>2617.5367350200936</v>
          </cell>
          <cell r="DL118">
            <v>0</v>
          </cell>
          <cell r="DM118">
            <v>2980.71</v>
          </cell>
          <cell r="DN118">
            <v>64285.720176291863</v>
          </cell>
          <cell r="DO118">
            <v>32541.093935354009</v>
          </cell>
          <cell r="DP118">
            <v>31744.626240937854</v>
          </cell>
          <cell r="DR118">
            <v>42675</v>
          </cell>
          <cell r="DS118">
            <v>13</v>
          </cell>
          <cell r="DT118">
            <v>11292.63341828527</v>
          </cell>
          <cell r="DU118">
            <v>61.399831242354452</v>
          </cell>
          <cell r="DV118">
            <v>441.77016875764548</v>
          </cell>
          <cell r="DW118">
            <v>16.13</v>
          </cell>
          <cell r="DX118">
            <v>519.29999999999995</v>
          </cell>
          <cell r="DY118">
            <v>10850.863249527625</v>
          </cell>
          <cell r="DZ118">
            <v>5492.3824174445863</v>
          </cell>
          <cell r="EA118">
            <v>5358.4808320830389</v>
          </cell>
          <cell r="EC118">
            <v>42675</v>
          </cell>
          <cell r="ED118">
            <v>10</v>
          </cell>
          <cell r="EE118">
            <v>36045.885640406254</v>
          </cell>
          <cell r="EF118">
            <v>195.65</v>
          </cell>
          <cell r="EG118">
            <v>1243.2099999999998</v>
          </cell>
          <cell r="EH118">
            <v>0</v>
          </cell>
          <cell r="EI118">
            <v>1438.86</v>
          </cell>
          <cell r="EJ118">
            <v>34802.675640406254</v>
          </cell>
          <cell r="EK118">
            <v>15455.47</v>
          </cell>
          <cell r="EL118">
            <v>19347.205640406253</v>
          </cell>
          <cell r="EN118">
            <v>42675</v>
          </cell>
          <cell r="EO118">
            <v>5</v>
          </cell>
          <cell r="EP118">
            <v>2870.068304142063</v>
          </cell>
          <cell r="EQ118">
            <v>15.57796707374642</v>
          </cell>
          <cell r="ER118">
            <v>82.368590360291037</v>
          </cell>
          <cell r="ES118">
            <v>0</v>
          </cell>
          <cell r="ET118">
            <v>97.946557434037459</v>
          </cell>
          <cell r="EU118">
            <v>2787.6997137817721</v>
          </cell>
          <cell r="EV118">
            <v>1023.9984364258005</v>
          </cell>
          <cell r="EW118">
            <v>1763.7012773559716</v>
          </cell>
          <cell r="EY118">
            <v>42675</v>
          </cell>
          <cell r="EZ118">
            <v>3</v>
          </cell>
          <cell r="FA118">
            <v>135382.75951570648</v>
          </cell>
          <cell r="FB118">
            <v>676.47125808053477</v>
          </cell>
          <cell r="FC118">
            <v>3663.0987419194648</v>
          </cell>
          <cell r="FD118">
            <v>0</v>
          </cell>
          <cell r="FE118">
            <v>4339.57</v>
          </cell>
          <cell r="FF118">
            <v>131719.66077378701</v>
          </cell>
          <cell r="FG118">
            <v>45411.346072543325</v>
          </cell>
          <cell r="FH118">
            <v>86308.314701243682</v>
          </cell>
          <cell r="FJ118">
            <v>42675</v>
          </cell>
          <cell r="FK118">
            <v>2</v>
          </cell>
          <cell r="FL118">
            <v>170604.97011067226</v>
          </cell>
          <cell r="FM118">
            <v>852.36453678460975</v>
          </cell>
          <cell r="FN118">
            <v>4472.7954632153906</v>
          </cell>
          <cell r="FO118">
            <v>0</v>
          </cell>
          <cell r="FP118">
            <v>5325.16</v>
          </cell>
          <cell r="FQ118">
            <v>166132.17464745688</v>
          </cell>
          <cell r="FR118">
            <v>55448.918917530173</v>
          </cell>
          <cell r="FS118">
            <v>110683.25572992671</v>
          </cell>
          <cell r="GF118">
            <v>42675</v>
          </cell>
          <cell r="GG118"/>
          <cell r="GH118">
            <v>46836.240000000005</v>
          </cell>
          <cell r="GI118"/>
          <cell r="GJ118">
            <v>0</v>
          </cell>
          <cell r="GK118">
            <v>0</v>
          </cell>
          <cell r="GL118"/>
          <cell r="GM118">
            <v>46836.240000000005</v>
          </cell>
          <cell r="GN118">
            <v>15920.5968635545</v>
          </cell>
          <cell r="GO118">
            <v>30915.643136445506</v>
          </cell>
        </row>
        <row r="119">
          <cell r="BZ119">
            <v>42705</v>
          </cell>
          <cell r="CA119">
            <v>19</v>
          </cell>
          <cell r="CB119">
            <v>12091.82249905032</v>
          </cell>
          <cell r="CC119">
            <v>57.070031175331685</v>
          </cell>
          <cell r="CD119">
            <v>645.21996882466829</v>
          </cell>
          <cell r="CE119">
            <v>0</v>
          </cell>
          <cell r="CF119">
            <v>702.29</v>
          </cell>
          <cell r="CG119">
            <v>11446.602530225653</v>
          </cell>
          <cell r="CH119">
            <v>7984.3293085535634</v>
          </cell>
          <cell r="CI119">
            <v>3462.2732216720897</v>
          </cell>
          <cell r="CK119">
            <v>42705</v>
          </cell>
          <cell r="CL119">
            <v>19</v>
          </cell>
          <cell r="CM119">
            <v>21685.152109885908</v>
          </cell>
          <cell r="CN119">
            <v>103.32974980360635</v>
          </cell>
          <cell r="CO119">
            <v>1156.6702501963937</v>
          </cell>
          <cell r="CP119">
            <v>0</v>
          </cell>
          <cell r="CQ119">
            <v>1260</v>
          </cell>
          <cell r="CR119">
            <v>20528.481859689513</v>
          </cell>
          <cell r="CS119">
            <v>14317.543945185298</v>
          </cell>
          <cell r="CT119">
            <v>6210.9379145042149</v>
          </cell>
          <cell r="CV119">
            <v>42705</v>
          </cell>
          <cell r="CW119">
            <v>19</v>
          </cell>
          <cell r="CX119">
            <v>48814.041401968876</v>
          </cell>
          <cell r="CY119">
            <v>230.41227347719382</v>
          </cell>
          <cell r="CZ119">
            <v>2604.7077265228063</v>
          </cell>
          <cell r="DA119">
            <v>0</v>
          </cell>
          <cell r="DB119">
            <v>2835.12</v>
          </cell>
          <cell r="DC119">
            <v>46209.333675446069</v>
          </cell>
          <cell r="DD119">
            <v>32232.27871737042</v>
          </cell>
          <cell r="DE119">
            <v>13977.054958075649</v>
          </cell>
          <cell r="DG119">
            <v>42705</v>
          </cell>
          <cell r="DH119">
            <v>14</v>
          </cell>
          <cell r="DI119">
            <v>64285.720176291863</v>
          </cell>
          <cell r="DJ119">
            <v>348.96439972956091</v>
          </cell>
          <cell r="DK119">
            <v>2631.7456002704394</v>
          </cell>
          <cell r="DL119">
            <v>0</v>
          </cell>
          <cell r="DM119">
            <v>2980.71</v>
          </cell>
          <cell r="DN119">
            <v>61653.974576021421</v>
          </cell>
          <cell r="DO119">
            <v>32717.737881794263</v>
          </cell>
          <cell r="DP119">
            <v>28936.236694227158</v>
          </cell>
          <cell r="DR119">
            <v>42705</v>
          </cell>
          <cell r="DS119">
            <v>14</v>
          </cell>
          <cell r="DT119">
            <v>10850.863249527625</v>
          </cell>
          <cell r="DU119">
            <v>58.9978570699081</v>
          </cell>
          <cell r="DV119">
            <v>444.17214293009187</v>
          </cell>
          <cell r="DW119">
            <v>16.13</v>
          </cell>
          <cell r="DX119">
            <v>519.29999999999995</v>
          </cell>
          <cell r="DY119">
            <v>10406.691106597533</v>
          </cell>
          <cell r="DZ119">
            <v>5522.2453680123008</v>
          </cell>
          <cell r="EA119">
            <v>4884.445738585232</v>
          </cell>
          <cell r="EC119">
            <v>42705</v>
          </cell>
          <cell r="ED119">
            <v>11</v>
          </cell>
          <cell r="EE119">
            <v>34802.675640406254</v>
          </cell>
          <cell r="EF119">
            <v>188.9</v>
          </cell>
          <cell r="EG119">
            <v>1249.9599999999998</v>
          </cell>
          <cell r="EH119">
            <v>0</v>
          </cell>
          <cell r="EI119">
            <v>1438.86</v>
          </cell>
          <cell r="EJ119">
            <v>33552.715640406255</v>
          </cell>
          <cell r="EK119">
            <v>15539.359999999999</v>
          </cell>
          <cell r="EL119">
            <v>18013.355640406255</v>
          </cell>
          <cell r="EN119">
            <v>42705</v>
          </cell>
          <cell r="EO119">
            <v>6</v>
          </cell>
          <cell r="EP119">
            <v>2787.6997137817721</v>
          </cell>
          <cell r="EQ119">
            <v>15.130892282288768</v>
          </cell>
          <cell r="ER119">
            <v>82.815665151748689</v>
          </cell>
          <cell r="ES119">
            <v>0</v>
          </cell>
          <cell r="ET119">
            <v>97.946557434037459</v>
          </cell>
          <cell r="EU119">
            <v>2704.8840486300232</v>
          </cell>
          <cell r="EV119">
            <v>1029.5564274684484</v>
          </cell>
          <cell r="EW119">
            <v>1675.3276211615748</v>
          </cell>
          <cell r="EY119">
            <v>42705</v>
          </cell>
          <cell r="EZ119">
            <v>4</v>
          </cell>
          <cell r="FA119">
            <v>131719.66077378701</v>
          </cell>
          <cell r="FB119">
            <v>658.16773831713374</v>
          </cell>
          <cell r="FC119">
            <v>3681.4022616828661</v>
          </cell>
          <cell r="FD119">
            <v>0</v>
          </cell>
          <cell r="FE119">
            <v>4339.57</v>
          </cell>
          <cell r="FF119">
            <v>128038.25851210413</v>
          </cell>
          <cell r="FG119">
            <v>45638.25436218606</v>
          </cell>
          <cell r="FH119">
            <v>82400.004149918066</v>
          </cell>
          <cell r="FJ119">
            <v>42705</v>
          </cell>
          <cell r="FK119">
            <v>3</v>
          </cell>
          <cell r="FL119">
            <v>166132.17464745688</v>
          </cell>
          <cell r="FM119">
            <v>830.0178710886297</v>
          </cell>
          <cell r="FN119">
            <v>4495.1421289113705</v>
          </cell>
          <cell r="FO119">
            <v>0</v>
          </cell>
          <cell r="FP119">
            <v>5325.16</v>
          </cell>
          <cell r="FQ119">
            <v>161637.03251854551</v>
          </cell>
          <cell r="FR119">
            <v>55725.948901226948</v>
          </cell>
          <cell r="FS119">
            <v>105911.08361731857</v>
          </cell>
          <cell r="GF119">
            <v>42705</v>
          </cell>
          <cell r="GG119"/>
          <cell r="GH119">
            <v>46836.240000000005</v>
          </cell>
          <cell r="GI119"/>
          <cell r="GJ119">
            <v>0</v>
          </cell>
          <cell r="GK119">
            <v>0</v>
          </cell>
          <cell r="GL119"/>
          <cell r="GM119">
            <v>46836.240000000005</v>
          </cell>
          <cell r="GN119">
            <v>17189.979757531823</v>
          </cell>
          <cell r="GO119">
            <v>29646.260242468183</v>
          </cell>
        </row>
        <row r="120">
          <cell r="BZ120">
            <v>42736</v>
          </cell>
          <cell r="CA120">
            <v>20</v>
          </cell>
          <cell r="CB120">
            <v>11446.602530225653</v>
          </cell>
          <cell r="CC120">
            <v>54.024772800205653</v>
          </cell>
          <cell r="CD120">
            <v>648.26522719979425</v>
          </cell>
          <cell r="CE120">
            <v>0</v>
          </cell>
          <cell r="CF120">
            <v>702.29</v>
          </cell>
          <cell r="CG120">
            <v>10798.337303025859</v>
          </cell>
          <cell r="CH120">
            <v>8022.0131169777324</v>
          </cell>
          <cell r="CI120">
            <v>2776.3241860481266</v>
          </cell>
          <cell r="CK120">
            <v>42736</v>
          </cell>
          <cell r="CL120">
            <v>20</v>
          </cell>
          <cell r="CM120">
            <v>20528.481859689513</v>
          </cell>
          <cell r="CN120">
            <v>97.818216061420529</v>
          </cell>
          <cell r="CO120">
            <v>1162.1817839385794</v>
          </cell>
          <cell r="CP120">
            <v>0</v>
          </cell>
          <cell r="CQ120">
            <v>1260</v>
          </cell>
          <cell r="CR120">
            <v>19366.300075750933</v>
          </cell>
          <cell r="CS120">
            <v>14385.767042084106</v>
          </cell>
          <cell r="CT120">
            <v>4980.5330336668267</v>
          </cell>
          <cell r="CV120">
            <v>42736</v>
          </cell>
          <cell r="CW120">
            <v>20</v>
          </cell>
          <cell r="CX120">
            <v>46209.333675446069</v>
          </cell>
          <cell r="CY120">
            <v>218.11751951348032</v>
          </cell>
          <cell r="CZ120">
            <v>2617.0024804865197</v>
          </cell>
          <cell r="DA120">
            <v>0</v>
          </cell>
          <cell r="DB120">
            <v>2835.12</v>
          </cell>
          <cell r="DC120">
            <v>43592.331194959552</v>
          </cell>
          <cell r="DD120">
            <v>32384.421674710567</v>
          </cell>
          <cell r="DE120">
            <v>11207.909520248984</v>
          </cell>
          <cell r="DG120">
            <v>42736</v>
          </cell>
          <cell r="DH120">
            <v>15</v>
          </cell>
          <cell r="DI120">
            <v>61653.974576021421</v>
          </cell>
          <cell r="DJ120">
            <v>334.678404004215</v>
          </cell>
          <cell r="DK120">
            <v>2646.0315959957852</v>
          </cell>
          <cell r="DL120">
            <v>0</v>
          </cell>
          <cell r="DM120">
            <v>2980.71</v>
          </cell>
          <cell r="DN120">
            <v>59007.942980025633</v>
          </cell>
          <cell r="DO120">
            <v>32895.34071068254</v>
          </cell>
          <cell r="DP120">
            <v>26112.602269343093</v>
          </cell>
          <cell r="DR120">
            <v>42736</v>
          </cell>
          <cell r="DS120">
            <v>15</v>
          </cell>
          <cell r="DT120">
            <v>10406.691106597533</v>
          </cell>
          <cell r="DU120">
            <v>56.582822984563308</v>
          </cell>
          <cell r="DV120">
            <v>446.58717701543662</v>
          </cell>
          <cell r="DW120">
            <v>16.13</v>
          </cell>
          <cell r="DX120">
            <v>519.29999999999995</v>
          </cell>
          <cell r="DY120">
            <v>9960.1039295820956</v>
          </cell>
          <cell r="DZ120">
            <v>5552.2706881582471</v>
          </cell>
          <cell r="EA120">
            <v>4407.8332414238484</v>
          </cell>
          <cell r="EC120">
            <v>42736</v>
          </cell>
          <cell r="ED120">
            <v>12</v>
          </cell>
          <cell r="EE120">
            <v>33552.715640406255</v>
          </cell>
          <cell r="EF120">
            <v>182.12</v>
          </cell>
          <cell r="EG120">
            <v>1256.7399999999998</v>
          </cell>
          <cell r="EH120">
            <v>0</v>
          </cell>
          <cell r="EI120">
            <v>1438.86</v>
          </cell>
          <cell r="EJ120">
            <v>32295.975640406257</v>
          </cell>
          <cell r="EK120">
            <v>15623.71</v>
          </cell>
          <cell r="EL120">
            <v>16672.265640406258</v>
          </cell>
          <cell r="EN120">
            <v>42736</v>
          </cell>
          <cell r="EO120">
            <v>7</v>
          </cell>
          <cell r="EP120">
            <v>2704.8840486300232</v>
          </cell>
          <cell r="EQ120">
            <v>14.681390887822833</v>
          </cell>
          <cell r="ER120">
            <v>83.26516654621463</v>
          </cell>
          <cell r="ES120">
            <v>0</v>
          </cell>
          <cell r="ET120">
            <v>97.946557434037459</v>
          </cell>
          <cell r="EU120">
            <v>2621.6188820838088</v>
          </cell>
          <cell r="EV120">
            <v>1035.1445858075795</v>
          </cell>
          <cell r="EW120">
            <v>1586.4742962762293</v>
          </cell>
          <cell r="EY120">
            <v>42736</v>
          </cell>
          <cell r="EZ120">
            <v>5</v>
          </cell>
          <cell r="FA120">
            <v>128038.25851210413</v>
          </cell>
          <cell r="FB120">
            <v>639.77276078550631</v>
          </cell>
          <cell r="FC120">
            <v>3699.7972392144934</v>
          </cell>
          <cell r="FD120">
            <v>0</v>
          </cell>
          <cell r="FE120">
            <v>4339.57</v>
          </cell>
          <cell r="FF120">
            <v>124338.46127288965</v>
          </cell>
          <cell r="FG120">
            <v>45866.29645155865</v>
          </cell>
          <cell r="FH120">
            <v>78472.164821330996</v>
          </cell>
          <cell r="FJ120">
            <v>42736</v>
          </cell>
          <cell r="FK120">
            <v>4</v>
          </cell>
          <cell r="FL120">
            <v>161637.03251854551</v>
          </cell>
          <cell r="FM120">
            <v>807.55955855526668</v>
          </cell>
          <cell r="FN120">
            <v>4517.6004414447334</v>
          </cell>
          <cell r="FO120">
            <v>0</v>
          </cell>
          <cell r="FP120">
            <v>5325.16</v>
          </cell>
          <cell r="FQ120">
            <v>157119.43207710079</v>
          </cell>
          <cell r="FR120">
            <v>56004.362962618383</v>
          </cell>
          <cell r="FS120">
            <v>101115.06911448241</v>
          </cell>
          <cell r="GF120">
            <v>42736</v>
          </cell>
          <cell r="GG120"/>
          <cell r="GH120">
            <v>46836.240000000005</v>
          </cell>
          <cell r="GI120"/>
          <cell r="GJ120"/>
          <cell r="GK120">
            <v>0</v>
          </cell>
          <cell r="GL120"/>
          <cell r="GM120">
            <v>46836.240000000005</v>
          </cell>
          <cell r="GN120">
            <v>18465.917281821537</v>
          </cell>
          <cell r="GO120">
            <v>28370.322718178468</v>
          </cell>
        </row>
        <row r="121">
          <cell r="BZ121">
            <v>42767</v>
          </cell>
          <cell r="CA121">
            <v>21</v>
          </cell>
          <cell r="CB121">
            <v>10798.337303025859</v>
          </cell>
          <cell r="CC121">
            <v>50.965141654521759</v>
          </cell>
          <cell r="CD121">
            <v>651.32485834547822</v>
          </cell>
          <cell r="CE121">
            <v>0</v>
          </cell>
          <cell r="CF121">
            <v>702.29</v>
          </cell>
          <cell r="CG121">
            <v>10147.01244468038</v>
          </cell>
          <cell r="CH121">
            <v>8059.8747824719794</v>
          </cell>
          <cell r="CI121">
            <v>2087.1376622084008</v>
          </cell>
          <cell r="CK121">
            <v>42767</v>
          </cell>
          <cell r="CL121">
            <v>21</v>
          </cell>
          <cell r="CM121">
            <v>19366.300075750933</v>
          </cell>
          <cell r="CN121">
            <v>92.280419860953202</v>
          </cell>
          <cell r="CO121">
            <v>1167.7195801390467</v>
          </cell>
          <cell r="CP121">
            <v>0</v>
          </cell>
          <cell r="CQ121">
            <v>1260</v>
          </cell>
          <cell r="CR121">
            <v>18198.580495611885</v>
          </cell>
          <cell r="CS121">
            <v>14454.315222039639</v>
          </cell>
          <cell r="CT121">
            <v>3744.2652735722459</v>
          </cell>
          <cell r="CV121">
            <v>42767</v>
          </cell>
          <cell r="CW121">
            <v>21</v>
          </cell>
          <cell r="CX121">
            <v>43592.331194959552</v>
          </cell>
          <cell r="CY121">
            <v>205.76473179285466</v>
          </cell>
          <cell r="CZ121">
            <v>2629.3552682071454</v>
          </cell>
          <cell r="DA121">
            <v>0</v>
          </cell>
          <cell r="DB121">
            <v>2835.12</v>
          </cell>
          <cell r="DC121">
            <v>40962.975926752406</v>
          </cell>
          <cell r="DD121">
            <v>32537.282777971181</v>
          </cell>
          <cell r="DE121">
            <v>8425.6931487812253</v>
          </cell>
          <cell r="DG121">
            <v>42767</v>
          </cell>
          <cell r="DH121">
            <v>16</v>
          </cell>
          <cell r="DI121">
            <v>59007.942980025633</v>
          </cell>
          <cell r="DJ121">
            <v>320.31485911384209</v>
          </cell>
          <cell r="DK121">
            <v>2660.3951408861581</v>
          </cell>
          <cell r="DL121">
            <v>0</v>
          </cell>
          <cell r="DM121">
            <v>2980.71</v>
          </cell>
          <cell r="DN121">
            <v>56347.547839139472</v>
          </cell>
          <cell r="DO121">
            <v>33073.907627153611</v>
          </cell>
          <cell r="DP121">
            <v>23273.640211985861</v>
          </cell>
          <cell r="DR121">
            <v>42767</v>
          </cell>
          <cell r="DS121">
            <v>16</v>
          </cell>
          <cell r="DT121">
            <v>9960.1039295820956</v>
          </cell>
          <cell r="DU121">
            <v>54.154657977511214</v>
          </cell>
          <cell r="DV121">
            <v>449.01534202248877</v>
          </cell>
          <cell r="DW121">
            <v>16.13</v>
          </cell>
          <cell r="DX121">
            <v>519.29999999999995</v>
          </cell>
          <cell r="DY121">
            <v>9511.0885875596068</v>
          </cell>
          <cell r="DZ121">
            <v>5582.4592607114637</v>
          </cell>
          <cell r="EA121">
            <v>3928.6293268481431</v>
          </cell>
          <cell r="EC121">
            <v>42767</v>
          </cell>
          <cell r="ED121">
            <v>13</v>
          </cell>
          <cell r="EE121">
            <v>32295.975640406257</v>
          </cell>
          <cell r="EF121">
            <v>175.3</v>
          </cell>
          <cell r="EG121">
            <v>1263.56</v>
          </cell>
          <cell r="EH121">
            <v>0</v>
          </cell>
          <cell r="EI121">
            <v>1438.86</v>
          </cell>
          <cell r="EJ121">
            <v>31032.415640406256</v>
          </cell>
          <cell r="EK121">
            <v>15708.519999999997</v>
          </cell>
          <cell r="EL121">
            <v>15323.895640406259</v>
          </cell>
          <cell r="EN121">
            <v>42767</v>
          </cell>
          <cell r="EO121">
            <v>8</v>
          </cell>
          <cell r="EP121">
            <v>2621.6188820838088</v>
          </cell>
          <cell r="EQ121">
            <v>14.229449719393154</v>
          </cell>
          <cell r="ER121">
            <v>83.7171077146443</v>
          </cell>
          <cell r="ES121">
            <v>0</v>
          </cell>
          <cell r="ET121">
            <v>97.946557434037459</v>
          </cell>
          <cell r="EU121">
            <v>2537.9017743691643</v>
          </cell>
          <cell r="EV121">
            <v>1040.7630751832523</v>
          </cell>
          <cell r="EW121">
            <v>1497.1386991859119</v>
          </cell>
          <cell r="EY121">
            <v>42767</v>
          </cell>
          <cell r="EZ121">
            <v>6</v>
          </cell>
          <cell r="FA121">
            <v>124338.46127288965</v>
          </cell>
          <cell r="FB121">
            <v>621.2858684957688</v>
          </cell>
          <cell r="FC121">
            <v>3718.284131504231</v>
          </cell>
          <cell r="FD121">
            <v>0</v>
          </cell>
          <cell r="FE121">
            <v>4339.57</v>
          </cell>
          <cell r="FF121">
            <v>120620.17714138541</v>
          </cell>
          <cell r="FG121">
            <v>46095.478005953548</v>
          </cell>
          <cell r="FH121">
            <v>74524.699135431874</v>
          </cell>
          <cell r="FJ121">
            <v>42767</v>
          </cell>
          <cell r="FK121">
            <v>5</v>
          </cell>
          <cell r="FL121">
            <v>157119.43207710079</v>
          </cell>
          <cell r="FM121">
            <v>784.98904138245484</v>
          </cell>
          <cell r="FN121">
            <v>4540.1709586175448</v>
          </cell>
          <cell r="FO121">
            <v>0</v>
          </cell>
          <cell r="FP121">
            <v>5325.16</v>
          </cell>
          <cell r="FQ121">
            <v>152579.26111848323</v>
          </cell>
          <cell r="FR121">
            <v>56284.168016735995</v>
          </cell>
          <cell r="FS121">
            <v>96295.093101747247</v>
          </cell>
          <cell r="GF121">
            <v>42767</v>
          </cell>
          <cell r="GG121" t="str">
            <v>1-4</v>
          </cell>
          <cell r="GH121">
            <v>46836.240000000005</v>
          </cell>
          <cell r="GI121">
            <v>930.47</v>
          </cell>
          <cell r="GJ121">
            <v>4785.6099999999997</v>
          </cell>
          <cell r="GK121">
            <v>0</v>
          </cell>
          <cell r="GL121">
            <v>5716.08</v>
          </cell>
          <cell r="GM121">
            <v>42050.630000000005</v>
          </cell>
          <cell r="GN121">
            <v>14962.83328214406</v>
          </cell>
          <cell r="GO121">
            <v>27087.796717855945</v>
          </cell>
        </row>
        <row r="122">
          <cell r="BZ122">
            <v>42795</v>
          </cell>
          <cell r="CA122">
            <v>22</v>
          </cell>
          <cell r="CB122">
            <v>10147.01244468038</v>
          </cell>
          <cell r="CC122">
            <v>47.891069902809853</v>
          </cell>
          <cell r="CD122">
            <v>654.39893009719015</v>
          </cell>
          <cell r="CE122">
            <v>0</v>
          </cell>
          <cell r="CF122">
            <v>702.29</v>
          </cell>
          <cell r="CG122">
            <v>9492.6135145831904</v>
          </cell>
          <cell r="CH122">
            <v>8097.9151444720874</v>
          </cell>
          <cell r="CI122">
            <v>1394.698370111103</v>
          </cell>
          <cell r="CK122">
            <v>42795</v>
          </cell>
          <cell r="CL122">
            <v>22</v>
          </cell>
          <cell r="CM122">
            <v>18198.580495611885</v>
          </cell>
          <cell r="CN122">
            <v>86.716236061590635</v>
          </cell>
          <cell r="CO122">
            <v>1173.2837639384093</v>
          </cell>
          <cell r="CP122">
            <v>0</v>
          </cell>
          <cell r="CQ122">
            <v>1260</v>
          </cell>
          <cell r="CR122">
            <v>17025.296731673476</v>
          </cell>
          <cell r="CS122">
            <v>14523.190034072657</v>
          </cell>
          <cell r="CT122">
            <v>2502.1066976008187</v>
          </cell>
          <cell r="CV122">
            <v>42795</v>
          </cell>
          <cell r="CW122">
            <v>22</v>
          </cell>
          <cell r="CX122">
            <v>40962.975926752406</v>
          </cell>
          <cell r="CY122">
            <v>193.35363638409774</v>
          </cell>
          <cell r="CZ122">
            <v>2641.7663636159023</v>
          </cell>
          <cell r="DA122">
            <v>0</v>
          </cell>
          <cell r="DB122">
            <v>2835.12</v>
          </cell>
          <cell r="DC122">
            <v>38321.209563136501</v>
          </cell>
          <cell r="DD122">
            <v>32690.865416948091</v>
          </cell>
          <cell r="DE122">
            <v>5630.3441461884104</v>
          </cell>
          <cell r="DG122">
            <v>42795</v>
          </cell>
          <cell r="DH122">
            <v>17</v>
          </cell>
          <cell r="DI122">
            <v>56347.547839139472</v>
          </cell>
          <cell r="DJ122">
            <v>305.87334409562561</v>
          </cell>
          <cell r="DK122">
            <v>2674.8366559043743</v>
          </cell>
          <cell r="DL122">
            <v>0</v>
          </cell>
          <cell r="DM122">
            <v>2980.71</v>
          </cell>
          <cell r="DN122">
            <v>53672.7111832351</v>
          </cell>
          <cell r="DO122">
            <v>33253.443864597481</v>
          </cell>
          <cell r="DP122">
            <v>20419.26731863762</v>
          </cell>
          <cell r="DR122">
            <v>42795</v>
          </cell>
          <cell r="DS122">
            <v>17</v>
          </cell>
          <cell r="DT122">
            <v>9511.0885875596068</v>
          </cell>
          <cell r="DU122">
            <v>51.713290653856859</v>
          </cell>
          <cell r="DV122">
            <v>451.4567093461431</v>
          </cell>
          <cell r="DW122">
            <v>16.13</v>
          </cell>
          <cell r="DX122">
            <v>519.29999999999995</v>
          </cell>
          <cell r="DY122">
            <v>9059.631878213464</v>
          </cell>
          <cell r="DZ122">
            <v>5612.8119733010708</v>
          </cell>
          <cell r="EA122">
            <v>3446.8199049123932</v>
          </cell>
          <cell r="EC122">
            <v>42795</v>
          </cell>
          <cell r="ED122">
            <v>14</v>
          </cell>
          <cell r="EE122">
            <v>31032.415640406256</v>
          </cell>
          <cell r="EF122">
            <v>168.44</v>
          </cell>
          <cell r="EG122">
            <v>1270.4199999999998</v>
          </cell>
          <cell r="EH122">
            <v>0</v>
          </cell>
          <cell r="EI122">
            <v>1438.86</v>
          </cell>
          <cell r="EJ122">
            <v>29761.995640406258</v>
          </cell>
          <cell r="EK122">
            <v>15793.779999999999</v>
          </cell>
          <cell r="EL122">
            <v>13968.215640406259</v>
          </cell>
          <cell r="EN122">
            <v>42795</v>
          </cell>
          <cell r="EO122">
            <v>9</v>
          </cell>
          <cell r="EP122">
            <v>2537.9017743691643</v>
          </cell>
          <cell r="EQ122">
            <v>13.775055534555852</v>
          </cell>
          <cell r="ER122">
            <v>84.171501899481612</v>
          </cell>
          <cell r="ES122">
            <v>0</v>
          </cell>
          <cell r="ET122">
            <v>97.946557434037459</v>
          </cell>
          <cell r="EU122">
            <v>2453.7302724696829</v>
          </cell>
          <cell r="EV122">
            <v>1046.4120602242624</v>
          </cell>
          <cell r="EW122">
            <v>1407.3182122454205</v>
          </cell>
          <cell r="EY122">
            <v>42795</v>
          </cell>
          <cell r="EZ122">
            <v>7</v>
          </cell>
          <cell r="FA122">
            <v>120620.17714138541</v>
          </cell>
          <cell r="FB122">
            <v>602.70660217458158</v>
          </cell>
          <cell r="FC122">
            <v>3736.8633978254184</v>
          </cell>
          <cell r="FD122">
            <v>0</v>
          </cell>
          <cell r="FE122">
            <v>4339.57</v>
          </cell>
          <cell r="FF122">
            <v>116883.31374355999</v>
          </cell>
          <cell r="FG122">
            <v>46325.804718971187</v>
          </cell>
          <cell r="FH122">
            <v>70557.509024588799</v>
          </cell>
          <cell r="FJ122">
            <v>42795</v>
          </cell>
          <cell r="FK122">
            <v>6</v>
          </cell>
          <cell r="FL122">
            <v>152579.26111848323</v>
          </cell>
          <cell r="FM122">
            <v>762.30575898127643</v>
          </cell>
          <cell r="FN122">
            <v>4562.8542410187238</v>
          </cell>
          <cell r="FO122">
            <v>0</v>
          </cell>
          <cell r="FP122">
            <v>5325.16</v>
          </cell>
          <cell r="FQ122">
            <v>148016.4068774645</v>
          </cell>
          <cell r="FR122">
            <v>56565.371013159674</v>
          </cell>
          <cell r="FS122">
            <v>91451.035864304824</v>
          </cell>
          <cell r="GF122">
            <v>42795</v>
          </cell>
          <cell r="GG122">
            <v>5</v>
          </cell>
          <cell r="GH122">
            <v>42050.630000000005</v>
          </cell>
          <cell r="GI122">
            <v>217.1341171847339</v>
          </cell>
          <cell r="GJ122">
            <v>1211.8858828152663</v>
          </cell>
          <cell r="GK122">
            <v>0</v>
          </cell>
          <cell r="GL122">
            <v>1429.0200000000002</v>
          </cell>
          <cell r="GM122">
            <v>40838.744117184739</v>
          </cell>
          <cell r="GN122">
            <v>15040.0958961715</v>
          </cell>
          <cell r="GO122">
            <v>25798.648221013238</v>
          </cell>
        </row>
        <row r="123">
          <cell r="BZ123">
            <v>42826</v>
          </cell>
          <cell r="CA123">
            <v>23</v>
          </cell>
          <cell r="CB123">
            <v>9492.6135145831904</v>
          </cell>
          <cell r="CC123">
            <v>44.802489389435344</v>
          </cell>
          <cell r="CD123">
            <v>657.48751061056464</v>
          </cell>
          <cell r="CE123">
            <v>0</v>
          </cell>
          <cell r="CF123">
            <v>702.29</v>
          </cell>
          <cell r="CG123">
            <v>8835.1260039726258</v>
          </cell>
          <cell r="CH123">
            <v>8136.1350463757526</v>
          </cell>
          <cell r="CI123">
            <v>698.99095759687316</v>
          </cell>
          <cell r="CK123">
            <v>42826</v>
          </cell>
          <cell r="CL123">
            <v>23</v>
          </cell>
          <cell r="CM123">
            <v>17025.296731673476</v>
          </cell>
          <cell r="CN123">
            <v>81.125538926424113</v>
          </cell>
          <cell r="CO123">
            <v>1178.874461073576</v>
          </cell>
          <cell r="CP123">
            <v>0</v>
          </cell>
          <cell r="CQ123">
            <v>1260</v>
          </cell>
          <cell r="CR123">
            <v>15846.4222705999</v>
          </cell>
          <cell r="CS123">
            <v>14592.393034585011</v>
          </cell>
          <cell r="CT123">
            <v>1254.0292360148887</v>
          </cell>
          <cell r="CV123">
            <v>42826</v>
          </cell>
          <cell r="CW123">
            <v>23</v>
          </cell>
          <cell r="CX123">
            <v>38321.209563136501</v>
          </cell>
          <cell r="CY123">
            <v>180.88395806297905</v>
          </cell>
          <cell r="CZ123">
            <v>2654.2360419370207</v>
          </cell>
          <cell r="DA123">
            <v>0</v>
          </cell>
          <cell r="DB123">
            <v>2835.12</v>
          </cell>
          <cell r="DC123">
            <v>35666.973521199478</v>
          </cell>
          <cell r="DD123">
            <v>32845.172997437672</v>
          </cell>
          <cell r="DE123">
            <v>2821.8005237618054</v>
          </cell>
          <cell r="DG123">
            <v>42826</v>
          </cell>
          <cell r="DH123">
            <v>18</v>
          </cell>
          <cell r="DI123">
            <v>53672.7111832351</v>
          </cell>
          <cell r="DJ123">
            <v>291.35343570162223</v>
          </cell>
          <cell r="DK123">
            <v>2689.3565642983776</v>
          </cell>
          <cell r="DL123">
            <v>0</v>
          </cell>
          <cell r="DM123">
            <v>2980.71</v>
          </cell>
          <cell r="DN123">
            <v>50983.354618936719</v>
          </cell>
          <cell r="DO123">
            <v>33433.954684812714</v>
          </cell>
          <cell r="DP123">
            <v>17549.399934124005</v>
          </cell>
          <cell r="DR123">
            <v>42826</v>
          </cell>
          <cell r="DS123">
            <v>18</v>
          </cell>
          <cell r="DT123">
            <v>9059.631878213464</v>
          </cell>
          <cell r="DU123">
            <v>49.258649230519943</v>
          </cell>
          <cell r="DV123">
            <v>453.91135076948001</v>
          </cell>
          <cell r="DW123">
            <v>16.13</v>
          </cell>
          <cell r="DX123">
            <v>519.29999999999995</v>
          </cell>
          <cell r="DY123">
            <v>8605.7205274439839</v>
          </cell>
          <cell r="DZ123">
            <v>5643.329718382367</v>
          </cell>
          <cell r="EA123">
            <v>2962.3908090616169</v>
          </cell>
          <cell r="EC123">
            <v>42826</v>
          </cell>
          <cell r="ED123">
            <v>15</v>
          </cell>
          <cell r="EE123">
            <v>29761.995640406258</v>
          </cell>
          <cell r="EF123">
            <v>161.54</v>
          </cell>
          <cell r="EG123">
            <v>1277.32</v>
          </cell>
          <cell r="EH123">
            <v>0</v>
          </cell>
          <cell r="EI123">
            <v>1438.86</v>
          </cell>
          <cell r="EJ123">
            <v>28484.675640406258</v>
          </cell>
          <cell r="EK123">
            <v>15879.5</v>
          </cell>
          <cell r="EL123">
            <v>12605.175640406258</v>
          </cell>
          <cell r="EN123">
            <v>42826</v>
          </cell>
          <cell r="EO123">
            <v>10</v>
          </cell>
          <cell r="EP123">
            <v>2453.7302724696829</v>
          </cell>
          <cell r="EQ123">
            <v>13.318195018990576</v>
          </cell>
          <cell r="ER123">
            <v>84.62836241504688</v>
          </cell>
          <cell r="ES123">
            <v>0</v>
          </cell>
          <cell r="ET123">
            <v>97.946557434037459</v>
          </cell>
          <cell r="EU123">
            <v>2369.1019100546359</v>
          </cell>
          <cell r="EV123">
            <v>1052.0917064529669</v>
          </cell>
          <cell r="EW123">
            <v>1317.010203601669</v>
          </cell>
          <cell r="EY123">
            <v>42826</v>
          </cell>
          <cell r="EZ123">
            <v>8</v>
          </cell>
          <cell r="FA123">
            <v>116883.31374355999</v>
          </cell>
          <cell r="FB123">
            <v>584.03450025373991</v>
          </cell>
          <cell r="FC123">
            <v>3755.53549974626</v>
          </cell>
          <cell r="FD123">
            <v>0</v>
          </cell>
          <cell r="FE123">
            <v>4339.57</v>
          </cell>
          <cell r="FF123">
            <v>113127.77824381374</v>
          </cell>
          <cell r="FG123">
            <v>46557.282312661388</v>
          </cell>
          <cell r="FH123">
            <v>66570.495931152342</v>
          </cell>
          <cell r="FJ123">
            <v>42826</v>
          </cell>
          <cell r="FK123">
            <v>7</v>
          </cell>
          <cell r="FL123">
            <v>148016.4068774645</v>
          </cell>
          <cell r="FM123">
            <v>739.50914796203881</v>
          </cell>
          <cell r="FN123">
            <v>4585.6508520379612</v>
          </cell>
          <cell r="FO123">
            <v>0</v>
          </cell>
          <cell r="FP123">
            <v>5325.16</v>
          </cell>
          <cell r="FQ123">
            <v>143430.75602542653</v>
          </cell>
          <cell r="FR123">
            <v>56847.978936190302</v>
          </cell>
          <cell r="FS123">
            <v>86582.777089236217</v>
          </cell>
          <cell r="GF123">
            <v>42826</v>
          </cell>
          <cell r="GG123">
            <v>6</v>
          </cell>
          <cell r="GH123">
            <v>40838.744117184739</v>
          </cell>
          <cell r="GI123">
            <v>210.87638046845319</v>
          </cell>
          <cell r="GJ123">
            <v>1218.1436195315471</v>
          </cell>
          <cell r="GK123">
            <v>0</v>
          </cell>
          <cell r="GL123">
            <v>1429.0200000000002</v>
          </cell>
          <cell r="GM123">
            <v>39620.600497653191</v>
          </cell>
          <cell r="GN123">
            <v>15117.757466159606</v>
          </cell>
          <cell r="GO123">
            <v>24502.843031493583</v>
          </cell>
        </row>
        <row r="124">
          <cell r="BZ124">
            <v>42856</v>
          </cell>
          <cell r="CA124">
            <v>24</v>
          </cell>
          <cell r="CB124">
            <v>8835.1260039726258</v>
          </cell>
          <cell r="CC124">
            <v>41.699331637087987</v>
          </cell>
          <cell r="CD124">
            <v>660.59066836291197</v>
          </cell>
          <cell r="CE124">
            <v>0</v>
          </cell>
          <cell r="CF124">
            <v>702.29</v>
          </cell>
          <cell r="CG124">
            <v>8174.5353356097139</v>
          </cell>
          <cell r="CH124">
            <v>8174.5353355612615</v>
          </cell>
          <cell r="CI124">
            <v>4.8452420742250979E-8</v>
          </cell>
          <cell r="CK124">
            <v>42856</v>
          </cell>
          <cell r="CL124">
            <v>24</v>
          </cell>
          <cell r="CM124">
            <v>15846.4222705999</v>
          </cell>
          <cell r="CN124">
            <v>75.508202119408523</v>
          </cell>
          <cell r="CO124">
            <v>1184.4917978805915</v>
          </cell>
          <cell r="CP124">
            <v>0</v>
          </cell>
          <cell r="CQ124">
            <v>1260</v>
          </cell>
          <cell r="CR124">
            <v>14661.930472719308</v>
          </cell>
          <cell r="CS124">
            <v>14661.925787394808</v>
          </cell>
          <cell r="CT124">
            <v>4.6853245003148913E-3</v>
          </cell>
          <cell r="CV124">
            <v>42856</v>
          </cell>
          <cell r="CW124">
            <v>24</v>
          </cell>
          <cell r="CX124">
            <v>35666.973521199478</v>
          </cell>
          <cell r="CY124">
            <v>168.35542030615343</v>
          </cell>
          <cell r="CZ124">
            <v>2666.7645796938464</v>
          </cell>
          <cell r="DA124">
            <v>0</v>
          </cell>
          <cell r="DB124">
            <v>2835.12</v>
          </cell>
          <cell r="DC124">
            <v>33000.208941505633</v>
          </cell>
          <cell r="DD124">
            <v>33000.208941312339</v>
          </cell>
          <cell r="DE124">
            <v>1.9329308997839689E-7</v>
          </cell>
          <cell r="DG124">
            <v>42856</v>
          </cell>
          <cell r="DH124">
            <v>19</v>
          </cell>
          <cell r="DI124">
            <v>50983.354618936719</v>
          </cell>
          <cell r="DJ124">
            <v>276.75470838635681</v>
          </cell>
          <cell r="DK124">
            <v>2703.9552916136431</v>
          </cell>
          <cell r="DL124">
            <v>0</v>
          </cell>
          <cell r="DM124">
            <v>2980.71</v>
          </cell>
          <cell r="DN124">
            <v>48279.399327323074</v>
          </cell>
          <cell r="DO124">
            <v>33615.445378160715</v>
          </cell>
          <cell r="DP124">
            <v>14663.953949162358</v>
          </cell>
          <cell r="DR124">
            <v>42856</v>
          </cell>
          <cell r="DS124">
            <v>19</v>
          </cell>
          <cell r="DT124">
            <v>8605.7205274439839</v>
          </cell>
          <cell r="DU124">
            <v>46.790661534124212</v>
          </cell>
          <cell r="DV124">
            <v>456.37933846587578</v>
          </cell>
          <cell r="DW124">
            <v>16.13</v>
          </cell>
          <cell r="DX124">
            <v>519.29999999999995</v>
          </cell>
          <cell r="DY124">
            <v>8149.3411889781082</v>
          </cell>
          <cell r="DZ124">
            <v>5674.0133932630706</v>
          </cell>
          <cell r="EA124">
            <v>2475.3277957150376</v>
          </cell>
          <cell r="EC124">
            <v>42856</v>
          </cell>
          <cell r="ED124">
            <v>16</v>
          </cell>
          <cell r="EE124">
            <v>28484.675640406258</v>
          </cell>
          <cell r="EF124">
            <v>154.61000000000001</v>
          </cell>
          <cell r="EG124">
            <v>1284.25</v>
          </cell>
          <cell r="EH124">
            <v>0</v>
          </cell>
          <cell r="EI124">
            <v>1438.86</v>
          </cell>
          <cell r="EJ124">
            <v>27200.425640406258</v>
          </cell>
          <cell r="EK124">
            <v>15965.69</v>
          </cell>
          <cell r="EL124">
            <v>11234.735640406258</v>
          </cell>
          <cell r="EN124">
            <v>42856</v>
          </cell>
          <cell r="EO124">
            <v>11</v>
          </cell>
          <cell r="EP124">
            <v>2369.1019100546359</v>
          </cell>
          <cell r="EQ124">
            <v>12.858854786110379</v>
          </cell>
          <cell r="ER124">
            <v>85.087702647927074</v>
          </cell>
          <cell r="ES124">
            <v>0</v>
          </cell>
          <cell r="ET124">
            <v>97.946557434037459</v>
          </cell>
          <cell r="EU124">
            <v>2284.0142074067089</v>
          </cell>
          <cell r="EV124">
            <v>1057.8021802901339</v>
          </cell>
          <cell r="EW124">
            <v>1226.212027116575</v>
          </cell>
          <cell r="EY124">
            <v>42856</v>
          </cell>
          <cell r="EZ124">
            <v>9</v>
          </cell>
          <cell r="FA124">
            <v>113127.77824381374</v>
          </cell>
          <cell r="FB124">
            <v>565.26909885870691</v>
          </cell>
          <cell r="FC124">
            <v>3774.3009011412928</v>
          </cell>
          <cell r="FD124">
            <v>0</v>
          </cell>
          <cell r="FE124">
            <v>4339.57</v>
          </cell>
          <cell r="FF124">
            <v>109353.47734267244</v>
          </cell>
          <cell r="FG124">
            <v>46789.916537665522</v>
          </cell>
          <cell r="FH124">
            <v>62563.56080500692</v>
          </cell>
          <cell r="FJ124">
            <v>42856</v>
          </cell>
          <cell r="FK124">
            <v>8</v>
          </cell>
          <cell r="FL124">
            <v>143430.75602542653</v>
          </cell>
          <cell r="FM124">
            <v>716.59864212028208</v>
          </cell>
          <cell r="FN124">
            <v>4608.5613578797174</v>
          </cell>
          <cell r="FO124">
            <v>0</v>
          </cell>
          <cell r="FP124">
            <v>5325.16</v>
          </cell>
          <cell r="FQ124">
            <v>138822.19466754681</v>
          </cell>
          <cell r="FR124">
            <v>57131.998805023293</v>
          </cell>
          <cell r="FS124">
            <v>81690.195862523513</v>
          </cell>
          <cell r="GF124">
            <v>42856</v>
          </cell>
          <cell r="GG124">
            <v>7</v>
          </cell>
          <cell r="GH124">
            <v>39620.600497653191</v>
          </cell>
          <cell r="GI124">
            <v>204.58633108200644</v>
          </cell>
          <cell r="GJ124">
            <v>1224.4336689179938</v>
          </cell>
          <cell r="GK124">
            <v>0</v>
          </cell>
          <cell r="GL124">
            <v>1429.0200000000002</v>
          </cell>
          <cell r="GM124">
            <v>38396.1668287352</v>
          </cell>
          <cell r="GN124">
            <v>15195.820052171457</v>
          </cell>
          <cell r="GO124">
            <v>23200.346776563743</v>
          </cell>
        </row>
        <row r="125">
          <cell r="BZ125">
            <v>42887</v>
          </cell>
          <cell r="CA125">
            <v>25</v>
          </cell>
          <cell r="CB125">
            <v>8174.5353356097139</v>
          </cell>
          <cell r="CC125">
            <v>38.581527845263764</v>
          </cell>
          <cell r="CD125">
            <v>663.70847215473623</v>
          </cell>
          <cell r="CE125">
            <v>0</v>
          </cell>
          <cell r="CF125">
            <v>702.29</v>
          </cell>
          <cell r="CG125">
            <v>7510.8268634549777</v>
          </cell>
          <cell r="CH125">
            <v>7510.8268634065253</v>
          </cell>
          <cell r="CI125">
            <v>4.8452420742250979E-8</v>
          </cell>
          <cell r="CK125">
            <v>42887</v>
          </cell>
          <cell r="CL125">
            <v>25</v>
          </cell>
          <cell r="CM125">
            <v>14661.930472719308</v>
          </cell>
          <cell r="CN125">
            <v>69.864098702507505</v>
          </cell>
          <cell r="CO125">
            <v>1190.1359012974924</v>
          </cell>
          <cell r="CP125">
            <v>0</v>
          </cell>
          <cell r="CQ125">
            <v>1260</v>
          </cell>
          <cell r="CR125">
            <v>13471.794571421817</v>
          </cell>
          <cell r="CS125">
            <v>13471.789886097315</v>
          </cell>
          <cell r="CT125">
            <v>4.6853245021338807E-3</v>
          </cell>
          <cell r="CV125">
            <v>42887</v>
          </cell>
          <cell r="CW125">
            <v>25</v>
          </cell>
          <cell r="CX125">
            <v>33000.208941505633</v>
          </cell>
          <cell r="CY125">
            <v>155.7677452850287</v>
          </cell>
          <cell r="CZ125">
            <v>2679.3522547149714</v>
          </cell>
          <cell r="DA125">
            <v>0</v>
          </cell>
          <cell r="DB125">
            <v>2835.12</v>
          </cell>
          <cell r="DC125">
            <v>30320.856686790663</v>
          </cell>
          <cell r="DD125">
            <v>30320.85668659737</v>
          </cell>
          <cell r="DE125">
            <v>1.9329308997839689E-7</v>
          </cell>
          <cell r="DG125">
            <v>42887</v>
          </cell>
          <cell r="DH125">
            <v>20</v>
          </cell>
          <cell r="DI125">
            <v>48279.399327323074</v>
          </cell>
          <cell r="DJ125">
            <v>262.07673429435135</v>
          </cell>
          <cell r="DK125">
            <v>2718.6332657056487</v>
          </cell>
          <cell r="DL125">
            <v>0</v>
          </cell>
          <cell r="DM125">
            <v>2980.71</v>
          </cell>
          <cell r="DN125">
            <v>45560.766061617425</v>
          </cell>
          <cell r="DO125">
            <v>33797.921263720724</v>
          </cell>
          <cell r="DP125">
            <v>11762.844797896701</v>
          </cell>
          <cell r="DR125">
            <v>42887</v>
          </cell>
          <cell r="DS125">
            <v>20</v>
          </cell>
          <cell r="DT125">
            <v>8149.3411889781082</v>
          </cell>
          <cell r="DU125">
            <v>44.309254998875403</v>
          </cell>
          <cell r="DV125">
            <v>458.86074500112454</v>
          </cell>
          <cell r="DW125">
            <v>16.13</v>
          </cell>
          <cell r="DX125">
            <v>519.29999999999995</v>
          </cell>
          <cell r="DY125">
            <v>7690.4804439769832</v>
          </cell>
          <cell r="DZ125">
            <v>5704.863900129707</v>
          </cell>
          <cell r="EA125">
            <v>1985.6165438472763</v>
          </cell>
          <cell r="EC125">
            <v>42887</v>
          </cell>
          <cell r="ED125">
            <v>17</v>
          </cell>
          <cell r="EE125">
            <v>27200.425640406258</v>
          </cell>
          <cell r="EF125">
            <v>147.63999999999999</v>
          </cell>
          <cell r="EG125">
            <v>1291.2199999999998</v>
          </cell>
          <cell r="EH125">
            <v>0</v>
          </cell>
          <cell r="EI125">
            <v>1438.86</v>
          </cell>
          <cell r="EJ125">
            <v>25909.205640406257</v>
          </cell>
          <cell r="EK125">
            <v>16052.350000000002</v>
          </cell>
          <cell r="EL125">
            <v>9856.8556404062547</v>
          </cell>
          <cell r="EN125">
            <v>42887</v>
          </cell>
          <cell r="EO125">
            <v>12</v>
          </cell>
          <cell r="EP125">
            <v>2284.0142074067089</v>
          </cell>
          <cell r="EQ125">
            <v>12.3970213766695</v>
          </cell>
          <cell r="ER125">
            <v>85.549536057367959</v>
          </cell>
          <cell r="ES125">
            <v>0</v>
          </cell>
          <cell r="ET125">
            <v>97.946557434037459</v>
          </cell>
          <cell r="EU125">
            <v>2198.4646713493412</v>
          </cell>
          <cell r="EV125">
            <v>1063.5436490598197</v>
          </cell>
          <cell r="EW125">
            <v>1134.9210222895215</v>
          </cell>
          <cell r="EY125">
            <v>42887</v>
          </cell>
          <cell r="EZ125">
            <v>10</v>
          </cell>
          <cell r="FA125">
            <v>109353.47734267244</v>
          </cell>
          <cell r="FB125">
            <v>546.40993179708903</v>
          </cell>
          <cell r="FC125">
            <v>3793.1600682029107</v>
          </cell>
          <cell r="FD125">
            <v>0</v>
          </cell>
          <cell r="FE125">
            <v>4339.57</v>
          </cell>
          <cell r="FF125">
            <v>105560.31727446953</v>
          </cell>
          <cell r="FG125">
            <v>47023.713173359349</v>
          </cell>
          <cell r="FH125">
            <v>58536.604101110184</v>
          </cell>
          <cell r="FJ125">
            <v>42887</v>
          </cell>
          <cell r="FK125">
            <v>9</v>
          </cell>
          <cell r="FL125">
            <v>138822.19466754681</v>
          </cell>
          <cell r="FM125">
            <v>693.57367242271482</v>
          </cell>
          <cell r="FN125">
            <v>4631.5863275772854</v>
          </cell>
          <cell r="FO125">
            <v>0</v>
          </cell>
          <cell r="FP125">
            <v>5325.16</v>
          </cell>
          <cell r="FQ125">
            <v>134190.60833996953</v>
          </cell>
          <cell r="FR125">
            <v>57417.437673922788</v>
          </cell>
          <cell r="FS125">
            <v>76773.170666046746</v>
          </cell>
          <cell r="GF125">
            <v>42887</v>
          </cell>
          <cell r="GG125">
            <v>8</v>
          </cell>
          <cell r="GH125">
            <v>38396.1668287352</v>
          </cell>
          <cell r="GI125">
            <v>198.2638021745496</v>
          </cell>
          <cell r="GJ125">
            <v>1230.7561978254507</v>
          </cell>
          <cell r="GK125">
            <v>0</v>
          </cell>
          <cell r="GL125">
            <v>1429.0200000000002</v>
          </cell>
          <cell r="GM125">
            <v>37165.410630909748</v>
          </cell>
          <cell r="GN125">
            <v>15274.285724907546</v>
          </cell>
          <cell r="GO125">
            <v>21891.124906002202</v>
          </cell>
        </row>
        <row r="126">
          <cell r="BZ126">
            <v>42917</v>
          </cell>
          <cell r="CA126">
            <v>26</v>
          </cell>
          <cell r="CB126">
            <v>7510.8268634549777</v>
          </cell>
          <cell r="CC126">
            <v>35.449008888739428</v>
          </cell>
          <cell r="CD126">
            <v>666.84099111126056</v>
          </cell>
          <cell r="CE126">
            <v>0</v>
          </cell>
          <cell r="CF126">
            <v>702.29</v>
          </cell>
          <cell r="CG126">
            <v>6843.9858723437173</v>
          </cell>
          <cell r="CH126">
            <v>6843.985872295264</v>
          </cell>
          <cell r="CI126">
            <v>4.8453330236952752E-8</v>
          </cell>
          <cell r="CK126">
            <v>42917</v>
          </cell>
          <cell r="CL126">
            <v>26</v>
          </cell>
          <cell r="CM126">
            <v>13471.794571421817</v>
          </cell>
          <cell r="CN126">
            <v>64.193101132824964</v>
          </cell>
          <cell r="CO126">
            <v>1195.8068988671751</v>
          </cell>
          <cell r="CP126">
            <v>0</v>
          </cell>
          <cell r="CQ126">
            <v>1260</v>
          </cell>
          <cell r="CR126">
            <v>12275.987672554642</v>
          </cell>
          <cell r="CS126">
            <v>12275.98298723014</v>
          </cell>
          <cell r="CT126">
            <v>4.6853245021338807E-3</v>
          </cell>
          <cell r="CV126">
            <v>42917</v>
          </cell>
          <cell r="CW126">
            <v>26</v>
          </cell>
          <cell r="CX126">
            <v>30320.856686790663</v>
          </cell>
          <cell r="CY126">
            <v>143.12065385960491</v>
          </cell>
          <cell r="CZ126">
            <v>2691.9993461403951</v>
          </cell>
          <cell r="DA126">
            <v>0</v>
          </cell>
          <cell r="DB126">
            <v>2835.12</v>
          </cell>
          <cell r="DC126">
            <v>27628.857340650269</v>
          </cell>
          <cell r="DD126">
            <v>27628.857340456976</v>
          </cell>
          <cell r="DE126">
            <v>1.9329308997839689E-7</v>
          </cell>
          <cell r="DG126">
            <v>42917</v>
          </cell>
          <cell r="DH126">
            <v>21</v>
          </cell>
          <cell r="DI126">
            <v>45560.766061617425</v>
          </cell>
          <cell r="DJ126">
            <v>247.3190832475849</v>
          </cell>
          <cell r="DK126">
            <v>2733.3909167524153</v>
          </cell>
          <cell r="DL126">
            <v>0</v>
          </cell>
          <cell r="DM126">
            <v>2980.71</v>
          </cell>
          <cell r="DN126">
            <v>42827.375144865007</v>
          </cell>
          <cell r="DO126">
            <v>33981.387689445721</v>
          </cell>
          <cell r="DP126">
            <v>8845.9874554192866</v>
          </cell>
          <cell r="DR126">
            <v>42917</v>
          </cell>
          <cell r="DS126">
            <v>21</v>
          </cell>
          <cell r="DT126">
            <v>7690.4804439769832</v>
          </cell>
          <cell r="DU126">
            <v>41.81435666442755</v>
          </cell>
          <cell r="DV126">
            <v>461.35564333557238</v>
          </cell>
          <cell r="DW126">
            <v>16.13</v>
          </cell>
          <cell r="DX126">
            <v>519.29999999999995</v>
          </cell>
          <cell r="DY126">
            <v>7229.1248006414107</v>
          </cell>
          <cell r="DZ126">
            <v>5735.8821460741283</v>
          </cell>
          <cell r="EA126">
            <v>1493.2426545672824</v>
          </cell>
          <cell r="EC126">
            <v>42917</v>
          </cell>
          <cell r="ED126">
            <v>18</v>
          </cell>
          <cell r="EE126">
            <v>25909.205640406257</v>
          </cell>
          <cell r="EF126">
            <v>140.63</v>
          </cell>
          <cell r="EG126">
            <v>1298.23</v>
          </cell>
          <cell r="EH126">
            <v>0</v>
          </cell>
          <cell r="EI126">
            <v>1438.86</v>
          </cell>
          <cell r="EJ126">
            <v>24610.975640406257</v>
          </cell>
          <cell r="EK126">
            <v>16139.48</v>
          </cell>
          <cell r="EL126">
            <v>8471.4956404062577</v>
          </cell>
          <cell r="EN126">
            <v>42917</v>
          </cell>
          <cell r="EO126">
            <v>13</v>
          </cell>
          <cell r="EP126">
            <v>2198.4646713493412</v>
          </cell>
          <cell r="EQ126">
            <v>11.932681258368959</v>
          </cell>
          <cell r="ER126">
            <v>86.0138761756685</v>
          </cell>
          <cell r="ES126">
            <v>0</v>
          </cell>
          <cell r="ET126">
            <v>97.946557434037459</v>
          </cell>
          <cell r="EU126">
            <v>2112.4507951736728</v>
          </cell>
          <cell r="EV126">
            <v>1069.3162809942708</v>
          </cell>
          <cell r="EW126">
            <v>1043.134514179402</v>
          </cell>
          <cell r="EY126">
            <v>42917</v>
          </cell>
          <cell r="EZ126">
            <v>11</v>
          </cell>
          <cell r="FA126">
            <v>105560.31727446953</v>
          </cell>
          <cell r="FB126">
            <v>527.45653054705485</v>
          </cell>
          <cell r="FC126">
            <v>3812.1134694529446</v>
          </cell>
          <cell r="FD126">
            <v>0</v>
          </cell>
          <cell r="FE126">
            <v>4339.57</v>
          </cell>
          <cell r="FF126">
            <v>101748.20380501659</v>
          </cell>
          <cell r="FG126">
            <v>47258.678027996619</v>
          </cell>
          <cell r="FH126">
            <v>54489.525777019968</v>
          </cell>
          <cell r="FJ126">
            <v>42917</v>
          </cell>
          <cell r="FK126">
            <v>10</v>
          </cell>
          <cell r="FL126">
            <v>134190.60833996953</v>
          </cell>
          <cell r="FM126">
            <v>670.43366699308183</v>
          </cell>
          <cell r="FN126">
            <v>4654.7263330069181</v>
          </cell>
          <cell r="FO126">
            <v>0</v>
          </cell>
          <cell r="FP126">
            <v>5325.16</v>
          </cell>
          <cell r="FQ126">
            <v>129535.88200696261</v>
          </cell>
          <cell r="FR126">
            <v>57704.302632396997</v>
          </cell>
          <cell r="FS126">
            <v>71831.579374565612</v>
          </cell>
          <cell r="GF126">
            <v>42917</v>
          </cell>
          <cell r="GG126">
            <v>9</v>
          </cell>
          <cell r="GH126">
            <v>37165.410630909748</v>
          </cell>
          <cell r="GI126">
            <v>191.90862603368157</v>
          </cell>
          <cell r="GJ126">
            <v>1237.1113739663188</v>
          </cell>
          <cell r="GK126">
            <v>0</v>
          </cell>
          <cell r="GL126">
            <v>1429.0200000000002</v>
          </cell>
          <cell r="GM126">
            <v>35928.299256943428</v>
          </cell>
          <cell r="GN126">
            <v>15353.156565760706</v>
          </cell>
          <cell r="GO126">
            <v>20575.142691182722</v>
          </cell>
        </row>
        <row r="127">
          <cell r="BZ127">
            <v>42948</v>
          </cell>
          <cell r="CA127">
            <v>27</v>
          </cell>
          <cell r="CB127">
            <v>6843.9858723437173</v>
          </cell>
          <cell r="CC127">
            <v>32.301705316039978</v>
          </cell>
          <cell r="CD127">
            <v>669.98829468396002</v>
          </cell>
          <cell r="CE127">
            <v>0</v>
          </cell>
          <cell r="CF127">
            <v>702.29</v>
          </cell>
          <cell r="CG127">
            <v>6173.9975776597576</v>
          </cell>
          <cell r="CH127">
            <v>6173.9975776113042</v>
          </cell>
          <cell r="CI127">
            <v>4.8453330236952752E-8</v>
          </cell>
          <cell r="CK127">
            <v>42948</v>
          </cell>
          <cell r="CL127">
            <v>27</v>
          </cell>
          <cell r="CM127">
            <v>12275.987672554642</v>
          </cell>
          <cell r="CN127">
            <v>58.495081259722866</v>
          </cell>
          <cell r="CO127">
            <v>1201.5049187402772</v>
          </cell>
          <cell r="CP127">
            <v>0</v>
          </cell>
          <cell r="CQ127">
            <v>1260</v>
          </cell>
          <cell r="CR127">
            <v>11074.482753814365</v>
          </cell>
          <cell r="CS127">
            <v>11074.478068489863</v>
          </cell>
          <cell r="CT127">
            <v>4.6853245021338807E-3</v>
          </cell>
          <cell r="CV127">
            <v>42948</v>
          </cell>
          <cell r="CW127">
            <v>27</v>
          </cell>
          <cell r="CX127">
            <v>27628.857340650269</v>
          </cell>
          <cell r="CY127">
            <v>130.41386557228421</v>
          </cell>
          <cell r="CZ127">
            <v>2704.7061344277158</v>
          </cell>
          <cell r="DA127">
            <v>0</v>
          </cell>
          <cell r="DB127">
            <v>2835.12</v>
          </cell>
          <cell r="DC127">
            <v>24924.151206222552</v>
          </cell>
          <cell r="DD127">
            <v>24924.151206029259</v>
          </cell>
          <cell r="DE127">
            <v>1.9329308997839689E-7</v>
          </cell>
          <cell r="DG127">
            <v>42948</v>
          </cell>
          <cell r="DH127">
            <v>22</v>
          </cell>
          <cell r="DI127">
            <v>42827.375144865007</v>
          </cell>
          <cell r="DJ127">
            <v>232.48132273288638</v>
          </cell>
          <cell r="DK127">
            <v>2748.2286772671137</v>
          </cell>
          <cell r="DL127">
            <v>0</v>
          </cell>
          <cell r="DM127">
            <v>2980.71</v>
          </cell>
          <cell r="DN127">
            <v>40079.146467597893</v>
          </cell>
          <cell r="DO127">
            <v>34165.850032319155</v>
          </cell>
          <cell r="DP127">
            <v>5913.2964352787385</v>
          </cell>
          <cell r="DR127">
            <v>42948</v>
          </cell>
          <cell r="DS127">
            <v>22</v>
          </cell>
          <cell r="DT127">
            <v>7229.1248006414107</v>
          </cell>
          <cell r="DU127">
            <v>39.305893173737765</v>
          </cell>
          <cell r="DV127">
            <v>463.86410682626217</v>
          </cell>
          <cell r="DW127">
            <v>16.13</v>
          </cell>
          <cell r="DX127">
            <v>519.29999999999995</v>
          </cell>
          <cell r="DY127">
            <v>6765.2606938151484</v>
          </cell>
          <cell r="DZ127">
            <v>5767.0690431201901</v>
          </cell>
          <cell r="EA127">
            <v>998.1916506949583</v>
          </cell>
          <cell r="EC127">
            <v>42948</v>
          </cell>
          <cell r="ED127">
            <v>19</v>
          </cell>
          <cell r="EE127">
            <v>24610.975640406257</v>
          </cell>
          <cell r="EF127">
            <v>133.58000000000001</v>
          </cell>
          <cell r="EG127">
            <v>1305.28</v>
          </cell>
          <cell r="EH127">
            <v>0</v>
          </cell>
          <cell r="EI127">
            <v>1438.86</v>
          </cell>
          <cell r="EJ127">
            <v>23305.695640406258</v>
          </cell>
          <cell r="EK127">
            <v>16227.08</v>
          </cell>
          <cell r="EL127">
            <v>7078.6156404062585</v>
          </cell>
          <cell r="EN127">
            <v>42948</v>
          </cell>
          <cell r="EO127">
            <v>14</v>
          </cell>
          <cell r="EP127">
            <v>2112.4507951736728</v>
          </cell>
          <cell r="EQ127">
            <v>11.465820825460064</v>
          </cell>
          <cell r="ER127">
            <v>86.480736608577388</v>
          </cell>
          <cell r="ES127">
            <v>0</v>
          </cell>
          <cell r="ET127">
            <v>97.946557434037459</v>
          </cell>
          <cell r="EU127">
            <v>2025.9700585650953</v>
          </cell>
          <cell r="EV127">
            <v>1075.1202452388534</v>
          </cell>
          <cell r="EW127">
            <v>950.84981332624193</v>
          </cell>
          <cell r="EY127">
            <v>42948</v>
          </cell>
          <cell r="EZ127">
            <v>12</v>
          </cell>
          <cell r="FA127">
            <v>101748.20380501659</v>
          </cell>
          <cell r="FB127">
            <v>508.40842424569513</v>
          </cell>
          <cell r="FC127">
            <v>3831.1615757543045</v>
          </cell>
          <cell r="FD127">
            <v>0</v>
          </cell>
          <cell r="FE127">
            <v>4339.57</v>
          </cell>
          <cell r="FF127">
            <v>97917.042229262282</v>
          </cell>
          <cell r="FG127">
            <v>47494.816938853379</v>
          </cell>
          <cell r="FH127">
            <v>50422.225290408904</v>
          </cell>
          <cell r="FJ127">
            <v>42948</v>
          </cell>
          <cell r="FK127">
            <v>11</v>
          </cell>
          <cell r="FL127">
            <v>129535.88200696261</v>
          </cell>
          <cell r="FM127">
            <v>647.17805109795984</v>
          </cell>
          <cell r="FN127">
            <v>4677.9819489020401</v>
          </cell>
          <cell r="FO127">
            <v>0</v>
          </cell>
          <cell r="FP127">
            <v>5325.16</v>
          </cell>
          <cell r="FQ127">
            <v>124857.90005806056</v>
          </cell>
          <cell r="FR127">
            <v>57992.600805374226</v>
          </cell>
          <cell r="FS127">
            <v>66865.299252686338</v>
          </cell>
          <cell r="GF127">
            <v>42948</v>
          </cell>
          <cell r="GG127">
            <v>10</v>
          </cell>
          <cell r="GH127">
            <v>35928.299256943428</v>
          </cell>
          <cell r="GI127">
            <v>185.52063408099573</v>
          </cell>
          <cell r="GJ127">
            <v>1243.4993659190045</v>
          </cell>
          <cell r="GK127">
            <v>0</v>
          </cell>
          <cell r="GL127">
            <v>1429.0200000000002</v>
          </cell>
          <cell r="GM127">
            <v>34684.799891024421</v>
          </cell>
          <cell r="GN127">
            <v>15432.434666871332</v>
          </cell>
          <cell r="GO127">
            <v>19252.365224153087</v>
          </cell>
        </row>
        <row r="128">
          <cell r="BZ128">
            <v>42979</v>
          </cell>
          <cell r="CA128">
            <v>28</v>
          </cell>
          <cell r="CB128">
            <v>6173.9975776597576</v>
          </cell>
          <cell r="CC128">
            <v>29.139547347898791</v>
          </cell>
          <cell r="CD128">
            <v>673.15045265210119</v>
          </cell>
          <cell r="CE128">
            <v>0</v>
          </cell>
          <cell r="CF128">
            <v>702.29</v>
          </cell>
          <cell r="CG128">
            <v>5500.8471250076564</v>
          </cell>
          <cell r="CH128">
            <v>5500.847124959203</v>
          </cell>
          <cell r="CI128">
            <v>4.8453330236952752E-8</v>
          </cell>
          <cell r="CK128">
            <v>42979</v>
          </cell>
          <cell r="CL128">
            <v>28</v>
          </cell>
          <cell r="CM128">
            <v>11074.482753814365</v>
          </cell>
          <cell r="CN128">
            <v>52.769910321925458</v>
          </cell>
          <cell r="CO128">
            <v>1207.2300896780746</v>
          </cell>
          <cell r="CP128">
            <v>0</v>
          </cell>
          <cell r="CQ128">
            <v>1260</v>
          </cell>
          <cell r="CR128">
            <v>9867.2526641362911</v>
          </cell>
          <cell r="CS128">
            <v>9867.2479788117889</v>
          </cell>
          <cell r="CT128">
            <v>4.6853245021338807E-3</v>
          </cell>
          <cell r="CV128">
            <v>42979</v>
          </cell>
          <cell r="CW128">
            <v>28</v>
          </cell>
          <cell r="CX128">
            <v>24924.151206222552</v>
          </cell>
          <cell r="CY128">
            <v>117.64709864165127</v>
          </cell>
          <cell r="CZ128">
            <v>2717.4729013583487</v>
          </cell>
          <cell r="DA128">
            <v>0</v>
          </cell>
          <cell r="DB128">
            <v>2835.12</v>
          </cell>
          <cell r="DC128">
            <v>22206.678304864203</v>
          </cell>
          <cell r="DD128">
            <v>22206.67830467091</v>
          </cell>
          <cell r="DE128">
            <v>1.9329308997839689E-7</v>
          </cell>
          <cell r="DG128">
            <v>42979</v>
          </cell>
          <cell r="DH128">
            <v>23</v>
          </cell>
          <cell r="DI128">
            <v>40079.146467597893</v>
          </cell>
          <cell r="DJ128">
            <v>217.56301788925845</v>
          </cell>
          <cell r="DK128">
            <v>2763.1469821107416</v>
          </cell>
          <cell r="DL128">
            <v>0</v>
          </cell>
          <cell r="DM128">
            <v>2980.71</v>
          </cell>
          <cell r="DN128">
            <v>37315.999485487155</v>
          </cell>
          <cell r="DO128">
            <v>34351.31369851256</v>
          </cell>
          <cell r="DP128">
            <v>2964.6857869745945</v>
          </cell>
          <cell r="DR128">
            <v>42979</v>
          </cell>
          <cell r="DS128">
            <v>23</v>
          </cell>
          <cell r="DT128">
            <v>6765.2606938151484</v>
          </cell>
          <cell r="DU128">
            <v>36.783790770909327</v>
          </cell>
          <cell r="DV128">
            <v>466.38620922909064</v>
          </cell>
          <cell r="DW128">
            <v>16.13</v>
          </cell>
          <cell r="DX128">
            <v>519.29999999999995</v>
          </cell>
          <cell r="DY128">
            <v>6298.8744845860574</v>
          </cell>
          <cell r="DZ128">
            <v>5798.4255082505661</v>
          </cell>
          <cell r="EA128">
            <v>500.44897633549135</v>
          </cell>
          <cell r="EC128">
            <v>42979</v>
          </cell>
          <cell r="ED128">
            <v>20</v>
          </cell>
          <cell r="EE128">
            <v>23305.695640406258</v>
          </cell>
          <cell r="EF128">
            <v>126.5</v>
          </cell>
          <cell r="EG128">
            <v>1312.36</v>
          </cell>
          <cell r="EH128">
            <v>0</v>
          </cell>
          <cell r="EI128">
            <v>1438.86</v>
          </cell>
          <cell r="EJ128">
            <v>21993.335640406258</v>
          </cell>
          <cell r="EK128">
            <v>16315.16</v>
          </cell>
          <cell r="EL128">
            <v>5678.175640406258</v>
          </cell>
          <cell r="EN128">
            <v>42979</v>
          </cell>
          <cell r="EO128">
            <v>15</v>
          </cell>
          <cell r="EP128">
            <v>2025.9700585650953</v>
          </cell>
          <cell r="EQ128">
            <v>10.996426398345735</v>
          </cell>
          <cell r="ER128">
            <v>86.950131035691726</v>
          </cell>
          <cell r="ES128">
            <v>0</v>
          </cell>
          <cell r="ET128">
            <v>97.946557434037459</v>
          </cell>
          <cell r="EU128">
            <v>1939.0199275294035</v>
          </cell>
          <cell r="EV128">
            <v>1080.9557118570094</v>
          </cell>
          <cell r="EW128">
            <v>858.06421567239408</v>
          </cell>
          <cell r="EY128">
            <v>42979</v>
          </cell>
          <cell r="EZ128">
            <v>13</v>
          </cell>
          <cell r="FA128">
            <v>97917.042229262282</v>
          </cell>
          <cell r="FB128">
            <v>489.26513967732546</v>
          </cell>
          <cell r="FC128">
            <v>3850.3048603226744</v>
          </cell>
          <cell r="FD128">
            <v>0</v>
          </cell>
          <cell r="FE128">
            <v>4339.57</v>
          </cell>
          <cell r="FF128">
            <v>94066.737368939604</v>
          </cell>
          <cell r="FG128">
            <v>47732.135772372967</v>
          </cell>
          <cell r="FH128">
            <v>46334.601596566637</v>
          </cell>
          <cell r="FJ128">
            <v>42979</v>
          </cell>
          <cell r="FK128">
            <v>12</v>
          </cell>
          <cell r="FL128">
            <v>124857.90005806056</v>
          </cell>
          <cell r="FM128">
            <v>623.80624713248301</v>
          </cell>
          <cell r="FN128">
            <v>4701.353752867517</v>
          </cell>
          <cell r="FO128">
            <v>0</v>
          </cell>
          <cell r="FP128">
            <v>5325.16</v>
          </cell>
          <cell r="FQ128">
            <v>120156.54630519304</v>
          </cell>
          <cell r="FR128">
            <v>58282.339353379844</v>
          </cell>
          <cell r="FS128">
            <v>61874.206951813198</v>
          </cell>
          <cell r="GF128">
            <v>42979</v>
          </cell>
          <cell r="GG128">
            <v>11</v>
          </cell>
          <cell r="GH128">
            <v>34684.799891024421</v>
          </cell>
          <cell r="GI128">
            <v>179.09965686760793</v>
          </cell>
          <cell r="GJ128">
            <v>1249.9203431323922</v>
          </cell>
          <cell r="GK128">
            <v>0</v>
          </cell>
          <cell r="GL128">
            <v>1429.0200000000002</v>
          </cell>
          <cell r="GM128">
            <v>33434.879547892029</v>
          </cell>
          <cell r="GN128">
            <v>15512.122131182859</v>
          </cell>
          <cell r="GO128">
            <v>17922.75741670917</v>
          </cell>
        </row>
        <row r="129">
          <cell r="BZ129">
            <v>43009</v>
          </cell>
          <cell r="CA129">
            <v>29</v>
          </cell>
          <cell r="CB129">
            <v>5500.8471250076564</v>
          </cell>
          <cell r="CC129">
            <v>25.962464875710559</v>
          </cell>
          <cell r="CD129">
            <v>676.3275351242894</v>
          </cell>
          <cell r="CE129">
            <v>0</v>
          </cell>
          <cell r="CF129">
            <v>702.29</v>
          </cell>
          <cell r="CG129">
            <v>4824.5195898833672</v>
          </cell>
          <cell r="CH129">
            <v>4824.5195898349139</v>
          </cell>
          <cell r="CI129">
            <v>4.8453330236952752E-8</v>
          </cell>
          <cell r="CK129">
            <v>43009</v>
          </cell>
          <cell r="CL129">
            <v>29</v>
          </cell>
          <cell r="CM129">
            <v>9867.2526641362911</v>
          </cell>
          <cell r="CN129">
            <v>47.01745894460943</v>
          </cell>
          <cell r="CO129">
            <v>1212.9825410553906</v>
          </cell>
          <cell r="CP129">
            <v>0</v>
          </cell>
          <cell r="CQ129">
            <v>1260</v>
          </cell>
          <cell r="CR129">
            <v>8654.2701230808998</v>
          </cell>
          <cell r="CS129">
            <v>8654.2654377563977</v>
          </cell>
          <cell r="CT129">
            <v>4.6853245021338807E-3</v>
          </cell>
          <cell r="CV129">
            <v>43009</v>
          </cell>
          <cell r="CW129">
            <v>29</v>
          </cell>
          <cell r="CX129">
            <v>22206.678304864203</v>
          </cell>
          <cell r="CY129">
            <v>104.82006995622493</v>
          </cell>
          <cell r="CZ129">
            <v>2730.299930043775</v>
          </cell>
          <cell r="DA129">
            <v>0</v>
          </cell>
          <cell r="DB129">
            <v>2835.12</v>
          </cell>
          <cell r="DC129">
            <v>19476.37837482043</v>
          </cell>
          <cell r="DD129">
            <v>19476.378374627137</v>
          </cell>
          <cell r="DE129">
            <v>1.9329308997839689E-7</v>
          </cell>
          <cell r="DG129">
            <v>43009</v>
          </cell>
          <cell r="DH129">
            <v>24</v>
          </cell>
          <cell r="DI129">
            <v>37315.999485487155</v>
          </cell>
          <cell r="DJ129">
            <v>202.56373149513286</v>
          </cell>
          <cell r="DK129">
            <v>2778.1462685048673</v>
          </cell>
          <cell r="DL129">
            <v>0</v>
          </cell>
          <cell r="DM129">
            <v>2980.71</v>
          </cell>
          <cell r="DN129">
            <v>34537.853216982287</v>
          </cell>
          <cell r="DO129">
            <v>34537.78412354397</v>
          </cell>
          <cell r="DP129">
            <v>6.9093438316485845E-2</v>
          </cell>
          <cell r="DR129">
            <v>43009</v>
          </cell>
          <cell r="DS129">
            <v>24</v>
          </cell>
          <cell r="DT129">
            <v>6298.8744845860574</v>
          </cell>
          <cell r="DU129">
            <v>34.247975299023068</v>
          </cell>
          <cell r="DV129">
            <v>468.92202470097686</v>
          </cell>
          <cell r="DW129">
            <v>16.13</v>
          </cell>
          <cell r="DX129">
            <v>519.29999999999995</v>
          </cell>
          <cell r="DY129">
            <v>5829.9524598850803</v>
          </cell>
          <cell r="DZ129">
            <v>5829.9524634337095</v>
          </cell>
          <cell r="EA129">
            <v>-3.5486291380948387E-6</v>
          </cell>
          <cell r="EC129">
            <v>43009</v>
          </cell>
          <cell r="ED129">
            <v>21</v>
          </cell>
          <cell r="EE129">
            <v>21993.335640406258</v>
          </cell>
          <cell r="EF129">
            <v>119.38</v>
          </cell>
          <cell r="EG129">
            <v>1319.48</v>
          </cell>
          <cell r="EH129">
            <v>0</v>
          </cell>
          <cell r="EI129">
            <v>1438.86</v>
          </cell>
          <cell r="EJ129">
            <v>20673.855640406258</v>
          </cell>
          <cell r="EK129">
            <v>16403.719999999998</v>
          </cell>
          <cell r="EL129">
            <v>4270.1356404062608</v>
          </cell>
          <cell r="EN129">
            <v>43009</v>
          </cell>
          <cell r="EO129">
            <v>16</v>
          </cell>
          <cell r="EP129">
            <v>1939.0199275294035</v>
          </cell>
          <cell r="EQ129">
            <v>10.524484223179684</v>
          </cell>
          <cell r="ER129">
            <v>87.422073210857775</v>
          </cell>
          <cell r="ES129">
            <v>0</v>
          </cell>
          <cell r="ET129">
            <v>97.946557434037459</v>
          </cell>
          <cell r="EU129">
            <v>1851.5978543185456</v>
          </cell>
          <cell r="EV129">
            <v>1086.8228518352407</v>
          </cell>
          <cell r="EW129">
            <v>764.77500248330489</v>
          </cell>
          <cell r="EY129">
            <v>43009</v>
          </cell>
          <cell r="EZ129">
            <v>14</v>
          </cell>
          <cell r="FA129">
            <v>94066.737368939604</v>
          </cell>
          <cell r="FB129">
            <v>470.02620126172985</v>
          </cell>
          <cell r="FC129">
            <v>3869.5437987382697</v>
          </cell>
          <cell r="FD129">
            <v>0</v>
          </cell>
          <cell r="FE129">
            <v>4339.57</v>
          </cell>
          <cell r="FF129">
            <v>90197.193570201329</v>
          </cell>
          <cell r="FG129">
            <v>47970.640424311772</v>
          </cell>
          <cell r="FH129">
            <v>42226.553145889557</v>
          </cell>
          <cell r="FJ129">
            <v>43009</v>
          </cell>
          <cell r="FK129">
            <v>13</v>
          </cell>
          <cell r="FL129">
            <v>120156.54630519304</v>
          </cell>
          <cell r="FM129">
            <v>600.3176746059969</v>
          </cell>
          <cell r="FN129">
            <v>4724.8423253940027</v>
          </cell>
          <cell r="FO129">
            <v>0</v>
          </cell>
          <cell r="FP129">
            <v>5325.16</v>
          </cell>
          <cell r="FQ129">
            <v>115431.70397979904</v>
          </cell>
          <cell r="FR129">
            <v>58573.525472714122</v>
          </cell>
          <cell r="FS129">
            <v>56858.178507084922</v>
          </cell>
          <cell r="GF129">
            <v>43009</v>
          </cell>
          <cell r="GG129">
            <v>12</v>
          </cell>
          <cell r="GH129">
            <v>33434.879547892029</v>
          </cell>
          <cell r="GI129">
            <v>172.64552406966197</v>
          </cell>
          <cell r="GJ129">
            <v>1256.3744759303381</v>
          </cell>
          <cell r="GK129">
            <v>0</v>
          </cell>
          <cell r="GL129">
            <v>1429.0200000000002</v>
          </cell>
          <cell r="GM129">
            <v>32178.505071961692</v>
          </cell>
          <cell r="GN129">
            <v>15592.221072497561</v>
          </cell>
          <cell r="GO129">
            <v>16586.283999464133</v>
          </cell>
        </row>
        <row r="130">
          <cell r="BZ130">
            <v>43040</v>
          </cell>
          <cell r="CA130">
            <v>30</v>
          </cell>
          <cell r="CB130">
            <v>4824.5195898833672</v>
          </cell>
          <cell r="CC130">
            <v>22.77038745997692</v>
          </cell>
          <cell r="CD130">
            <v>679.51961254002299</v>
          </cell>
          <cell r="CE130">
            <v>0</v>
          </cell>
          <cell r="CF130">
            <v>702.29</v>
          </cell>
          <cell r="CG130">
            <v>4144.9999773433447</v>
          </cell>
          <cell r="CH130">
            <v>4144.9999772948913</v>
          </cell>
          <cell r="CI130">
            <v>4.8453330236952752E-8</v>
          </cell>
          <cell r="CK130">
            <v>43040</v>
          </cell>
          <cell r="CL130">
            <v>30</v>
          </cell>
          <cell r="CM130">
            <v>8654.2701230808998</v>
          </cell>
          <cell r="CN130">
            <v>41.237597136480488</v>
          </cell>
          <cell r="CO130">
            <v>1218.7624028635196</v>
          </cell>
          <cell r="CP130">
            <v>0</v>
          </cell>
          <cell r="CQ130">
            <v>1260</v>
          </cell>
          <cell r="CR130">
            <v>7435.5077202173798</v>
          </cell>
          <cell r="CS130">
            <v>7435.5030348928785</v>
          </cell>
          <cell r="CT130">
            <v>4.685324501224386E-3</v>
          </cell>
          <cell r="CV130">
            <v>43040</v>
          </cell>
          <cell r="CW130">
            <v>30</v>
          </cell>
          <cell r="CX130">
            <v>19476.37837482043</v>
          </cell>
          <cell r="CY130">
            <v>91.932495068179804</v>
          </cell>
          <cell r="CZ130">
            <v>2743.1875049318201</v>
          </cell>
          <cell r="DA130">
            <v>0</v>
          </cell>
          <cell r="DB130">
            <v>2835.12</v>
          </cell>
          <cell r="DC130">
            <v>16733.190869888611</v>
          </cell>
          <cell r="DD130">
            <v>16733.190869695311</v>
          </cell>
          <cell r="DE130">
            <v>1.9330036593601108E-7</v>
          </cell>
          <cell r="DG130">
            <v>43040</v>
          </cell>
          <cell r="DH130">
            <v>25</v>
          </cell>
          <cell r="DI130">
            <v>34537.853216982287</v>
          </cell>
          <cell r="DJ130">
            <v>187.48302395555618</v>
          </cell>
          <cell r="DK130">
            <v>2793.2269760444437</v>
          </cell>
          <cell r="DL130">
            <v>0</v>
          </cell>
          <cell r="DM130">
            <v>2980.71</v>
          </cell>
          <cell r="DN130">
            <v>31744.626240937843</v>
          </cell>
          <cell r="DO130">
            <v>31744.557147499523</v>
          </cell>
          <cell r="DP130">
            <v>6.9093438320123823E-2</v>
          </cell>
          <cell r="DR130">
            <v>43040</v>
          </cell>
          <cell r="DS130">
            <v>25</v>
          </cell>
          <cell r="DT130">
            <v>5829.9524598850803</v>
          </cell>
          <cell r="DU130">
            <v>31.698372197956935</v>
          </cell>
          <cell r="DV130">
            <v>471.47162780204303</v>
          </cell>
          <cell r="DW130">
            <v>16.13</v>
          </cell>
          <cell r="DX130">
            <v>519.29999999999995</v>
          </cell>
          <cell r="DY130">
            <v>5358.4808320830371</v>
          </cell>
          <cell r="DZ130">
            <v>5358.4808356316671</v>
          </cell>
          <cell r="EA130">
            <v>-3.5486300475895405E-6</v>
          </cell>
          <cell r="EC130">
            <v>43040</v>
          </cell>
          <cell r="ED130">
            <v>22</v>
          </cell>
          <cell r="EE130">
            <v>20673.855640406258</v>
          </cell>
          <cell r="EF130">
            <v>112.21</v>
          </cell>
          <cell r="EG130">
            <v>1326.6499999999999</v>
          </cell>
          <cell r="EH130">
            <v>0</v>
          </cell>
          <cell r="EI130">
            <v>1438.86</v>
          </cell>
          <cell r="EJ130">
            <v>19347.205640406257</v>
          </cell>
          <cell r="EK130">
            <v>16492.75</v>
          </cell>
          <cell r="EL130">
            <v>2854.4556404062569</v>
          </cell>
          <cell r="EN130">
            <v>43040</v>
          </cell>
          <cell r="EO130">
            <v>17</v>
          </cell>
          <cell r="EP130">
            <v>1851.5978543185456</v>
          </cell>
          <cell r="EQ130">
            <v>10.049980471463403</v>
          </cell>
          <cell r="ER130">
            <v>87.896576962574059</v>
          </cell>
          <cell r="ES130">
            <v>0</v>
          </cell>
          <cell r="ET130">
            <v>97.946557434037459</v>
          </cell>
          <cell r="EU130">
            <v>1763.7012773559716</v>
          </cell>
          <cell r="EV130">
            <v>1092.721837088118</v>
          </cell>
          <cell r="EW130">
            <v>670.97944026785353</v>
          </cell>
          <cell r="EY130">
            <v>43040</v>
          </cell>
          <cell r="EZ130">
            <v>15</v>
          </cell>
          <cell r="FA130">
            <v>90197.193570201329</v>
          </cell>
          <cell r="FB130">
            <v>450.69113104234543</v>
          </cell>
          <cell r="FC130">
            <v>3888.878868957654</v>
          </cell>
          <cell r="FD130">
            <v>0</v>
          </cell>
          <cell r="FE130">
            <v>4339.57</v>
          </cell>
          <cell r="FF130">
            <v>86308.314701243682</v>
          </cell>
          <cell r="FG130">
            <v>48210.336819885684</v>
          </cell>
          <cell r="FH130">
            <v>38097.977881357998</v>
          </cell>
          <cell r="FJ130">
            <v>43040</v>
          </cell>
          <cell r="FK130">
            <v>14</v>
          </cell>
          <cell r="FL130">
            <v>115431.70397979904</v>
          </cell>
          <cell r="FM130">
            <v>576.71175012764058</v>
          </cell>
          <cell r="FN130">
            <v>4748.4482498723592</v>
          </cell>
          <cell r="FO130">
            <v>0</v>
          </cell>
          <cell r="FP130">
            <v>5325.16</v>
          </cell>
          <cell r="FQ130">
            <v>110683.25572992669</v>
          </cell>
          <cell r="FR130">
            <v>58866.166395630986</v>
          </cell>
          <cell r="FS130">
            <v>51817.089334295706</v>
          </cell>
          <cell r="GF130">
            <v>43040</v>
          </cell>
          <cell r="GG130">
            <v>13</v>
          </cell>
          <cell r="GH130">
            <v>32178.505071961692</v>
          </cell>
          <cell r="GI130">
            <v>166.15806448381116</v>
          </cell>
          <cell r="GJ130">
            <v>1262.8619355161891</v>
          </cell>
          <cell r="GK130">
            <v>0</v>
          </cell>
          <cell r="GL130">
            <v>1429.0200000000002</v>
          </cell>
          <cell r="GM130">
            <v>30915.643136445502</v>
          </cell>
          <cell r="GN130">
            <v>15672.73361553261</v>
          </cell>
          <cell r="GO130">
            <v>15242.909520912892</v>
          </cell>
        </row>
        <row r="131">
          <cell r="BZ131">
            <v>43070</v>
          </cell>
          <cell r="CA131">
            <v>31</v>
          </cell>
          <cell r="CB131">
            <v>4144.9999773433447</v>
          </cell>
          <cell r="CC131">
            <v>19.563244328744702</v>
          </cell>
          <cell r="CD131">
            <v>682.72675567125521</v>
          </cell>
          <cell r="CE131">
            <v>0</v>
          </cell>
          <cell r="CF131">
            <v>702.29</v>
          </cell>
          <cell r="CG131">
            <v>3462.2732216720897</v>
          </cell>
          <cell r="CH131">
            <v>3462.2732216236354</v>
          </cell>
          <cell r="CI131">
            <v>4.8454239731654525E-8</v>
          </cell>
          <cell r="CK131">
            <v>43070</v>
          </cell>
          <cell r="CL131">
            <v>31</v>
          </cell>
          <cell r="CM131">
            <v>7435.5077202173798</v>
          </cell>
          <cell r="CN131">
            <v>35.430194286835814</v>
          </cell>
          <cell r="CO131">
            <v>1224.5698057131642</v>
          </cell>
          <cell r="CP131">
            <v>0</v>
          </cell>
          <cell r="CQ131">
            <v>1260</v>
          </cell>
          <cell r="CR131">
            <v>6210.9379145042158</v>
          </cell>
          <cell r="CS131">
            <v>6210.9332291797145</v>
          </cell>
          <cell r="CT131">
            <v>4.685324501224386E-3</v>
          </cell>
          <cell r="CV131">
            <v>43070</v>
          </cell>
          <cell r="CW131">
            <v>31</v>
          </cell>
          <cell r="CX131">
            <v>16733.190869888611</v>
          </cell>
          <cell r="CY131">
            <v>78.984088187038481</v>
          </cell>
          <cell r="CZ131">
            <v>2756.1359118129612</v>
          </cell>
          <cell r="DA131">
            <v>0</v>
          </cell>
          <cell r="DB131">
            <v>2835.12</v>
          </cell>
          <cell r="DC131">
            <v>13977.054958075649</v>
          </cell>
          <cell r="DD131">
            <v>13977.054957882354</v>
          </cell>
          <cell r="DE131">
            <v>1.9329490896780044E-7</v>
          </cell>
          <cell r="DG131">
            <v>43070</v>
          </cell>
          <cell r="DH131">
            <v>26</v>
          </cell>
          <cell r="DI131">
            <v>31744.626240937843</v>
          </cell>
          <cell r="DJ131">
            <v>172.32045328930667</v>
          </cell>
          <cell r="DK131">
            <v>2808.3895467106931</v>
          </cell>
          <cell r="DL131">
            <v>0</v>
          </cell>
          <cell r="DM131">
            <v>2980.71</v>
          </cell>
          <cell r="DN131">
            <v>28936.236694227151</v>
          </cell>
          <cell r="DO131">
            <v>28936.167600788831</v>
          </cell>
          <cell r="DP131">
            <v>6.9093438320123823E-2</v>
          </cell>
          <cell r="DR131">
            <v>43070</v>
          </cell>
          <cell r="DS131">
            <v>26</v>
          </cell>
          <cell r="DT131">
            <v>5358.4808320830371</v>
          </cell>
          <cell r="DU131">
            <v>29.134906502193715</v>
          </cell>
          <cell r="DV131">
            <v>474.03509349780626</v>
          </cell>
          <cell r="DW131">
            <v>16.13</v>
          </cell>
          <cell r="DX131">
            <v>519.29999999999995</v>
          </cell>
          <cell r="DY131">
            <v>4884.4457385852311</v>
          </cell>
          <cell r="DZ131">
            <v>4884.4457421338611</v>
          </cell>
          <cell r="EA131">
            <v>-3.5486300475895405E-6</v>
          </cell>
          <cell r="EC131">
            <v>43070</v>
          </cell>
          <cell r="ED131">
            <v>23</v>
          </cell>
          <cell r="EE131">
            <v>19347.205640406257</v>
          </cell>
          <cell r="EF131">
            <v>105.01</v>
          </cell>
          <cell r="EG131">
            <v>1333.85</v>
          </cell>
          <cell r="EH131">
            <v>0</v>
          </cell>
          <cell r="EI131">
            <v>1438.86</v>
          </cell>
          <cell r="EJ131">
            <v>18013.355640406258</v>
          </cell>
          <cell r="EK131">
            <v>16582.27</v>
          </cell>
          <cell r="EL131">
            <v>1431.0856404062579</v>
          </cell>
          <cell r="EN131">
            <v>43070</v>
          </cell>
          <cell r="EO131">
            <v>18</v>
          </cell>
          <cell r="EP131">
            <v>1763.7012773559716</v>
          </cell>
          <cell r="EQ131">
            <v>9.5729012396409736</v>
          </cell>
          <cell r="ER131">
            <v>88.373656194396489</v>
          </cell>
          <cell r="ES131">
            <v>0</v>
          </cell>
          <cell r="ET131">
            <v>97.946557434037459</v>
          </cell>
          <cell r="EU131">
            <v>1675.3276211615751</v>
          </cell>
          <cell r="EV131">
            <v>1098.6528404633184</v>
          </cell>
          <cell r="EW131">
            <v>576.67478069825665</v>
          </cell>
          <cell r="EY131">
            <v>43070</v>
          </cell>
          <cell r="EZ131">
            <v>16</v>
          </cell>
          <cell r="FA131">
            <v>86308.314701243682</v>
          </cell>
          <cell r="FB131">
            <v>431.25944867438943</v>
          </cell>
          <cell r="FC131">
            <v>3908.3105513256105</v>
          </cell>
          <cell r="FD131">
            <v>0</v>
          </cell>
          <cell r="FE131">
            <v>4339.57</v>
          </cell>
          <cell r="FF131">
            <v>82400.004149918066</v>
          </cell>
          <cell r="FG131">
            <v>48451.230913917279</v>
          </cell>
          <cell r="FH131">
            <v>33948.773236000787</v>
          </cell>
          <cell r="FJ131">
            <v>43070</v>
          </cell>
          <cell r="FK131">
            <v>15</v>
          </cell>
          <cell r="FL131">
            <v>110683.25572992669</v>
          </cell>
          <cell r="FM131">
            <v>552.98788739185648</v>
          </cell>
          <cell r="FN131">
            <v>4772.1721126081429</v>
          </cell>
          <cell r="FO131">
            <v>0</v>
          </cell>
          <cell r="FP131">
            <v>5325.16</v>
          </cell>
          <cell r="FQ131">
            <v>105911.08361731855</v>
          </cell>
          <cell r="FR131">
            <v>59160.269390517649</v>
          </cell>
          <cell r="FS131">
            <v>46750.814226800903</v>
          </cell>
          <cell r="GF131">
            <v>43070</v>
          </cell>
          <cell r="GG131">
            <v>14</v>
          </cell>
          <cell r="GH131">
            <v>30915.643136445502</v>
          </cell>
          <cell r="GI131">
            <v>159.63710602267722</v>
          </cell>
          <cell r="GJ131">
            <v>1269.382893977323</v>
          </cell>
          <cell r="GK131">
            <v>0</v>
          </cell>
          <cell r="GL131">
            <v>1429.0200000000002</v>
          </cell>
          <cell r="GM131">
            <v>29646.260242468179</v>
          </cell>
          <cell r="GN131">
            <v>15753.661895976451</v>
          </cell>
          <cell r="GO131">
            <v>13892.598346491728</v>
          </cell>
        </row>
        <row r="132">
          <cell r="BZ132">
            <v>43101</v>
          </cell>
          <cell r="CA132">
            <v>32</v>
          </cell>
          <cell r="CB132">
            <v>3462.2732216720897</v>
          </cell>
          <cell r="CC132">
            <v>16.340964376036855</v>
          </cell>
          <cell r="CD132">
            <v>685.94903562396314</v>
          </cell>
          <cell r="CE132">
            <v>0</v>
          </cell>
          <cell r="CF132">
            <v>702.29</v>
          </cell>
          <cell r="CG132">
            <v>2776.3241860481266</v>
          </cell>
          <cell r="CH132">
            <v>2776.3241859996724</v>
          </cell>
          <cell r="CI132">
            <v>4.8454239731654525E-8</v>
          </cell>
          <cell r="CK132">
            <v>43101</v>
          </cell>
          <cell r="CL132">
            <v>32</v>
          </cell>
          <cell r="CM132">
            <v>6210.9379145042158</v>
          </cell>
          <cell r="CN132">
            <v>29.59511916261259</v>
          </cell>
          <cell r="CO132">
            <v>1230.4048808373875</v>
          </cell>
          <cell r="CP132">
            <v>0</v>
          </cell>
          <cell r="CQ132">
            <v>1260</v>
          </cell>
          <cell r="CR132">
            <v>4980.5330336668285</v>
          </cell>
          <cell r="CS132">
            <v>4980.5283483423273</v>
          </cell>
          <cell r="CT132">
            <v>4.685324501224386E-3</v>
          </cell>
          <cell r="CV132">
            <v>43101</v>
          </cell>
          <cell r="CW132">
            <v>32</v>
          </cell>
          <cell r="CX132">
            <v>13977.054958075649</v>
          </cell>
          <cell r="CY132">
            <v>65.974562173333979</v>
          </cell>
          <cell r="CZ132">
            <v>2769.1454378266658</v>
          </cell>
          <cell r="DA132">
            <v>0</v>
          </cell>
          <cell r="DB132">
            <v>2835.12</v>
          </cell>
          <cell r="DC132">
            <v>11207.909520248983</v>
          </cell>
          <cell r="DD132">
            <v>11207.909520055688</v>
          </cell>
          <cell r="DE132">
            <v>1.9329490896780044E-7</v>
          </cell>
          <cell r="DG132">
            <v>43101</v>
          </cell>
          <cell r="DH132">
            <v>27</v>
          </cell>
          <cell r="DI132">
            <v>28936.236694227151</v>
          </cell>
          <cell r="DJ132">
            <v>157.07557511594061</v>
          </cell>
          <cell r="DK132">
            <v>2823.6344248840596</v>
          </cell>
          <cell r="DL132">
            <v>0</v>
          </cell>
          <cell r="DM132">
            <v>2980.71</v>
          </cell>
          <cell r="DN132">
            <v>26112.602269343093</v>
          </cell>
          <cell r="DO132">
            <v>26112.533175904777</v>
          </cell>
          <cell r="DP132">
            <v>6.9093438316485845E-2</v>
          </cell>
          <cell r="DR132">
            <v>43101</v>
          </cell>
          <cell r="DS132">
            <v>27</v>
          </cell>
          <cell r="DT132">
            <v>4884.4457385852311</v>
          </cell>
          <cell r="DU132">
            <v>26.557502838616852</v>
          </cell>
          <cell r="DV132">
            <v>476.61249716138309</v>
          </cell>
          <cell r="DW132">
            <v>16.13</v>
          </cell>
          <cell r="DX132">
            <v>519.29999999999995</v>
          </cell>
          <cell r="DY132">
            <v>4407.8332414238484</v>
          </cell>
          <cell r="DZ132">
            <v>4407.8332449724785</v>
          </cell>
          <cell r="EA132">
            <v>-3.5486300475895405E-6</v>
          </cell>
          <cell r="EC132">
            <v>43101</v>
          </cell>
          <cell r="ED132">
            <v>24</v>
          </cell>
          <cell r="EE132">
            <v>18013.355640406258</v>
          </cell>
          <cell r="EF132">
            <v>97.77</v>
          </cell>
          <cell r="EG132">
            <v>1341.09</v>
          </cell>
          <cell r="EH132">
            <v>0</v>
          </cell>
          <cell r="EI132">
            <v>1438.86</v>
          </cell>
          <cell r="EJ132">
            <v>16672.265640406258</v>
          </cell>
          <cell r="EK132">
            <v>16672.27</v>
          </cell>
          <cell r="EL132">
            <v>-4.3595937422651332E-3</v>
          </cell>
          <cell r="EN132">
            <v>43101</v>
          </cell>
          <cell r="EO132">
            <v>19</v>
          </cell>
          <cell r="EP132">
            <v>1675.3276211615751</v>
          </cell>
          <cell r="EQ132">
            <v>9.0932325486916756</v>
          </cell>
          <cell r="ER132">
            <v>88.853324885345785</v>
          </cell>
          <cell r="ES132">
            <v>0</v>
          </cell>
          <cell r="ET132">
            <v>97.946557434037459</v>
          </cell>
          <cell r="EU132">
            <v>1586.4742962762293</v>
          </cell>
          <cell r="EV132">
            <v>1104.6160357466906</v>
          </cell>
          <cell r="EW132">
            <v>481.85826052953871</v>
          </cell>
          <cell r="EY132">
            <v>43101</v>
          </cell>
          <cell r="EZ132">
            <v>17</v>
          </cell>
          <cell r="FA132">
            <v>82400.004149918066</v>
          </cell>
          <cell r="FB132">
            <v>411.73067141292472</v>
          </cell>
          <cell r="FC132">
            <v>3927.8393285870752</v>
          </cell>
          <cell r="FD132">
            <v>0</v>
          </cell>
          <cell r="FE132">
            <v>4339.57</v>
          </cell>
          <cell r="FF132">
            <v>78472.164821330996</v>
          </cell>
          <cell r="FG132">
            <v>48693.328690983835</v>
          </cell>
          <cell r="FH132">
            <v>29778.836130347161</v>
          </cell>
          <cell r="FJ132">
            <v>43101</v>
          </cell>
          <cell r="FK132">
            <v>16</v>
          </cell>
          <cell r="FL132">
            <v>105911.08361731855</v>
          </cell>
          <cell r="FM132">
            <v>529.14549716382862</v>
          </cell>
          <cell r="FN132">
            <v>4796.0145028361712</v>
          </cell>
          <cell r="FO132">
            <v>0</v>
          </cell>
          <cell r="FP132">
            <v>5325.16</v>
          </cell>
          <cell r="FQ132">
            <v>101115.06911448238</v>
          </cell>
          <cell r="FR132">
            <v>59455.841762075099</v>
          </cell>
          <cell r="FS132">
            <v>41659.227352407281</v>
          </cell>
          <cell r="GF132">
            <v>43101</v>
          </cell>
          <cell r="GG132">
            <v>15</v>
          </cell>
          <cell r="GH132">
            <v>29646.260242468179</v>
          </cell>
          <cell r="GI132">
            <v>153.08247571028548</v>
          </cell>
          <cell r="GJ132">
            <v>1275.9375242897147</v>
          </cell>
          <cell r="GK132">
            <v>0</v>
          </cell>
          <cell r="GL132">
            <v>1429.0200000000002</v>
          </cell>
          <cell r="GM132">
            <v>28370.322718178464</v>
          </cell>
          <cell r="GN132">
            <v>15835.008060545439</v>
          </cell>
          <cell r="GO132">
            <v>12535.314657633025</v>
          </cell>
        </row>
        <row r="133">
          <cell r="BZ133">
            <v>43132</v>
          </cell>
          <cell r="CA133">
            <v>33</v>
          </cell>
          <cell r="CB133">
            <v>2776.3241860481266</v>
          </cell>
          <cell r="CC133">
            <v>13.103476160275928</v>
          </cell>
          <cell r="CD133">
            <v>689.18652383972403</v>
          </cell>
          <cell r="CE133">
            <v>0</v>
          </cell>
          <cell r="CF133">
            <v>702.29</v>
          </cell>
          <cell r="CG133">
            <v>2087.1376622084026</v>
          </cell>
          <cell r="CH133">
            <v>2087.1376621599484</v>
          </cell>
          <cell r="CI133">
            <v>4.8454239731654525E-8</v>
          </cell>
          <cell r="CK133">
            <v>43132</v>
          </cell>
          <cell r="CL133">
            <v>33</v>
          </cell>
          <cell r="CM133">
            <v>4980.5330336668285</v>
          </cell>
          <cell r="CN133">
            <v>23.732239905422436</v>
          </cell>
          <cell r="CO133">
            <v>1236.2677600945776</v>
          </cell>
          <cell r="CP133">
            <v>0</v>
          </cell>
          <cell r="CQ133">
            <v>1260</v>
          </cell>
          <cell r="CR133">
            <v>3744.2652735722509</v>
          </cell>
          <cell r="CS133">
            <v>3744.2605882477492</v>
          </cell>
          <cell r="CT133">
            <v>4.6853245016791334E-3</v>
          </cell>
          <cell r="CV133">
            <v>43132</v>
          </cell>
          <cell r="CW133">
            <v>33</v>
          </cell>
          <cell r="CX133">
            <v>11207.909520248983</v>
          </cell>
          <cell r="CY133">
            <v>52.903628532242202</v>
          </cell>
          <cell r="CZ133">
            <v>2782.2163714677577</v>
          </cell>
          <cell r="DA133">
            <v>0</v>
          </cell>
          <cell r="DB133">
            <v>2835.12</v>
          </cell>
          <cell r="DC133">
            <v>8425.6931487812253</v>
          </cell>
          <cell r="DD133">
            <v>8425.6931485879304</v>
          </cell>
          <cell r="DE133">
            <v>1.9329490896780044E-7</v>
          </cell>
          <cell r="DG133">
            <v>43132</v>
          </cell>
          <cell r="DH133">
            <v>28</v>
          </cell>
          <cell r="DI133">
            <v>26112.602269343093</v>
          </cell>
          <cell r="DJ133">
            <v>141.74794264276846</v>
          </cell>
          <cell r="DK133">
            <v>2838.9620573572315</v>
          </cell>
          <cell r="DL133">
            <v>0</v>
          </cell>
          <cell r="DM133">
            <v>2980.71</v>
          </cell>
          <cell r="DN133">
            <v>23273.640211985861</v>
          </cell>
          <cell r="DO133">
            <v>23273.571118547545</v>
          </cell>
          <cell r="DP133">
            <v>6.9093438316485845E-2</v>
          </cell>
          <cell r="DR133">
            <v>43132</v>
          </cell>
          <cell r="DS133">
            <v>28</v>
          </cell>
          <cell r="DT133">
            <v>4407.8332414238484</v>
          </cell>
          <cell r="DU133">
            <v>23.966085424294231</v>
          </cell>
          <cell r="DV133">
            <v>479.20391457570571</v>
          </cell>
          <cell r="DW133">
            <v>16.13</v>
          </cell>
          <cell r="DX133">
            <v>519.29999999999995</v>
          </cell>
          <cell r="DY133">
            <v>3928.6293268481427</v>
          </cell>
          <cell r="DZ133">
            <v>3928.6293303967723</v>
          </cell>
          <cell r="EA133">
            <v>-3.5486295928421896E-6</v>
          </cell>
          <cell r="EC133">
            <v>43132</v>
          </cell>
          <cell r="ED133">
            <v>25</v>
          </cell>
          <cell r="EE133">
            <v>16672.265640406258</v>
          </cell>
          <cell r="EF133">
            <v>90.49</v>
          </cell>
          <cell r="EG133">
            <v>1348.37</v>
          </cell>
          <cell r="EH133">
            <v>0</v>
          </cell>
          <cell r="EI133">
            <v>1438.86</v>
          </cell>
          <cell r="EJ133">
            <v>15323.895640406259</v>
          </cell>
          <cell r="EK133">
            <v>15323.899999999998</v>
          </cell>
          <cell r="EL133">
            <v>-4.3595937386271544E-3</v>
          </cell>
          <cell r="EN133">
            <v>43132</v>
          </cell>
          <cell r="EO133">
            <v>20</v>
          </cell>
          <cell r="EP133">
            <v>1586.4742962762293</v>
          </cell>
          <cell r="EQ133">
            <v>8.6109603437203841</v>
          </cell>
          <cell r="ER133">
            <v>89.33559709031708</v>
          </cell>
          <cell r="ES133">
            <v>0</v>
          </cell>
          <cell r="ET133">
            <v>97.946557434037459</v>
          </cell>
          <cell r="EU133">
            <v>1497.1386991859122</v>
          </cell>
          <cell r="EV133">
            <v>1110.6115976673459</v>
          </cell>
          <cell r="EW133">
            <v>386.52710151856627</v>
          </cell>
          <cell r="EY133">
            <v>43132</v>
          </cell>
          <cell r="EZ133">
            <v>18</v>
          </cell>
          <cell r="FA133">
            <v>78472.164821330996</v>
          </cell>
          <cell r="FB133">
            <v>392.10431410086807</v>
          </cell>
          <cell r="FC133">
            <v>3947.4656858991316</v>
          </cell>
          <cell r="FD133">
            <v>0</v>
          </cell>
          <cell r="FE133">
            <v>4339.57</v>
          </cell>
          <cell r="FF133">
            <v>74524.69913543186</v>
          </cell>
          <cell r="FG133">
            <v>48936.636165565906</v>
          </cell>
          <cell r="FH133">
            <v>25588.062969865954</v>
          </cell>
          <cell r="FJ133">
            <v>43132</v>
          </cell>
          <cell r="FK133">
            <v>17</v>
          </cell>
          <cell r="FL133">
            <v>101115.06911448238</v>
          </cell>
          <cell r="FM133">
            <v>505.18398726484764</v>
          </cell>
          <cell r="FN133">
            <v>4819.9760127351519</v>
          </cell>
          <cell r="FO133">
            <v>0</v>
          </cell>
          <cell r="FP133">
            <v>5325.16</v>
          </cell>
          <cell r="FQ133">
            <v>96295.093101747232</v>
          </cell>
          <cell r="FR133">
            <v>59752.890851499607</v>
          </cell>
          <cell r="FS133">
            <v>36542.202250247625</v>
          </cell>
          <cell r="GF133">
            <v>43132</v>
          </cell>
          <cell r="GG133">
            <v>16</v>
          </cell>
          <cell r="GH133">
            <v>28370.322718178464</v>
          </cell>
          <cell r="GI133">
            <v>146.49399967747641</v>
          </cell>
          <cell r="GJ133">
            <v>1282.5260003225237</v>
          </cell>
          <cell r="GK133">
            <v>0</v>
          </cell>
          <cell r="GL133">
            <v>1429.0200000000002</v>
          </cell>
          <cell r="GM133">
            <v>27087.796717855941</v>
          </cell>
          <cell r="GN133">
            <v>15916.77426704079</v>
          </cell>
          <cell r="GO133">
            <v>11171.022450815151</v>
          </cell>
        </row>
        <row r="134">
          <cell r="BZ134">
            <v>43160</v>
          </cell>
          <cell r="CA134">
            <v>34</v>
          </cell>
          <cell r="CB134">
            <v>2087.1376622084026</v>
          </cell>
          <cell r="CC134">
            <v>9.8507079027001474</v>
          </cell>
          <cell r="CD134">
            <v>692.43929209729981</v>
          </cell>
          <cell r="CE134">
            <v>0</v>
          </cell>
          <cell r="CF134">
            <v>702.29</v>
          </cell>
          <cell r="CG134">
            <v>1394.6983701111028</v>
          </cell>
          <cell r="CH134">
            <v>1394.6983700626486</v>
          </cell>
          <cell r="CI134">
            <v>4.8454239731654525E-8</v>
          </cell>
          <cell r="CK134">
            <v>43160</v>
          </cell>
          <cell r="CL134">
            <v>34</v>
          </cell>
          <cell r="CM134">
            <v>3744.2652735722509</v>
          </cell>
          <cell r="CN134">
            <v>17.841424028571776</v>
          </cell>
          <cell r="CO134">
            <v>1242.1585759714283</v>
          </cell>
          <cell r="CP134">
            <v>0</v>
          </cell>
          <cell r="CQ134">
            <v>1260</v>
          </cell>
          <cell r="CR134">
            <v>2502.1066976008224</v>
          </cell>
          <cell r="CS134">
            <v>2502.1020122763211</v>
          </cell>
          <cell r="CT134">
            <v>4.685324501224386E-3</v>
          </cell>
          <cell r="CV134">
            <v>43160</v>
          </cell>
          <cell r="CW134">
            <v>34</v>
          </cell>
          <cell r="CX134">
            <v>8425.6931487812253</v>
          </cell>
          <cell r="CY134">
            <v>39.770997407184439</v>
          </cell>
          <cell r="CZ134">
            <v>2795.3490025928154</v>
          </cell>
          <cell r="DA134">
            <v>0</v>
          </cell>
          <cell r="DB134">
            <v>2835.12</v>
          </cell>
          <cell r="DC134">
            <v>5630.3441461884104</v>
          </cell>
          <cell r="DD134">
            <v>5630.3441459951146</v>
          </cell>
          <cell r="DE134">
            <v>1.9329581846250221E-7</v>
          </cell>
          <cell r="DG134">
            <v>43160</v>
          </cell>
          <cell r="DH134">
            <v>29</v>
          </cell>
          <cell r="DI134">
            <v>23273.640211985861</v>
          </cell>
          <cell r="DJ134">
            <v>126.33710665176052</v>
          </cell>
          <cell r="DK134">
            <v>2854.3728933482394</v>
          </cell>
          <cell r="DL134">
            <v>0</v>
          </cell>
          <cell r="DM134">
            <v>2980.71</v>
          </cell>
          <cell r="DN134">
            <v>20419.267318637623</v>
          </cell>
          <cell r="DO134">
            <v>20419.198225199303</v>
          </cell>
          <cell r="DP134">
            <v>6.9093438320123823E-2</v>
          </cell>
          <cell r="DR134">
            <v>43160</v>
          </cell>
          <cell r="DS134">
            <v>29</v>
          </cell>
          <cell r="DT134">
            <v>3928.6293268481427</v>
          </cell>
          <cell r="DU134">
            <v>21.360578064249975</v>
          </cell>
          <cell r="DV134">
            <v>481.80942193574998</v>
          </cell>
          <cell r="DW134">
            <v>16.13</v>
          </cell>
          <cell r="DX134">
            <v>519.29999999999995</v>
          </cell>
          <cell r="DY134">
            <v>3446.8199049123928</v>
          </cell>
          <cell r="DZ134">
            <v>3446.8199084610224</v>
          </cell>
          <cell r="EA134">
            <v>-3.5486295928421896E-6</v>
          </cell>
          <cell r="EC134">
            <v>43160</v>
          </cell>
          <cell r="ED134">
            <v>26</v>
          </cell>
          <cell r="EE134">
            <v>15323.895640406259</v>
          </cell>
          <cell r="EF134">
            <v>83.18</v>
          </cell>
          <cell r="EG134">
            <v>1355.6799999999998</v>
          </cell>
          <cell r="EH134">
            <v>0</v>
          </cell>
          <cell r="EI134">
            <v>1438.86</v>
          </cell>
          <cell r="EJ134">
            <v>13968.215640406259</v>
          </cell>
          <cell r="EK134">
            <v>13968.219999999998</v>
          </cell>
          <cell r="EL134">
            <v>-4.3595937386271544E-3</v>
          </cell>
          <cell r="EN134">
            <v>43160</v>
          </cell>
          <cell r="EO134">
            <v>21</v>
          </cell>
          <cell r="EP134">
            <v>1497.1386991859122</v>
          </cell>
          <cell r="EQ134">
            <v>8.1260704935457415</v>
          </cell>
          <cell r="ER134">
            <v>89.820486940491719</v>
          </cell>
          <cell r="ES134">
            <v>0</v>
          </cell>
          <cell r="ET134">
            <v>97.946557434037459</v>
          </cell>
          <cell r="EU134">
            <v>1407.3182122454205</v>
          </cell>
          <cell r="EV134">
            <v>1116.63970190278</v>
          </cell>
          <cell r="EW134">
            <v>290.67851034264049</v>
          </cell>
          <cell r="EY134">
            <v>43160</v>
          </cell>
          <cell r="EZ134">
            <v>19</v>
          </cell>
          <cell r="FA134">
            <v>74524.69913543186</v>
          </cell>
          <cell r="FB134">
            <v>372.37988915693626</v>
          </cell>
          <cell r="FC134">
            <v>3967.1901108430634</v>
          </cell>
          <cell r="FD134">
            <v>0</v>
          </cell>
          <cell r="FE134">
            <v>4339.57</v>
          </cell>
          <cell r="FF134">
            <v>70557.509024588799</v>
          </cell>
          <cell r="FG134">
            <v>49181.15938219682</v>
          </cell>
          <cell r="FH134">
            <v>21376.349642391979</v>
          </cell>
          <cell r="FJ134">
            <v>43160</v>
          </cell>
          <cell r="FK134">
            <v>18</v>
          </cell>
          <cell r="FL134">
            <v>96295.093101747232</v>
          </cell>
          <cell r="FM134">
            <v>481.1027625576026</v>
          </cell>
          <cell r="FN134">
            <v>4844.0572374423973</v>
          </cell>
          <cell r="FO134">
            <v>0</v>
          </cell>
          <cell r="FP134">
            <v>5325.16</v>
          </cell>
          <cell r="FQ134">
            <v>91451.035864304838</v>
          </cell>
          <cell r="FR134">
            <v>60051.424036664968</v>
          </cell>
          <cell r="FS134">
            <v>31399.61182763987</v>
          </cell>
          <cell r="GF134">
            <v>43160</v>
          </cell>
          <cell r="GG134">
            <v>17</v>
          </cell>
          <cell r="GH134">
            <v>27087.796717855941</v>
          </cell>
          <cell r="GI134">
            <v>139.87150315729352</v>
          </cell>
          <cell r="GJ134">
            <v>1289.1484968427067</v>
          </cell>
          <cell r="GK134">
            <v>0</v>
          </cell>
          <cell r="GL134">
            <v>1429.0200000000002</v>
          </cell>
          <cell r="GM134">
            <v>25798.648221013234</v>
          </cell>
          <cell r="GN134">
            <v>15998.962684405822</v>
          </cell>
          <cell r="GO134">
            <v>9799.6855366074124</v>
          </cell>
        </row>
        <row r="135">
          <cell r="BZ135">
            <v>43191</v>
          </cell>
          <cell r="CA135">
            <v>35</v>
          </cell>
          <cell r="CB135">
            <v>1394.6983701111028</v>
          </cell>
          <cell r="CC135">
            <v>6.5825874857719979</v>
          </cell>
          <cell r="CD135">
            <v>695.70741251422794</v>
          </cell>
          <cell r="CE135">
            <v>0</v>
          </cell>
          <cell r="CF135">
            <v>702.29</v>
          </cell>
          <cell r="CG135">
            <v>698.99095759687486</v>
          </cell>
          <cell r="CH135">
            <v>698.99095754842062</v>
          </cell>
          <cell r="CI135">
            <v>4.8454239731654525E-8</v>
          </cell>
          <cell r="CK135">
            <v>43191</v>
          </cell>
          <cell r="CL135">
            <v>35</v>
          </cell>
          <cell r="CM135">
            <v>2502.1066976008224</v>
          </cell>
          <cell r="CN135">
            <v>11.922538414067921</v>
          </cell>
          <cell r="CO135">
            <v>1248.077461585932</v>
          </cell>
          <cell r="CP135">
            <v>0</v>
          </cell>
          <cell r="CQ135">
            <v>1260</v>
          </cell>
          <cell r="CR135">
            <v>1254.0292360148903</v>
          </cell>
          <cell r="CS135">
            <v>1254.0245506903891</v>
          </cell>
          <cell r="CT135">
            <v>4.685324501224386E-3</v>
          </cell>
          <cell r="CV135">
            <v>43191</v>
          </cell>
          <cell r="CW135">
            <v>35</v>
          </cell>
          <cell r="CX135">
            <v>5630.3441461884104</v>
          </cell>
          <cell r="CY135">
            <v>26.576377573399519</v>
          </cell>
          <cell r="CZ135">
            <v>2808.5436224266005</v>
          </cell>
          <cell r="DA135">
            <v>0</v>
          </cell>
          <cell r="DB135">
            <v>2835.12</v>
          </cell>
          <cell r="DC135">
            <v>2821.8005237618099</v>
          </cell>
          <cell r="DD135">
            <v>2821.8005235685141</v>
          </cell>
          <cell r="DE135">
            <v>1.9329581846250221E-7</v>
          </cell>
          <cell r="DG135">
            <v>43191</v>
          </cell>
          <cell r="DH135">
            <v>30</v>
          </cell>
          <cell r="DI135">
            <v>20419.267318637623</v>
          </cell>
          <cell r="DJ135">
            <v>110.84261548638123</v>
          </cell>
          <cell r="DK135">
            <v>2869.8673845136186</v>
          </cell>
          <cell r="DL135">
            <v>0</v>
          </cell>
          <cell r="DM135">
            <v>2980.71</v>
          </cell>
          <cell r="DN135">
            <v>17549.399934124005</v>
          </cell>
          <cell r="DO135">
            <v>17549.330840685681</v>
          </cell>
          <cell r="DP135">
            <v>6.9093438323761802E-2</v>
          </cell>
          <cell r="DR135">
            <v>43191</v>
          </cell>
          <cell r="DS135">
            <v>30</v>
          </cell>
          <cell r="DT135">
            <v>3446.8199049123928</v>
          </cell>
          <cell r="DU135">
            <v>18.7409041492241</v>
          </cell>
          <cell r="DV135">
            <v>484.42909585077587</v>
          </cell>
          <cell r="DW135">
            <v>16.13</v>
          </cell>
          <cell r="DX135">
            <v>519.29999999999995</v>
          </cell>
          <cell r="DY135">
            <v>2962.3908090616169</v>
          </cell>
          <cell r="DZ135">
            <v>2962.390812610246</v>
          </cell>
          <cell r="EA135">
            <v>-3.5486291380948387E-6</v>
          </cell>
          <cell r="EC135">
            <v>43191</v>
          </cell>
          <cell r="ED135">
            <v>27</v>
          </cell>
          <cell r="EE135">
            <v>13968.215640406259</v>
          </cell>
          <cell r="EF135">
            <v>75.819999999999993</v>
          </cell>
          <cell r="EG135">
            <v>1363.04</v>
          </cell>
          <cell r="EH135">
            <v>0</v>
          </cell>
          <cell r="EI135">
            <v>1438.86</v>
          </cell>
          <cell r="EJ135">
            <v>12605.175640406258</v>
          </cell>
          <cell r="EK135">
            <v>12605.18</v>
          </cell>
          <cell r="EL135">
            <v>-4.3595937422651332E-3</v>
          </cell>
          <cell r="EN135">
            <v>43191</v>
          </cell>
          <cell r="EO135">
            <v>22</v>
          </cell>
          <cell r="EP135">
            <v>1407.3182122454205</v>
          </cell>
          <cell r="EQ135">
            <v>7.6385487902860998</v>
          </cell>
          <cell r="ER135">
            <v>90.308008643751364</v>
          </cell>
          <cell r="ES135">
            <v>0</v>
          </cell>
          <cell r="ET135">
            <v>97.946557434037459</v>
          </cell>
          <cell r="EU135">
            <v>1317.010203601669</v>
          </cell>
          <cell r="EV135">
            <v>1122.7005250840173</v>
          </cell>
          <cell r="EW135">
            <v>194.30967851765172</v>
          </cell>
          <cell r="EY135">
            <v>43191</v>
          </cell>
          <cell r="EZ135">
            <v>20</v>
          </cell>
          <cell r="FA135">
            <v>70557.509024588799</v>
          </cell>
          <cell r="FB135">
            <v>352.55690656353357</v>
          </cell>
          <cell r="FC135">
            <v>3987.0130934364661</v>
          </cell>
          <cell r="FD135">
            <v>0</v>
          </cell>
          <cell r="FE135">
            <v>4339.57</v>
          </cell>
          <cell r="FF135">
            <v>66570.495931152327</v>
          </cell>
          <cell r="FG135">
            <v>49426.904415612786</v>
          </cell>
          <cell r="FH135">
            <v>17143.591515539541</v>
          </cell>
          <cell r="FJ135">
            <v>43191</v>
          </cell>
          <cell r="FK135">
            <v>19</v>
          </cell>
          <cell r="FL135">
            <v>91451.035864304838</v>
          </cell>
          <cell r="FM135">
            <v>456.90122493139938</v>
          </cell>
          <cell r="FN135">
            <v>4868.2587750686007</v>
          </cell>
          <cell r="FO135">
            <v>0</v>
          </cell>
          <cell r="FP135">
            <v>5325.16</v>
          </cell>
          <cell r="FQ135">
            <v>86582.777089236231</v>
          </cell>
          <cell r="FR135">
            <v>60351.448732305798</v>
          </cell>
          <cell r="FS135">
            <v>26231.328356930433</v>
          </cell>
          <cell r="GF135">
            <v>43191</v>
          </cell>
          <cell r="GG135">
            <v>18</v>
          </cell>
          <cell r="GH135">
            <v>25798.648221013234</v>
          </cell>
          <cell r="GI135">
            <v>133.21481048034747</v>
          </cell>
          <cell r="GJ135">
            <v>1295.8051895196527</v>
          </cell>
          <cell r="GK135">
            <v>0</v>
          </cell>
          <cell r="GL135">
            <v>1429.0200000000002</v>
          </cell>
          <cell r="GM135">
            <v>24502.843031493583</v>
          </cell>
          <cell r="GN135">
            <v>16081.575492783482</v>
          </cell>
          <cell r="GO135">
            <v>8421.2675387101008</v>
          </cell>
        </row>
        <row r="136">
          <cell r="BZ136">
            <v>43221</v>
          </cell>
          <cell r="CA136">
            <v>36</v>
          </cell>
          <cell r="CB136">
            <v>698.99095759687486</v>
          </cell>
          <cell r="CC136">
            <v>3.2990424515792909</v>
          </cell>
          <cell r="CD136">
            <v>698.99095754842062</v>
          </cell>
          <cell r="CE136">
            <v>0</v>
          </cell>
          <cell r="CF136">
            <v>702.29</v>
          </cell>
          <cell r="CG136">
            <v>4.8454239731654525E-8</v>
          </cell>
          <cell r="CH136">
            <v>0</v>
          </cell>
          <cell r="CI136">
            <v>4.8454239731654525E-8</v>
          </cell>
          <cell r="CK136">
            <v>43221</v>
          </cell>
          <cell r="CL136">
            <v>36</v>
          </cell>
          <cell r="CM136">
            <v>1254.0292360148903</v>
          </cell>
          <cell r="CN136">
            <v>5.9754493096109522</v>
          </cell>
          <cell r="CO136">
            <v>1254.0245506903891</v>
          </cell>
          <cell r="CP136">
            <v>0</v>
          </cell>
          <cell r="CQ136">
            <v>1260</v>
          </cell>
          <cell r="CR136">
            <v>4.685324501224386E-3</v>
          </cell>
          <cell r="CS136">
            <v>0</v>
          </cell>
          <cell r="CT136">
            <v>4.685324501224386E-3</v>
          </cell>
          <cell r="CV136">
            <v>43221</v>
          </cell>
          <cell r="CW136">
            <v>36</v>
          </cell>
          <cell r="CX136">
            <v>2821.8005237618099</v>
          </cell>
          <cell r="CY136">
            <v>13.319476431485768</v>
          </cell>
          <cell r="CZ136">
            <v>2821.8005235685141</v>
          </cell>
          <cell r="DA136">
            <v>0</v>
          </cell>
          <cell r="DB136">
            <v>2835.12</v>
          </cell>
          <cell r="DC136">
            <v>1.9329581846250221E-7</v>
          </cell>
          <cell r="DD136">
            <v>0</v>
          </cell>
          <cell r="DE136">
            <v>1.9329581846250221E-7</v>
          </cell>
          <cell r="DG136">
            <v>43221</v>
          </cell>
          <cell r="DH136">
            <v>31</v>
          </cell>
          <cell r="DI136">
            <v>17549.399934124005</v>
          </cell>
          <cell r="DJ136">
            <v>95.264015038352355</v>
          </cell>
          <cell r="DK136">
            <v>2885.4459849616478</v>
          </cell>
          <cell r="DL136">
            <v>0</v>
          </cell>
          <cell r="DM136">
            <v>2980.71</v>
          </cell>
          <cell r="DN136">
            <v>14663.953949162358</v>
          </cell>
          <cell r="DO136">
            <v>14663.884855724034</v>
          </cell>
          <cell r="DP136">
            <v>6.9093438323761802E-2</v>
          </cell>
          <cell r="DR136">
            <v>43221</v>
          </cell>
          <cell r="DS136">
            <v>31</v>
          </cell>
          <cell r="DT136">
            <v>2962.3908090616169</v>
          </cell>
          <cell r="DU136">
            <v>16.10698665341997</v>
          </cell>
          <cell r="DV136">
            <v>487.06301334657996</v>
          </cell>
          <cell r="DW136">
            <v>16.13</v>
          </cell>
          <cell r="DX136">
            <v>519.29999999999995</v>
          </cell>
          <cell r="DY136">
            <v>2475.3277957150367</v>
          </cell>
          <cell r="DZ136">
            <v>2475.3277992636663</v>
          </cell>
          <cell r="EA136">
            <v>-3.5486295928421896E-6</v>
          </cell>
          <cell r="EC136">
            <v>43221</v>
          </cell>
          <cell r="ED136">
            <v>28</v>
          </cell>
          <cell r="EE136">
            <v>12605.175640406258</v>
          </cell>
          <cell r="EF136">
            <v>68.42</v>
          </cell>
          <cell r="EG136">
            <v>1370.4399999999998</v>
          </cell>
          <cell r="EH136">
            <v>0</v>
          </cell>
          <cell r="EI136">
            <v>1438.86</v>
          </cell>
          <cell r="EJ136">
            <v>11234.735640406258</v>
          </cell>
          <cell r="EK136">
            <v>11234.739999999998</v>
          </cell>
          <cell r="EL136">
            <v>-4.3595937404461438E-3</v>
          </cell>
          <cell r="EN136">
            <v>43221</v>
          </cell>
          <cell r="EO136">
            <v>23</v>
          </cell>
          <cell r="EP136">
            <v>1317.010203601669</v>
          </cell>
          <cell r="EQ136">
            <v>7.1483809489432089</v>
          </cell>
          <cell r="ER136">
            <v>90.798176485094245</v>
          </cell>
          <cell r="ES136">
            <v>0</v>
          </cell>
          <cell r="ET136">
            <v>97.946557434037459</v>
          </cell>
          <cell r="EU136">
            <v>1226.2120271165747</v>
          </cell>
          <cell r="EV136">
            <v>1128.7942448007907</v>
          </cell>
          <cell r="EW136">
            <v>97.417782315784052</v>
          </cell>
          <cell r="EY136">
            <v>43221</v>
          </cell>
          <cell r="EZ136">
            <v>21</v>
          </cell>
          <cell r="FA136">
            <v>66570.495931152327</v>
          </cell>
          <cell r="FB136">
            <v>332.6348738545783</v>
          </cell>
          <cell r="FC136">
            <v>4006.9351261454212</v>
          </cell>
          <cell r="FD136">
            <v>0</v>
          </cell>
          <cell r="FE136">
            <v>4339.57</v>
          </cell>
          <cell r="FF136">
            <v>62563.560805006906</v>
          </cell>
          <cell r="FG136">
            <v>49673.877370903865</v>
          </cell>
          <cell r="FH136">
            <v>12889.683434103041</v>
          </cell>
          <cell r="FJ136">
            <v>43221</v>
          </cell>
          <cell r="FK136">
            <v>20</v>
          </cell>
          <cell r="FL136">
            <v>86582.777089236231</v>
          </cell>
          <cell r="FM136">
            <v>432.57877328730518</v>
          </cell>
          <cell r="FN136">
            <v>4892.5812267126948</v>
          </cell>
          <cell r="FO136">
            <v>0</v>
          </cell>
          <cell r="FP136">
            <v>5325.16</v>
          </cell>
          <cell r="FQ136">
            <v>81690.195862523542</v>
          </cell>
          <cell r="FR136">
            <v>60652.972390201714</v>
          </cell>
          <cell r="FS136">
            <v>21037.223472321828</v>
          </cell>
          <cell r="GF136">
            <v>43221</v>
          </cell>
          <cell r="GG136">
            <v>19</v>
          </cell>
          <cell r="GH136">
            <v>24502.843031493583</v>
          </cell>
          <cell r="GI136">
            <v>126.52374507015631</v>
          </cell>
          <cell r="GJ136">
            <v>1302.4962549298439</v>
          </cell>
          <cell r="GK136">
            <v>0</v>
          </cell>
          <cell r="GL136">
            <v>1429.0200000000002</v>
          </cell>
          <cell r="GM136">
            <v>23200.34677656374</v>
          </cell>
          <cell r="GN136">
            <v>16164.614883574184</v>
          </cell>
          <cell r="GO136">
            <v>7035.7318929895555</v>
          </cell>
        </row>
        <row r="137">
          <cell r="BZ137"/>
          <cell r="CB137"/>
          <cell r="CC137"/>
          <cell r="CD137"/>
          <cell r="CF137"/>
          <cell r="CG137"/>
          <cell r="CH137"/>
          <cell r="CI137"/>
          <cell r="CK137"/>
          <cell r="CM137"/>
          <cell r="CN137"/>
          <cell r="CO137"/>
          <cell r="CQ137"/>
          <cell r="CR137"/>
          <cell r="CS137"/>
          <cell r="CT137"/>
          <cell r="CV137"/>
          <cell r="CX137"/>
          <cell r="CY137"/>
          <cell r="CZ137"/>
          <cell r="DB137"/>
          <cell r="DC137"/>
          <cell r="DD137"/>
          <cell r="DE137"/>
          <cell r="DG137">
            <v>43252</v>
          </cell>
          <cell r="DH137">
            <v>32</v>
          </cell>
          <cell r="DI137">
            <v>14663.953949162358</v>
          </cell>
          <cell r="DJ137">
            <v>79.60084873434387</v>
          </cell>
          <cell r="DK137">
            <v>2901.1091512656562</v>
          </cell>
          <cell r="DL137">
            <v>0</v>
          </cell>
          <cell r="DM137">
            <v>2980.71</v>
          </cell>
          <cell r="DN137">
            <v>11762.844797896701</v>
          </cell>
          <cell r="DO137">
            <v>11762.775704458378</v>
          </cell>
          <cell r="DP137">
            <v>6.9093438323761802E-2</v>
          </cell>
          <cell r="DR137">
            <v>43252</v>
          </cell>
          <cell r="DS137">
            <v>32</v>
          </cell>
          <cell r="DT137">
            <v>2475.3277957150367</v>
          </cell>
          <cell r="DU137">
            <v>13.458748132239524</v>
          </cell>
          <cell r="DV137">
            <v>489.71125186776044</v>
          </cell>
          <cell r="DW137">
            <v>16.13</v>
          </cell>
          <cell r="DX137">
            <v>519.29999999999995</v>
          </cell>
          <cell r="DY137">
            <v>1985.6165438472763</v>
          </cell>
          <cell r="DZ137">
            <v>1985.6165473959059</v>
          </cell>
          <cell r="EA137">
            <v>-3.5486295928421896E-6</v>
          </cell>
          <cell r="EC137">
            <v>43252</v>
          </cell>
          <cell r="ED137">
            <v>29</v>
          </cell>
          <cell r="EE137">
            <v>11234.735640406258</v>
          </cell>
          <cell r="EF137">
            <v>60.98</v>
          </cell>
          <cell r="EG137">
            <v>1377.8799999999999</v>
          </cell>
          <cell r="EH137">
            <v>0</v>
          </cell>
          <cell r="EI137">
            <v>1438.86</v>
          </cell>
          <cell r="EJ137">
            <v>9856.8556404062583</v>
          </cell>
          <cell r="EK137">
            <v>9856.86</v>
          </cell>
          <cell r="EL137">
            <v>-4.3595937422651332E-3</v>
          </cell>
          <cell r="EN137">
            <v>43252</v>
          </cell>
          <cell r="EO137">
            <v>24</v>
          </cell>
          <cell r="EP137">
            <v>1226.2120271165747</v>
          </cell>
          <cell r="EQ137">
            <v>6.6555526069836501</v>
          </cell>
          <cell r="ER137">
            <v>91.291004827053811</v>
          </cell>
          <cell r="ES137">
            <v>0</v>
          </cell>
          <cell r="ET137">
            <v>97.946557434037459</v>
          </cell>
          <cell r="EU137">
            <v>1134.921022289521</v>
          </cell>
          <cell r="EV137">
            <v>1134.9210396067413</v>
          </cell>
          <cell r="EW137">
            <v>-1.7317220226686914E-5</v>
          </cell>
          <cell r="EY137">
            <v>43252</v>
          </cell>
          <cell r="EZ137">
            <v>22</v>
          </cell>
          <cell r="FA137">
            <v>62563.560805006906</v>
          </cell>
          <cell r="FB137">
            <v>312.61329610326783</v>
          </cell>
          <cell r="FC137">
            <v>4026.9567038967321</v>
          </cell>
          <cell r="FD137">
            <v>0</v>
          </cell>
          <cell r="FE137">
            <v>4339.57</v>
          </cell>
          <cell r="FF137">
            <v>58536.604101110177</v>
          </cell>
          <cell r="FG137">
            <v>49922.084383665599</v>
          </cell>
          <cell r="FH137">
            <v>8614.5197174445784</v>
          </cell>
          <cell r="FJ137">
            <v>43252</v>
          </cell>
          <cell r="FK137">
            <v>21</v>
          </cell>
          <cell r="FL137">
            <v>81690.195862523542</v>
          </cell>
          <cell r="FM137">
            <v>408.13480352321932</v>
          </cell>
          <cell r="FN137">
            <v>4917.0251964767804</v>
          </cell>
          <cell r="FO137">
            <v>0</v>
          </cell>
          <cell r="FP137">
            <v>5325.16</v>
          </cell>
          <cell r="FQ137">
            <v>76773.170666046761</v>
          </cell>
          <cell r="FR137">
            <v>60956.002499362352</v>
          </cell>
          <cell r="FS137">
            <v>15817.168166684409</v>
          </cell>
          <cell r="GF137">
            <v>43252</v>
          </cell>
          <cell r="GG137">
            <v>20</v>
          </cell>
          <cell r="GH137">
            <v>23200.34677656374</v>
          </cell>
          <cell r="GI137">
            <v>119.79812943846154</v>
          </cell>
          <cell r="GJ137">
            <v>1309.2218705615387</v>
          </cell>
          <cell r="GK137">
            <v>0</v>
          </cell>
          <cell r="GL137">
            <v>1429.0200000000002</v>
          </cell>
          <cell r="GM137">
            <v>21891.124906002202</v>
          </cell>
          <cell r="GN137">
            <v>16248.083059493929</v>
          </cell>
          <cell r="GO137">
            <v>5643.041846508273</v>
          </cell>
        </row>
        <row r="138">
          <cell r="BZ138"/>
          <cell r="CB138"/>
          <cell r="CC138"/>
          <cell r="CD138"/>
          <cell r="CF138"/>
          <cell r="CG138"/>
          <cell r="CH138"/>
          <cell r="CI138"/>
          <cell r="CK138"/>
          <cell r="CM138"/>
          <cell r="CN138"/>
          <cell r="CO138"/>
          <cell r="CQ138"/>
          <cell r="CR138"/>
          <cell r="CS138"/>
          <cell r="CT138"/>
          <cell r="CV138"/>
          <cell r="CX138"/>
          <cell r="CY138"/>
          <cell r="CZ138"/>
          <cell r="DB138"/>
          <cell r="DC138"/>
          <cell r="DD138"/>
          <cell r="DE138"/>
          <cell r="DG138">
            <v>43282</v>
          </cell>
          <cell r="DH138">
            <v>33</v>
          </cell>
          <cell r="DI138">
            <v>11762.844797896701</v>
          </cell>
          <cell r="DJ138">
            <v>63.852657522592999</v>
          </cell>
          <cell r="DK138">
            <v>2916.8573424774072</v>
          </cell>
          <cell r="DL138">
            <v>0</v>
          </cell>
          <cell r="DM138">
            <v>2980.71</v>
          </cell>
          <cell r="DN138">
            <v>8845.9874554192938</v>
          </cell>
          <cell r="DO138">
            <v>8845.9183619809719</v>
          </cell>
          <cell r="DP138">
            <v>6.9093438321942813E-2</v>
          </cell>
          <cell r="DR138">
            <v>43282</v>
          </cell>
          <cell r="DS138">
            <v>33</v>
          </cell>
          <cell r="DT138">
            <v>1985.6165438472763</v>
          </cell>
          <cell r="DU138">
            <v>10.796110720006201</v>
          </cell>
          <cell r="DV138">
            <v>492.37388927999376</v>
          </cell>
          <cell r="DW138">
            <v>16.13</v>
          </cell>
          <cell r="DX138">
            <v>519.29999999999995</v>
          </cell>
          <cell r="DY138">
            <v>1493.2426545672824</v>
          </cell>
          <cell r="DZ138">
            <v>1493.242658115912</v>
          </cell>
          <cell r="EA138">
            <v>-3.5486295928421896E-6</v>
          </cell>
          <cell r="EC138">
            <v>43282</v>
          </cell>
          <cell r="ED138">
            <v>30</v>
          </cell>
          <cell r="EE138">
            <v>9856.8556404062583</v>
          </cell>
          <cell r="EF138">
            <v>53.5</v>
          </cell>
          <cell r="EG138">
            <v>1385.36</v>
          </cell>
          <cell r="EH138">
            <v>0</v>
          </cell>
          <cell r="EI138">
            <v>1438.86</v>
          </cell>
          <cell r="EJ138">
            <v>8471.4956404062577</v>
          </cell>
          <cell r="EK138">
            <v>8471.4999999999982</v>
          </cell>
          <cell r="EL138">
            <v>-4.3595937404461438E-3</v>
          </cell>
          <cell r="EN138">
            <v>43282</v>
          </cell>
          <cell r="EO138">
            <v>25</v>
          </cell>
          <cell r="EP138">
            <v>1134.921022289521</v>
          </cell>
          <cell r="EQ138">
            <v>6.1600493239179954</v>
          </cell>
          <cell r="ER138">
            <v>91.786508110119456</v>
          </cell>
          <cell r="ES138">
            <v>0</v>
          </cell>
          <cell r="ET138">
            <v>97.946557434037459</v>
          </cell>
          <cell r="EU138">
            <v>1043.1345141794015</v>
          </cell>
          <cell r="EV138">
            <v>1043.1345314966218</v>
          </cell>
          <cell r="EW138">
            <v>-1.7317220226686914E-5</v>
          </cell>
          <cell r="EY138">
            <v>43282</v>
          </cell>
          <cell r="EZ138">
            <v>23</v>
          </cell>
          <cell r="FA138">
            <v>58536.604101110177</v>
          </cell>
          <cell r="FB138">
            <v>292.49167590978362</v>
          </cell>
          <cell r="FC138">
            <v>4047.078324090216</v>
          </cell>
          <cell r="FD138">
            <v>0</v>
          </cell>
          <cell r="FE138">
            <v>4339.57</v>
          </cell>
          <cell r="FF138">
            <v>54489.525777019961</v>
          </cell>
          <cell r="FG138">
            <v>50171.531620151443</v>
          </cell>
          <cell r="FH138">
            <v>4317.9941568685172</v>
          </cell>
          <cell r="FJ138">
            <v>43282</v>
          </cell>
          <cell r="FK138">
            <v>22</v>
          </cell>
          <cell r="FL138">
            <v>76773.170666046761</v>
          </cell>
          <cell r="FM138">
            <v>383.56870851886868</v>
          </cell>
          <cell r="FN138">
            <v>4941.5912914811315</v>
          </cell>
          <cell r="FO138">
            <v>0</v>
          </cell>
          <cell r="FP138">
            <v>5325.16</v>
          </cell>
          <cell r="FQ138">
            <v>71831.579374565626</v>
          </cell>
          <cell r="FR138">
            <v>61260.54658621343</v>
          </cell>
          <cell r="FS138">
            <v>10571.032788352197</v>
          </cell>
          <cell r="GF138">
            <v>43282</v>
          </cell>
          <cell r="GG138">
            <v>21</v>
          </cell>
          <cell r="GH138">
            <v>21891.124906002202</v>
          </cell>
          <cell r="GI138">
            <v>113.03778518051996</v>
          </cell>
          <cell r="GJ138">
            <v>1315.9822148194803</v>
          </cell>
          <cell r="GK138">
            <v>0</v>
          </cell>
          <cell r="GL138">
            <v>1429.0200000000002</v>
          </cell>
          <cell r="GM138">
            <v>20575.142691182722</v>
          </cell>
          <cell r="GN138">
            <v>16331.982234632742</v>
          </cell>
          <cell r="GO138">
            <v>4243.1604565499802</v>
          </cell>
        </row>
        <row r="139">
          <cell r="BZ139"/>
          <cell r="CB139"/>
          <cell r="CC139"/>
          <cell r="CD139"/>
          <cell r="CF139"/>
          <cell r="CG139"/>
          <cell r="CH139"/>
          <cell r="CI139"/>
          <cell r="CK139"/>
          <cell r="CM139"/>
          <cell r="CN139"/>
          <cell r="CO139"/>
          <cell r="CQ139"/>
          <cell r="CR139"/>
          <cell r="CS139"/>
          <cell r="CT139"/>
          <cell r="CV139"/>
          <cell r="CX139"/>
          <cell r="CY139"/>
          <cell r="CZ139"/>
          <cell r="DB139"/>
          <cell r="DC139"/>
          <cell r="DD139"/>
          <cell r="DE139"/>
          <cell r="DG139">
            <v>43313</v>
          </cell>
          <cell r="DH139">
            <v>34</v>
          </cell>
          <cell r="DI139">
            <v>8845.9874554192938</v>
          </cell>
          <cell r="DJ139">
            <v>48.018979859450347</v>
          </cell>
          <cell r="DK139">
            <v>2932.6910201405499</v>
          </cell>
          <cell r="DL139">
            <v>0</v>
          </cell>
          <cell r="DM139">
            <v>2980.71</v>
          </cell>
          <cell r="DN139">
            <v>5913.296435278744</v>
          </cell>
          <cell r="DO139">
            <v>5913.227341840422</v>
          </cell>
          <cell r="DP139">
            <v>6.9093438321942813E-2</v>
          </cell>
          <cell r="DR139">
            <v>43313</v>
          </cell>
          <cell r="DS139">
            <v>34</v>
          </cell>
          <cell r="DT139">
            <v>1493.2426545672824</v>
          </cell>
          <cell r="DU139">
            <v>8.1189961276754534</v>
          </cell>
          <cell r="DV139">
            <v>495.05100387232449</v>
          </cell>
          <cell r="DW139">
            <v>16.13</v>
          </cell>
          <cell r="DX139">
            <v>519.29999999999995</v>
          </cell>
          <cell r="DY139">
            <v>998.19165069495796</v>
          </cell>
          <cell r="DZ139">
            <v>998.19165424358755</v>
          </cell>
          <cell r="EA139">
            <v>-3.5486295928421896E-6</v>
          </cell>
          <cell r="EC139">
            <v>43313</v>
          </cell>
          <cell r="ED139">
            <v>31</v>
          </cell>
          <cell r="EE139">
            <v>8471.4956404062577</v>
          </cell>
          <cell r="EF139">
            <v>45.98</v>
          </cell>
          <cell r="EG139">
            <v>1392.8799999999999</v>
          </cell>
          <cell r="EH139">
            <v>0</v>
          </cell>
          <cell r="EI139">
            <v>1438.86</v>
          </cell>
          <cell r="EJ139">
            <v>7078.6156404062576</v>
          </cell>
          <cell r="EK139">
            <v>7078.62</v>
          </cell>
          <cell r="EL139">
            <v>-4.3595937422651332E-3</v>
          </cell>
          <cell r="EN139">
            <v>43313</v>
          </cell>
          <cell r="EO139">
            <v>26</v>
          </cell>
          <cell r="EP139">
            <v>1043.1345141794015</v>
          </cell>
          <cell r="EQ139">
            <v>5.6618565808776813</v>
          </cell>
          <cell r="ER139">
            <v>92.284700853159777</v>
          </cell>
          <cell r="ES139">
            <v>0</v>
          </cell>
          <cell r="ET139">
            <v>97.946557434037459</v>
          </cell>
          <cell r="EU139">
            <v>950.84981332624182</v>
          </cell>
          <cell r="EV139">
            <v>950.84983064346216</v>
          </cell>
          <cell r="EW139">
            <v>-1.7317220340373751E-5</v>
          </cell>
          <cell r="EY139">
            <v>43313</v>
          </cell>
          <cell r="EZ139">
            <v>24</v>
          </cell>
          <cell r="FA139">
            <v>54489.525777019961</v>
          </cell>
          <cell r="FB139">
            <v>272.26951338893355</v>
          </cell>
          <cell r="FC139">
            <v>4067.3004866110659</v>
          </cell>
          <cell r="FD139">
            <v>0</v>
          </cell>
          <cell r="FE139">
            <v>4339.57</v>
          </cell>
          <cell r="FF139">
            <v>50422.225290408896</v>
          </cell>
          <cell r="FG139">
            <v>50422.225277425983</v>
          </cell>
          <cell r="FH139">
            <v>1.2982913176529109E-5</v>
          </cell>
          <cell r="FJ139">
            <v>43313</v>
          </cell>
          <cell r="FK139">
            <v>23</v>
          </cell>
          <cell r="FL139">
            <v>71831.579374565626</v>
          </cell>
          <cell r="FM139">
            <v>358.87987812072834</v>
          </cell>
          <cell r="FN139">
            <v>4966.280121879272</v>
          </cell>
          <cell r="FO139">
            <v>0</v>
          </cell>
          <cell r="FP139">
            <v>5325.16</v>
          </cell>
          <cell r="FQ139">
            <v>66865.299252686353</v>
          </cell>
          <cell r="FR139">
            <v>61566.612214783672</v>
          </cell>
          <cell r="FS139">
            <v>5298.6870379026805</v>
          </cell>
          <cell r="GF139">
            <v>43313</v>
          </cell>
          <cell r="GG139">
            <v>22</v>
          </cell>
          <cell r="GH139">
            <v>20575.142691182722</v>
          </cell>
          <cell r="GI139">
            <v>106.24253297037143</v>
          </cell>
          <cell r="GJ139">
            <v>1322.7774670296287</v>
          </cell>
          <cell r="GK139">
            <v>0</v>
          </cell>
          <cell r="GL139">
            <v>1429.0200000000002</v>
          </cell>
          <cell r="GM139">
            <v>19252.365224153094</v>
          </cell>
          <cell r="GN139">
            <v>16416.314634513405</v>
          </cell>
          <cell r="GO139">
            <v>2836.0505896396899</v>
          </cell>
        </row>
        <row r="140">
          <cell r="BZ140"/>
          <cell r="CB140"/>
          <cell r="CC140"/>
          <cell r="CD140"/>
          <cell r="CF140"/>
          <cell r="CG140"/>
          <cell r="CH140"/>
          <cell r="CI140"/>
          <cell r="CK140"/>
          <cell r="CM140"/>
          <cell r="CN140"/>
          <cell r="CO140"/>
          <cell r="CQ140"/>
          <cell r="CR140"/>
          <cell r="CS140"/>
          <cell r="CT140"/>
          <cell r="CV140"/>
          <cell r="CX140"/>
          <cell r="CY140"/>
          <cell r="CZ140"/>
          <cell r="DB140"/>
          <cell r="DC140"/>
          <cell r="DD140"/>
          <cell r="DE140"/>
          <cell r="DG140">
            <v>43344</v>
          </cell>
          <cell r="DH140">
            <v>35</v>
          </cell>
          <cell r="DI140">
            <v>5913.296435278744</v>
          </cell>
          <cell r="DJ140">
            <v>32.099351695853208</v>
          </cell>
          <cell r="DK140">
            <v>2948.6106483041467</v>
          </cell>
          <cell r="DL140">
            <v>0</v>
          </cell>
          <cell r="DM140">
            <v>2980.71</v>
          </cell>
          <cell r="DN140">
            <v>2964.6857869745972</v>
          </cell>
          <cell r="DO140">
            <v>2964.6166935362749</v>
          </cell>
          <cell r="DP140">
            <v>6.909343832239756E-2</v>
          </cell>
          <cell r="DR140">
            <v>43344</v>
          </cell>
          <cell r="DS140">
            <v>35</v>
          </cell>
          <cell r="DT140">
            <v>998.19165069495796</v>
          </cell>
          <cell r="DU140">
            <v>5.4273256405328389</v>
          </cell>
          <cell r="DV140">
            <v>497.74267435946717</v>
          </cell>
          <cell r="DW140">
            <v>16.13</v>
          </cell>
          <cell r="DX140">
            <v>519.29999999999995</v>
          </cell>
          <cell r="DY140">
            <v>500.44897633549078</v>
          </cell>
          <cell r="DZ140">
            <v>500.44897988412038</v>
          </cell>
          <cell r="EA140">
            <v>-3.5486295928421896E-6</v>
          </cell>
          <cell r="EC140">
            <v>43344</v>
          </cell>
          <cell r="ED140">
            <v>32</v>
          </cell>
          <cell r="EE140">
            <v>7078.6156404062576</v>
          </cell>
          <cell r="EF140">
            <v>38.42</v>
          </cell>
          <cell r="EG140">
            <v>1400.4399999999998</v>
          </cell>
          <cell r="EH140">
            <v>0</v>
          </cell>
          <cell r="EI140">
            <v>1438.86</v>
          </cell>
          <cell r="EJ140">
            <v>5678.175640406258</v>
          </cell>
          <cell r="EK140">
            <v>5678.18</v>
          </cell>
          <cell r="EL140">
            <v>-4.3595937422651332E-3</v>
          </cell>
          <cell r="EN140">
            <v>43344</v>
          </cell>
          <cell r="EO140">
            <v>27</v>
          </cell>
          <cell r="EP140">
            <v>950.84981332624182</v>
          </cell>
          <cell r="EQ140">
            <v>5.1609597801895877</v>
          </cell>
          <cell r="ER140">
            <v>92.785597653847873</v>
          </cell>
          <cell r="ES140">
            <v>0</v>
          </cell>
          <cell r="ET140">
            <v>97.946557434037459</v>
          </cell>
          <cell r="EU140">
            <v>858.06421567239397</v>
          </cell>
          <cell r="EV140">
            <v>858.06423298961408</v>
          </cell>
          <cell r="EW140">
            <v>-1.7317220113000076E-5</v>
          </cell>
          <cell r="EY140">
            <v>43344</v>
          </cell>
          <cell r="EZ140">
            <v>25</v>
          </cell>
          <cell r="FA140">
            <v>50422.225290408896</v>
          </cell>
          <cell r="FB140">
            <v>251.94630615773403</v>
          </cell>
          <cell r="FC140">
            <v>4087.6236938422658</v>
          </cell>
          <cell r="FD140">
            <v>0</v>
          </cell>
          <cell r="FE140">
            <v>4339.57</v>
          </cell>
          <cell r="FF140">
            <v>46334.60159656663</v>
          </cell>
          <cell r="FG140">
            <v>46334.601583583717</v>
          </cell>
          <cell r="FH140">
            <v>1.2982913176529109E-5</v>
          </cell>
          <cell r="FJ140">
            <v>43344</v>
          </cell>
          <cell r="FK140">
            <v>24</v>
          </cell>
          <cell r="FL140">
            <v>66865.299252686353</v>
          </cell>
          <cell r="FM140">
            <v>334.06769912686775</v>
          </cell>
          <cell r="FN140">
            <v>4991.0923008731324</v>
          </cell>
          <cell r="FO140">
            <v>0</v>
          </cell>
          <cell r="FP140">
            <v>5325.16</v>
          </cell>
          <cell r="FQ140">
            <v>61874.206951813219</v>
          </cell>
          <cell r="FR140">
            <v>61874.206986892648</v>
          </cell>
          <cell r="FS140">
            <v>-3.5079428926110268E-5</v>
          </cell>
          <cell r="GF140">
            <v>43344</v>
          </cell>
          <cell r="GG140">
            <v>23</v>
          </cell>
          <cell r="GH140">
            <v>19252.365224153094</v>
          </cell>
          <cell r="GI140">
            <v>99.412192556081862</v>
          </cell>
          <cell r="GJ140">
            <v>1329.6078074439183</v>
          </cell>
          <cell r="GK140">
            <v>0</v>
          </cell>
          <cell r="GL140">
            <v>1429.0200000000002</v>
          </cell>
          <cell r="GM140">
            <v>17922.757416709177</v>
          </cell>
          <cell r="GN140">
            <v>16501.08249615048</v>
          </cell>
          <cell r="GO140">
            <v>1421.6749205586966</v>
          </cell>
        </row>
        <row r="141">
          <cell r="BZ141"/>
          <cell r="CB141"/>
          <cell r="CC141"/>
          <cell r="CD141"/>
          <cell r="CF141"/>
          <cell r="CG141"/>
          <cell r="CH141"/>
          <cell r="CI141"/>
          <cell r="CK141"/>
          <cell r="CM141"/>
          <cell r="CN141"/>
          <cell r="CO141"/>
          <cell r="CQ141"/>
          <cell r="CR141"/>
          <cell r="CS141"/>
          <cell r="CT141"/>
          <cell r="CV141"/>
          <cell r="CX141"/>
          <cell r="CY141"/>
          <cell r="CZ141"/>
          <cell r="DB141"/>
          <cell r="DC141"/>
          <cell r="DD141"/>
          <cell r="DE141"/>
          <cell r="DG141">
            <v>43374</v>
          </cell>
          <cell r="DH141">
            <v>36</v>
          </cell>
          <cell r="DI141">
            <v>2964.6857869745972</v>
          </cell>
          <cell r="DJ141">
            <v>16.093306463725259</v>
          </cell>
          <cell r="DK141">
            <v>2964.6166935362749</v>
          </cell>
          <cell r="DL141">
            <v>0</v>
          </cell>
          <cell r="DM141">
            <v>2980.71</v>
          </cell>
          <cell r="DN141">
            <v>6.909343832239756E-2</v>
          </cell>
          <cell r="DO141">
            <v>0</v>
          </cell>
          <cell r="DP141">
            <v>6.909343832239756E-2</v>
          </cell>
          <cell r="DR141">
            <v>43374</v>
          </cell>
          <cell r="DS141">
            <v>36</v>
          </cell>
          <cell r="DT141">
            <v>500.44897633549078</v>
          </cell>
          <cell r="DU141">
            <v>2.7210201158795773</v>
          </cell>
          <cell r="DV141">
            <v>500.44897988412038</v>
          </cell>
          <cell r="DW141">
            <v>16.13</v>
          </cell>
          <cell r="DX141">
            <v>519.29999999999995</v>
          </cell>
          <cell r="DY141">
            <v>-3.5486295928421896E-6</v>
          </cell>
          <cell r="DZ141">
            <v>0</v>
          </cell>
          <cell r="EA141">
            <v>-3.5486295928421896E-6</v>
          </cell>
          <cell r="EC141">
            <v>43374</v>
          </cell>
          <cell r="ED141">
            <v>33</v>
          </cell>
          <cell r="EE141">
            <v>5678.175640406258</v>
          </cell>
          <cell r="EF141">
            <v>30.82</v>
          </cell>
          <cell r="EG141">
            <v>1408.04</v>
          </cell>
          <cell r="EH141">
            <v>0</v>
          </cell>
          <cell r="EI141">
            <v>1438.86</v>
          </cell>
          <cell r="EJ141">
            <v>4270.1356404062581</v>
          </cell>
          <cell r="EK141">
            <v>4270.1399999999994</v>
          </cell>
          <cell r="EL141">
            <v>-4.3595937413556385E-3</v>
          </cell>
          <cell r="EN141">
            <v>43374</v>
          </cell>
          <cell r="EO141">
            <v>28</v>
          </cell>
          <cell r="EP141">
            <v>858.06421567239397</v>
          </cell>
          <cell r="EQ141">
            <v>4.6573442449483125</v>
          </cell>
          <cell r="ER141">
            <v>93.289213189089139</v>
          </cell>
          <cell r="ES141">
            <v>0</v>
          </cell>
          <cell r="ET141">
            <v>97.946557434037459</v>
          </cell>
          <cell r="EU141">
            <v>764.77500248330489</v>
          </cell>
          <cell r="EV141">
            <v>764.77501980052511</v>
          </cell>
          <cell r="EW141">
            <v>-1.7317220226686914E-5</v>
          </cell>
          <cell r="EY141">
            <v>43374</v>
          </cell>
          <cell r="EZ141">
            <v>26</v>
          </cell>
          <cell r="FA141">
            <v>46334.60159656663</v>
          </cell>
          <cell r="FB141">
            <v>231.52154932292831</v>
          </cell>
          <cell r="FC141">
            <v>4108.0484506770717</v>
          </cell>
          <cell r="FD141">
            <v>0</v>
          </cell>
          <cell r="FE141">
            <v>4339.57</v>
          </cell>
          <cell r="FF141">
            <v>42226.553145889557</v>
          </cell>
          <cell r="FG141">
            <v>42226.553132906643</v>
          </cell>
          <cell r="FH141">
            <v>1.2982913176529109E-5</v>
          </cell>
          <cell r="FJ141">
            <v>43374</v>
          </cell>
          <cell r="FK141">
            <v>25</v>
          </cell>
          <cell r="FL141">
            <v>61874.206951813219</v>
          </cell>
          <cell r="FM141">
            <v>309.13155527171966</v>
          </cell>
          <cell r="FN141">
            <v>5016.0284447282802</v>
          </cell>
          <cell r="FO141">
            <v>0</v>
          </cell>
          <cell r="FP141">
            <v>5325.16</v>
          </cell>
          <cell r="FQ141">
            <v>56858.178507084936</v>
          </cell>
          <cell r="FR141">
            <v>56858.178542164373</v>
          </cell>
          <cell r="FS141">
            <v>-3.5079436202067882E-5</v>
          </cell>
          <cell r="GF141">
            <v>43374</v>
          </cell>
          <cell r="GG141">
            <v>24</v>
          </cell>
          <cell r="GH141">
            <v>17922.757416709177</v>
          </cell>
          <cell r="GI141">
            <v>92.546582754962017</v>
          </cell>
          <cell r="GJ141">
            <v>1336.4734172450383</v>
          </cell>
          <cell r="GK141">
            <v>0</v>
          </cell>
          <cell r="GL141">
            <v>1429.0200000000002</v>
          </cell>
          <cell r="GM141">
            <v>16586.28399946414</v>
          </cell>
          <cell r="GN141">
            <v>16586.288068109665</v>
          </cell>
          <cell r="GO141">
            <v>-4.0686455249669962E-3</v>
          </cell>
        </row>
        <row r="142">
          <cell r="BZ142"/>
          <cell r="CB142"/>
          <cell r="CC142"/>
          <cell r="CD142"/>
          <cell r="CF142"/>
          <cell r="CG142"/>
          <cell r="CH142"/>
          <cell r="CI142"/>
          <cell r="CK142"/>
          <cell r="CM142"/>
          <cell r="CN142"/>
          <cell r="CO142"/>
          <cell r="CQ142"/>
          <cell r="CR142"/>
          <cell r="CS142"/>
          <cell r="CT142"/>
          <cell r="CV142"/>
          <cell r="CX142"/>
          <cell r="CY142"/>
          <cell r="CZ142"/>
          <cell r="DB142"/>
          <cell r="DC142"/>
          <cell r="DD142"/>
          <cell r="DE142"/>
          <cell r="DG142"/>
          <cell r="EC142">
            <v>43405</v>
          </cell>
          <cell r="ED142">
            <v>34</v>
          </cell>
          <cell r="EE142">
            <v>4270.1356404062581</v>
          </cell>
          <cell r="EF142">
            <v>23.18</v>
          </cell>
          <cell r="EG142">
            <v>1415.6799999999998</v>
          </cell>
          <cell r="EH142">
            <v>0</v>
          </cell>
          <cell r="EI142">
            <v>1438.86</v>
          </cell>
          <cell r="EJ142">
            <v>2854.4556404062582</v>
          </cell>
          <cell r="EK142">
            <v>2854.46</v>
          </cell>
          <cell r="EL142">
            <v>-4.3595937418103858E-3</v>
          </cell>
          <cell r="EN142">
            <v>43405</v>
          </cell>
          <cell r="EO142">
            <v>29</v>
          </cell>
          <cell r="EP142">
            <v>764.77500248330489</v>
          </cell>
          <cell r="EQ142">
            <v>4.1509952185861136</v>
          </cell>
          <cell r="ER142">
            <v>93.795562215451341</v>
          </cell>
          <cell r="ES142">
            <v>0</v>
          </cell>
          <cell r="ET142">
            <v>97.946557434037459</v>
          </cell>
          <cell r="EU142">
            <v>670.97944026785353</v>
          </cell>
          <cell r="EV142">
            <v>670.97945758507376</v>
          </cell>
          <cell r="EW142">
            <v>-1.7317220226686914E-5</v>
          </cell>
          <cell r="EY142">
            <v>43405</v>
          </cell>
          <cell r="EZ142">
            <v>27</v>
          </cell>
          <cell r="FA142">
            <v>42226.553145889557</v>
          </cell>
          <cell r="FB142">
            <v>210.99473546844408</v>
          </cell>
          <cell r="FC142">
            <v>4128.5752645315561</v>
          </cell>
          <cell r="FD142">
            <v>0</v>
          </cell>
          <cell r="FE142">
            <v>4339.57</v>
          </cell>
          <cell r="FF142">
            <v>38097.977881357998</v>
          </cell>
          <cell r="FG142">
            <v>38097.977868375092</v>
          </cell>
          <cell r="FH142">
            <v>1.2982905900571495E-5</v>
          </cell>
          <cell r="FJ142">
            <v>43405</v>
          </cell>
          <cell r="FK142">
            <v>26</v>
          </cell>
          <cell r="FL142">
            <v>56858.178507084936</v>
          </cell>
          <cell r="FM142">
            <v>284.07082721077438</v>
          </cell>
          <cell r="FN142">
            <v>5041.0891727892258</v>
          </cell>
          <cell r="FO142">
            <v>0</v>
          </cell>
          <cell r="FP142">
            <v>5325.16</v>
          </cell>
          <cell r="FQ142">
            <v>51817.089334295713</v>
          </cell>
          <cell r="FR142">
            <v>51817.089369375142</v>
          </cell>
          <cell r="FS142">
            <v>-3.5079428926110268E-5</v>
          </cell>
          <cell r="GF142">
            <v>43405</v>
          </cell>
          <cell r="GG142">
            <v>25</v>
          </cell>
          <cell r="GH142">
            <v>16586.28399946414</v>
          </cell>
          <cell r="GI142">
            <v>85.645521448761244</v>
          </cell>
          <cell r="GJ142">
            <v>1343.374478551239</v>
          </cell>
          <cell r="GK142">
            <v>0</v>
          </cell>
          <cell r="GL142">
            <v>1429.0200000000002</v>
          </cell>
          <cell r="GM142">
            <v>15242.909520912901</v>
          </cell>
          <cell r="GN142">
            <v>15242.913589558426</v>
          </cell>
          <cell r="GO142">
            <v>-4.0686455249669962E-3</v>
          </cell>
        </row>
        <row r="143">
          <cell r="BZ143"/>
          <cell r="CB143"/>
          <cell r="CC143"/>
          <cell r="CD143"/>
          <cell r="CF143"/>
          <cell r="CG143"/>
          <cell r="CH143"/>
          <cell r="CI143"/>
          <cell r="CK143"/>
          <cell r="CM143"/>
          <cell r="CN143"/>
          <cell r="CO143"/>
          <cell r="CQ143"/>
          <cell r="CR143"/>
          <cell r="CS143"/>
          <cell r="CT143"/>
          <cell r="CV143"/>
          <cell r="CX143"/>
          <cell r="CY143"/>
          <cell r="CZ143"/>
          <cell r="DB143"/>
          <cell r="DC143"/>
          <cell r="DD143"/>
          <cell r="DE143"/>
          <cell r="DG143"/>
          <cell r="EC143">
            <v>43435</v>
          </cell>
          <cell r="ED143">
            <v>35</v>
          </cell>
          <cell r="EE143">
            <v>2854.4556404062582</v>
          </cell>
          <cell r="EF143">
            <v>15.49</v>
          </cell>
          <cell r="EG143">
            <v>1423.37</v>
          </cell>
          <cell r="EH143">
            <v>0</v>
          </cell>
          <cell r="EI143">
            <v>1438.86</v>
          </cell>
          <cell r="EJ143">
            <v>1431.0856404062583</v>
          </cell>
          <cell r="EK143">
            <v>1431.09</v>
          </cell>
          <cell r="EL143">
            <v>0</v>
          </cell>
          <cell r="EN143">
            <v>43435</v>
          </cell>
          <cell r="EO143">
            <v>30</v>
          </cell>
          <cell r="EP143">
            <v>670.97944026785353</v>
          </cell>
          <cell r="EQ143">
            <v>3.6418978644405269</v>
          </cell>
          <cell r="ER143">
            <v>94.304659569596936</v>
          </cell>
          <cell r="ES143">
            <v>0</v>
          </cell>
          <cell r="ET143">
            <v>97.946557434037459</v>
          </cell>
          <cell r="EU143">
            <v>576.67478069825665</v>
          </cell>
          <cell r="EV143">
            <v>576.67479801547665</v>
          </cell>
          <cell r="EW143">
            <v>0</v>
          </cell>
          <cell r="EY143">
            <v>43435</v>
          </cell>
          <cell r="EZ143">
            <v>28</v>
          </cell>
          <cell r="FA143">
            <v>38097.977881357998</v>
          </cell>
          <cell r="FB143">
            <v>190.36535464278714</v>
          </cell>
          <cell r="FC143">
            <v>4149.2046453572129</v>
          </cell>
          <cell r="FD143">
            <v>0</v>
          </cell>
          <cell r="FE143">
            <v>4339.57</v>
          </cell>
          <cell r="FF143">
            <v>33948.773236000787</v>
          </cell>
          <cell r="FG143">
            <v>33948.773223017881</v>
          </cell>
          <cell r="FH143">
            <v>1.2982905900571495E-5</v>
          </cell>
          <cell r="FJ143">
            <v>43435</v>
          </cell>
          <cell r="FK143">
            <v>27</v>
          </cell>
          <cell r="FL143">
            <v>51817.089334295713</v>
          </cell>
          <cell r="FM143">
            <v>258.88489250519683</v>
          </cell>
          <cell r="FN143">
            <v>5066.2751074948028</v>
          </cell>
          <cell r="FO143">
            <v>0</v>
          </cell>
          <cell r="FP143">
            <v>5325.16</v>
          </cell>
          <cell r="FQ143">
            <v>46750.814226800911</v>
          </cell>
          <cell r="FR143">
            <v>46750.814261880339</v>
          </cell>
          <cell r="FS143">
            <v>-3.5079428926110268E-5</v>
          </cell>
          <cell r="GF143">
            <v>43435</v>
          </cell>
          <cell r="GG143">
            <v>26</v>
          </cell>
          <cell r="GH143">
            <v>15242.909520912901</v>
          </cell>
          <cell r="GI143">
            <v>78.708825578836695</v>
          </cell>
          <cell r="GJ143">
            <v>1350.3111744211635</v>
          </cell>
          <cell r="GK143">
            <v>0</v>
          </cell>
          <cell r="GL143">
            <v>1429.0200000000002</v>
          </cell>
          <cell r="GM143">
            <v>13892.598346491737</v>
          </cell>
          <cell r="GN143">
            <v>13892.602415137266</v>
          </cell>
          <cell r="GO143">
            <v>-4.068645528604975E-3</v>
          </cell>
        </row>
        <row r="144">
          <cell r="BZ144"/>
          <cell r="CB144"/>
          <cell r="CC144"/>
          <cell r="CD144"/>
          <cell r="CF144"/>
          <cell r="CG144"/>
          <cell r="CH144"/>
          <cell r="CI144"/>
          <cell r="CK144"/>
          <cell r="CM144"/>
          <cell r="CN144"/>
          <cell r="CO144"/>
          <cell r="CQ144"/>
          <cell r="CR144"/>
          <cell r="CS144"/>
          <cell r="CT144"/>
          <cell r="CV144"/>
          <cell r="CX144"/>
          <cell r="CY144"/>
          <cell r="CZ144"/>
          <cell r="DB144"/>
          <cell r="DC144"/>
          <cell r="DD144"/>
          <cell r="DE144"/>
          <cell r="DG144"/>
          <cell r="EC144">
            <v>43466</v>
          </cell>
          <cell r="ED144">
            <v>36</v>
          </cell>
          <cell r="EE144">
            <v>1431.0856404062583</v>
          </cell>
          <cell r="EF144">
            <v>7.77</v>
          </cell>
          <cell r="EG144">
            <v>1431.09</v>
          </cell>
          <cell r="EH144">
            <v>0</v>
          </cell>
          <cell r="EI144">
            <v>1438.86</v>
          </cell>
          <cell r="EJ144">
            <v>-4.3595937415830122E-3</v>
          </cell>
          <cell r="EK144">
            <v>0</v>
          </cell>
          <cell r="EL144">
            <v>0</v>
          </cell>
          <cell r="EN144">
            <v>43466</v>
          </cell>
          <cell r="EO144">
            <v>31</v>
          </cell>
          <cell r="EP144">
            <v>576.67478069825665</v>
          </cell>
          <cell r="EQ144">
            <v>3.1300372653196327</v>
          </cell>
          <cell r="ER144">
            <v>94.81652016871783</v>
          </cell>
          <cell r="ES144">
            <v>0</v>
          </cell>
          <cell r="ET144">
            <v>97.946557434037459</v>
          </cell>
          <cell r="EU144">
            <v>481.85826052953882</v>
          </cell>
          <cell r="EV144">
            <v>481.85827784675888</v>
          </cell>
          <cell r="EW144">
            <v>0</v>
          </cell>
          <cell r="EY144">
            <v>43466</v>
          </cell>
          <cell r="EZ144">
            <v>29</v>
          </cell>
          <cell r="FA144">
            <v>33948.773236000787</v>
          </cell>
          <cell r="FB144">
            <v>169.63289434637284</v>
          </cell>
          <cell r="FC144">
            <v>4169.9371056536265</v>
          </cell>
          <cell r="FD144">
            <v>0</v>
          </cell>
          <cell r="FE144">
            <v>4339.57</v>
          </cell>
          <cell r="FF144">
            <v>29778.836130347161</v>
          </cell>
          <cell r="FG144">
            <v>29778.836117364252</v>
          </cell>
          <cell r="FH144">
            <v>1.2982909538550302E-5</v>
          </cell>
          <cell r="FJ144">
            <v>43466</v>
          </cell>
          <cell r="FK144">
            <v>28</v>
          </cell>
          <cell r="FL144">
            <v>46750.814226800911</v>
          </cell>
          <cell r="FM144">
            <v>233.5731256063668</v>
          </cell>
          <cell r="FN144">
            <v>5091.5868743936335</v>
          </cell>
          <cell r="FO144">
            <v>0</v>
          </cell>
          <cell r="FP144">
            <v>5325.16</v>
          </cell>
          <cell r="FQ144">
            <v>41659.227352407281</v>
          </cell>
          <cell r="FR144">
            <v>41659.22738748671</v>
          </cell>
          <cell r="FS144">
            <v>-3.5079428926110268E-5</v>
          </cell>
          <cell r="GF144">
            <v>43466</v>
          </cell>
          <cell r="GG144">
            <v>27</v>
          </cell>
          <cell r="GH144">
            <v>13892.598346491737</v>
          </cell>
          <cell r="GI144">
            <v>71.736311141297449</v>
          </cell>
          <cell r="GJ144">
            <v>1357.2836888587028</v>
          </cell>
          <cell r="GK144">
            <v>0</v>
          </cell>
          <cell r="GL144">
            <v>1429.0200000000002</v>
          </cell>
          <cell r="GM144">
            <v>12535.314657633035</v>
          </cell>
          <cell r="GN144">
            <v>12535.318726278561</v>
          </cell>
          <cell r="GO144">
            <v>-4.0686455267859856E-3</v>
          </cell>
        </row>
        <row r="145">
          <cell r="BZ145"/>
          <cell r="CB145"/>
          <cell r="CC145"/>
          <cell r="CD145"/>
          <cell r="CF145"/>
          <cell r="CG145"/>
          <cell r="CH145"/>
          <cell r="CI145"/>
          <cell r="CK145"/>
          <cell r="CM145"/>
          <cell r="CN145"/>
          <cell r="CO145"/>
          <cell r="CQ145"/>
          <cell r="CR145"/>
          <cell r="CS145"/>
          <cell r="CT145"/>
          <cell r="CV145"/>
          <cell r="CX145"/>
          <cell r="CY145"/>
          <cell r="CZ145"/>
          <cell r="DB145"/>
          <cell r="DC145"/>
          <cell r="DD145"/>
          <cell r="DE145"/>
          <cell r="DG145"/>
          <cell r="EC145"/>
          <cell r="EE145"/>
          <cell r="EF145"/>
          <cell r="EG145"/>
          <cell r="EI145"/>
          <cell r="EJ145"/>
          <cell r="EK145"/>
          <cell r="EL145"/>
          <cell r="EN145">
            <v>43497</v>
          </cell>
          <cell r="EO145">
            <v>32</v>
          </cell>
          <cell r="EP145">
            <v>481.85826052953882</v>
          </cell>
          <cell r="EQ145">
            <v>2.6153984230649616</v>
          </cell>
          <cell r="ER145">
            <v>95.331159010972499</v>
          </cell>
          <cell r="ES145">
            <v>0</v>
          </cell>
          <cell r="ET145">
            <v>97.946557434037459</v>
          </cell>
          <cell r="EU145">
            <v>386.52710151856633</v>
          </cell>
          <cell r="EV145">
            <v>386.52711883578638</v>
          </cell>
          <cell r="EW145">
            <v>0</v>
          </cell>
          <cell r="EY145">
            <v>43497</v>
          </cell>
          <cell r="EZ145">
            <v>30</v>
          </cell>
          <cell r="FA145">
            <v>29778.836130347161</v>
          </cell>
          <cell r="FB145">
            <v>148.79683951879377</v>
          </cell>
          <cell r="FC145">
            <v>4190.7731604812061</v>
          </cell>
          <cell r="FD145">
            <v>0</v>
          </cell>
          <cell r="FE145">
            <v>4339.57</v>
          </cell>
          <cell r="FF145">
            <v>25588.062969865954</v>
          </cell>
          <cell r="FG145">
            <v>25588.062956883045</v>
          </cell>
          <cell r="FH145">
            <v>1.2982909538550302E-5</v>
          </cell>
          <cell r="FJ145">
            <v>43497</v>
          </cell>
          <cell r="FK145">
            <v>29</v>
          </cell>
          <cell r="FL145">
            <v>41659.227352407281</v>
          </cell>
          <cell r="FM145">
            <v>208.13489784034206</v>
          </cell>
          <cell r="FN145">
            <v>5117.0251021596578</v>
          </cell>
          <cell r="FO145">
            <v>0</v>
          </cell>
          <cell r="FP145">
            <v>5325.16</v>
          </cell>
          <cell r="FQ145">
            <v>36542.202250247625</v>
          </cell>
          <cell r="FR145">
            <v>36542.202285327046</v>
          </cell>
          <cell r="FS145">
            <v>-3.5079421650152653E-5</v>
          </cell>
          <cell r="GF145">
            <v>43497</v>
          </cell>
          <cell r="GG145">
            <v>28</v>
          </cell>
          <cell r="GH145">
            <v>12535.314657633035</v>
          </cell>
          <cell r="GI145">
            <v>64.727793182123634</v>
          </cell>
          <cell r="GJ145">
            <v>1364.2922068178766</v>
          </cell>
          <cell r="GK145">
            <v>0</v>
          </cell>
          <cell r="GL145">
            <v>1429.0200000000002</v>
          </cell>
          <cell r="GM145">
            <v>11171.022450815159</v>
          </cell>
          <cell r="GN145">
            <v>11171.026519460685</v>
          </cell>
          <cell r="GO145">
            <v>-4.0686455267859856E-3</v>
          </cell>
        </row>
        <row r="146">
          <cell r="BZ146"/>
          <cell r="CB146"/>
          <cell r="CC146"/>
          <cell r="CD146"/>
          <cell r="CF146"/>
          <cell r="CG146"/>
          <cell r="CH146"/>
          <cell r="CI146"/>
          <cell r="CK146"/>
          <cell r="CM146"/>
          <cell r="CN146"/>
          <cell r="CO146"/>
          <cell r="CQ146"/>
          <cell r="CR146"/>
          <cell r="CS146"/>
          <cell r="CT146"/>
          <cell r="CV146"/>
          <cell r="CX146"/>
          <cell r="CY146"/>
          <cell r="CZ146"/>
          <cell r="DB146"/>
          <cell r="DC146"/>
          <cell r="DD146"/>
          <cell r="DE146"/>
          <cell r="DG146"/>
          <cell r="EC146"/>
          <cell r="EE146"/>
          <cell r="EF146"/>
          <cell r="EG146"/>
          <cell r="EI146"/>
          <cell r="EJ146"/>
          <cell r="EK146"/>
          <cell r="EL146"/>
          <cell r="EN146">
            <v>43525</v>
          </cell>
          <cell r="EO146">
            <v>33</v>
          </cell>
          <cell r="EP146">
            <v>386.52710151856633</v>
          </cell>
          <cell r="EQ146">
            <v>2.0979662581120304</v>
          </cell>
          <cell r="ER146">
            <v>95.848591175925435</v>
          </cell>
          <cell r="ES146">
            <v>0</v>
          </cell>
          <cell r="ET146">
            <v>97.946557434037459</v>
          </cell>
          <cell r="EU146">
            <v>290.67851034264089</v>
          </cell>
          <cell r="EV146">
            <v>290.67852765986095</v>
          </cell>
          <cell r="EW146">
            <v>0</v>
          </cell>
          <cell r="EY146">
            <v>43525</v>
          </cell>
          <cell r="EZ146">
            <v>31</v>
          </cell>
          <cell r="FA146">
            <v>25588.062969865954</v>
          </cell>
          <cell r="FB146">
            <v>127.85667252602417</v>
          </cell>
          <cell r="FC146">
            <v>4211.7133274739754</v>
          </cell>
          <cell r="FD146">
            <v>0</v>
          </cell>
          <cell r="FE146">
            <v>4339.57</v>
          </cell>
          <cell r="FF146">
            <v>21376.349642391979</v>
          </cell>
          <cell r="FG146">
            <v>21376.349629409069</v>
          </cell>
          <cell r="FH146">
            <v>1.2982909538550302E-5</v>
          </cell>
          <cell r="FJ146">
            <v>43525</v>
          </cell>
          <cell r="FK146">
            <v>30</v>
          </cell>
          <cell r="FL146">
            <v>36542.202250247625</v>
          </cell>
          <cell r="FM146">
            <v>182.56957739224393</v>
          </cell>
          <cell r="FN146">
            <v>5142.5904226077555</v>
          </cell>
          <cell r="FO146">
            <v>0</v>
          </cell>
          <cell r="FP146">
            <v>5325.16</v>
          </cell>
          <cell r="FQ146">
            <v>31399.61182763987</v>
          </cell>
          <cell r="FR146">
            <v>31399.611862719288</v>
          </cell>
          <cell r="FS146">
            <v>-3.5079418012173846E-5</v>
          </cell>
          <cell r="GF146">
            <v>43525</v>
          </cell>
          <cell r="GG146">
            <v>29</v>
          </cell>
          <cell r="GH146">
            <v>11171.022450815159</v>
          </cell>
          <cell r="GI146">
            <v>57.683085792260222</v>
          </cell>
          <cell r="GJ146">
            <v>1371.3369142077399</v>
          </cell>
          <cell r="GK146">
            <v>0</v>
          </cell>
          <cell r="GL146">
            <v>1429.0200000000002</v>
          </cell>
          <cell r="GM146">
            <v>9799.6855366074196</v>
          </cell>
          <cell r="GN146">
            <v>9799.6896052529446</v>
          </cell>
          <cell r="GO146">
            <v>-4.0686455249669962E-3</v>
          </cell>
        </row>
        <row r="147">
          <cell r="BZ147"/>
          <cell r="CB147"/>
          <cell r="CC147"/>
          <cell r="CD147"/>
          <cell r="CF147"/>
          <cell r="CG147"/>
          <cell r="CH147"/>
          <cell r="CI147"/>
          <cell r="CK147"/>
          <cell r="CM147"/>
          <cell r="CN147"/>
          <cell r="CO147"/>
          <cell r="CQ147"/>
          <cell r="CR147"/>
          <cell r="CS147"/>
          <cell r="CT147"/>
          <cell r="CV147"/>
          <cell r="CX147"/>
          <cell r="CY147"/>
          <cell r="CZ147"/>
          <cell r="DB147"/>
          <cell r="DC147"/>
          <cell r="DD147"/>
          <cell r="DE147"/>
          <cell r="DG147"/>
          <cell r="EC147"/>
          <cell r="EE147"/>
          <cell r="EF147"/>
          <cell r="EG147"/>
          <cell r="EI147"/>
          <cell r="EJ147"/>
          <cell r="EK147"/>
          <cell r="EL147"/>
          <cell r="EN147">
            <v>43678</v>
          </cell>
          <cell r="EO147">
            <v>34</v>
          </cell>
          <cell r="EP147">
            <v>290.67851034264089</v>
          </cell>
          <cell r="EQ147">
            <v>1.5777256090484948</v>
          </cell>
          <cell r="ER147">
            <v>96.368831824988959</v>
          </cell>
          <cell r="ES147">
            <v>0</v>
          </cell>
          <cell r="ET147">
            <v>97.946557434037459</v>
          </cell>
          <cell r="EU147">
            <v>194.30967851765195</v>
          </cell>
          <cell r="EV147">
            <v>194.309695834872</v>
          </cell>
          <cell r="EW147">
            <v>0</v>
          </cell>
          <cell r="EY147">
            <v>43556</v>
          </cell>
          <cell r="EZ147">
            <v>32</v>
          </cell>
          <cell r="FA147">
            <v>21376.349642391979</v>
          </cell>
          <cell r="FB147">
            <v>106.81187314756021</v>
          </cell>
          <cell r="FC147">
            <v>4232.7581268524391</v>
          </cell>
          <cell r="FD147">
            <v>0</v>
          </cell>
          <cell r="FE147">
            <v>4339.57</v>
          </cell>
          <cell r="FF147">
            <v>17143.591515539541</v>
          </cell>
          <cell r="FG147">
            <v>17143.591502556628</v>
          </cell>
          <cell r="FH147">
            <v>1.2982913176529109E-5</v>
          </cell>
          <cell r="FJ147">
            <v>43556</v>
          </cell>
          <cell r="FK147">
            <v>31</v>
          </cell>
          <cell r="FL147">
            <v>31399.61182763987</v>
          </cell>
          <cell r="FM147">
            <v>156.87652929056483</v>
          </cell>
          <cell r="FN147">
            <v>5168.2834707094353</v>
          </cell>
          <cell r="FO147">
            <v>0</v>
          </cell>
          <cell r="FP147">
            <v>5325.16</v>
          </cell>
          <cell r="FQ147">
            <v>26231.328356930433</v>
          </cell>
          <cell r="FR147">
            <v>26231.328392009851</v>
          </cell>
          <cell r="FS147">
            <v>-3.5079418012173846E-5</v>
          </cell>
          <cell r="GF147">
            <v>43556</v>
          </cell>
          <cell r="GG147">
            <v>30</v>
          </cell>
          <cell r="GH147">
            <v>9799.6855366074196</v>
          </cell>
          <cell r="GI147">
            <v>50.602002102685674</v>
          </cell>
          <cell r="GJ147">
            <v>1378.4179978973145</v>
          </cell>
          <cell r="GK147">
            <v>0</v>
          </cell>
          <cell r="GL147">
            <v>1429.0200000000002</v>
          </cell>
          <cell r="GM147">
            <v>8421.2675387101044</v>
          </cell>
          <cell r="GN147">
            <v>8421.2716073556312</v>
          </cell>
          <cell r="GO147">
            <v>0</v>
          </cell>
        </row>
        <row r="148">
          <cell r="BZ148"/>
          <cell r="CB148"/>
          <cell r="CC148"/>
          <cell r="CD148"/>
          <cell r="CF148"/>
          <cell r="CG148"/>
          <cell r="CH148"/>
          <cell r="CI148"/>
          <cell r="CK148"/>
          <cell r="CM148"/>
          <cell r="CN148"/>
          <cell r="CO148"/>
          <cell r="CQ148"/>
          <cell r="CR148"/>
          <cell r="CS148"/>
          <cell r="CT148"/>
          <cell r="CV148"/>
          <cell r="CX148"/>
          <cell r="CY148"/>
          <cell r="CZ148"/>
          <cell r="DB148"/>
          <cell r="DC148"/>
          <cell r="DD148"/>
          <cell r="DE148"/>
          <cell r="DG148"/>
          <cell r="EC148"/>
          <cell r="EE148"/>
          <cell r="EF148"/>
          <cell r="EG148"/>
          <cell r="EI148"/>
          <cell r="EJ148"/>
          <cell r="EK148"/>
          <cell r="EL148"/>
          <cell r="EN148">
            <v>43586</v>
          </cell>
          <cell r="EO148">
            <v>35</v>
          </cell>
          <cell r="EP148">
            <v>194.30967851765195</v>
          </cell>
          <cell r="EQ148">
            <v>1.0546612321698967</v>
          </cell>
          <cell r="ER148">
            <v>96.891896201867567</v>
          </cell>
          <cell r="ES148">
            <v>0</v>
          </cell>
          <cell r="ET148">
            <v>97.946557434037459</v>
          </cell>
          <cell r="EU148">
            <v>97.417782315784379</v>
          </cell>
          <cell r="EV148">
            <v>97.417799633004449</v>
          </cell>
          <cell r="EW148">
            <v>0</v>
          </cell>
          <cell r="EY148">
            <v>43586</v>
          </cell>
          <cell r="EZ148">
            <v>33</v>
          </cell>
          <cell r="FA148">
            <v>17143.591515539541</v>
          </cell>
          <cell r="FB148">
            <v>85.66191856349603</v>
          </cell>
          <cell r="FC148">
            <v>4253.9080814365034</v>
          </cell>
          <cell r="FD148">
            <v>0</v>
          </cell>
          <cell r="FE148">
            <v>4339.57</v>
          </cell>
          <cell r="FF148">
            <v>12889.683434103037</v>
          </cell>
          <cell r="FG148">
            <v>12889.683421120128</v>
          </cell>
          <cell r="FH148">
            <v>1.2982909538550302E-5</v>
          </cell>
          <cell r="FJ148">
            <v>43586</v>
          </cell>
          <cell r="FK148">
            <v>32</v>
          </cell>
          <cell r="FL148">
            <v>26231.328356930433</v>
          </cell>
          <cell r="FM148">
            <v>131.05511539139709</v>
          </cell>
          <cell r="FN148">
            <v>5194.1048846086023</v>
          </cell>
          <cell r="FO148">
            <v>0</v>
          </cell>
          <cell r="FP148">
            <v>5325.16</v>
          </cell>
          <cell r="FQ148">
            <v>21037.223472321832</v>
          </cell>
          <cell r="FR148">
            <v>21037.22350740125</v>
          </cell>
          <cell r="FS148">
            <v>-3.5079418012173846E-5</v>
          </cell>
          <cell r="GF148">
            <v>43586</v>
          </cell>
          <cell r="GG148">
            <v>31</v>
          </cell>
          <cell r="GH148">
            <v>8421.2675387101044</v>
          </cell>
          <cell r="GI148">
            <v>43.484354279454919</v>
          </cell>
          <cell r="GJ148">
            <v>1385.5356457205453</v>
          </cell>
          <cell r="GK148">
            <v>0</v>
          </cell>
          <cell r="GL148">
            <v>1429.0200000000002</v>
          </cell>
          <cell r="GM148">
            <v>7035.7318929895591</v>
          </cell>
          <cell r="GN148">
            <v>7035.7359616350868</v>
          </cell>
          <cell r="GO148">
            <v>0</v>
          </cell>
        </row>
        <row r="149">
          <cell r="BZ149"/>
          <cell r="CB149"/>
          <cell r="CC149"/>
          <cell r="CD149"/>
          <cell r="CF149"/>
          <cell r="CG149"/>
          <cell r="CH149"/>
          <cell r="CI149"/>
          <cell r="CK149"/>
          <cell r="CM149"/>
          <cell r="CN149"/>
          <cell r="CO149"/>
          <cell r="CQ149"/>
          <cell r="CR149"/>
          <cell r="CS149"/>
          <cell r="CT149"/>
          <cell r="CV149"/>
          <cell r="CX149"/>
          <cell r="CY149"/>
          <cell r="CZ149"/>
          <cell r="DB149"/>
          <cell r="DC149"/>
          <cell r="DD149"/>
          <cell r="DE149"/>
          <cell r="DG149"/>
          <cell r="EC149"/>
          <cell r="EE149"/>
          <cell r="EF149"/>
          <cell r="EG149"/>
          <cell r="EI149"/>
          <cell r="EJ149"/>
          <cell r="EK149"/>
          <cell r="EL149"/>
          <cell r="EN149">
            <v>43617</v>
          </cell>
          <cell r="EO149">
            <v>36</v>
          </cell>
          <cell r="EP149">
            <v>97.417782315784379</v>
          </cell>
          <cell r="EQ149">
            <v>0.52875780103300574</v>
          </cell>
          <cell r="ER149">
            <v>97.417799633004449</v>
          </cell>
          <cell r="ES149">
            <v>0</v>
          </cell>
          <cell r="ET149">
            <v>97.946557434037459</v>
          </cell>
          <cell r="EU149">
            <v>-1.7317220070367512E-5</v>
          </cell>
          <cell r="EV149">
            <v>0</v>
          </cell>
          <cell r="EW149">
            <v>0</v>
          </cell>
          <cell r="EY149">
            <v>43617</v>
          </cell>
          <cell r="EZ149">
            <v>34</v>
          </cell>
          <cell r="FA149">
            <v>12889.683434103037</v>
          </cell>
          <cell r="FB149">
            <v>64.406283341535172</v>
          </cell>
          <cell r="FC149">
            <v>4275.1637166584642</v>
          </cell>
          <cell r="FD149">
            <v>0</v>
          </cell>
          <cell r="FE149">
            <v>4339.57</v>
          </cell>
          <cell r="FF149">
            <v>8614.519717444573</v>
          </cell>
          <cell r="FG149">
            <v>8614.5197044616616</v>
          </cell>
          <cell r="FH149">
            <v>1.2982911357539706E-5</v>
          </cell>
          <cell r="FJ149">
            <v>43617</v>
          </cell>
          <cell r="FK149">
            <v>33</v>
          </cell>
          <cell r="FL149">
            <v>21037.223472321832</v>
          </cell>
          <cell r="FM149">
            <v>105.1046943625836</v>
          </cell>
          <cell r="FN149">
            <v>5220.0553056374165</v>
          </cell>
          <cell r="FO149">
            <v>0</v>
          </cell>
          <cell r="FP149">
            <v>5325.16</v>
          </cell>
          <cell r="FQ149">
            <v>15817.168166684416</v>
          </cell>
          <cell r="FR149">
            <v>15817.168201763834</v>
          </cell>
          <cell r="FS149">
            <v>-3.5079418012173846E-5</v>
          </cell>
          <cell r="GF149">
            <v>43617</v>
          </cell>
          <cell r="GG149">
            <v>32</v>
          </cell>
          <cell r="GH149">
            <v>7035.7318929895591</v>
          </cell>
          <cell r="GI149">
            <v>36.329953518716948</v>
          </cell>
          <cell r="GJ149">
            <v>1392.6900464812832</v>
          </cell>
          <cell r="GK149">
            <v>0</v>
          </cell>
          <cell r="GL149">
            <v>1429.0200000000002</v>
          </cell>
          <cell r="GM149">
            <v>5643.0418465082757</v>
          </cell>
          <cell r="GN149">
            <v>5643.0459151538034</v>
          </cell>
          <cell r="GO149">
            <v>0</v>
          </cell>
        </row>
        <row r="150">
          <cell r="BZ150"/>
          <cell r="CB150"/>
          <cell r="CC150"/>
          <cell r="CD150"/>
          <cell r="CF150"/>
          <cell r="CG150"/>
          <cell r="CH150"/>
          <cell r="CI150"/>
          <cell r="CK150"/>
          <cell r="CM150"/>
          <cell r="CN150"/>
          <cell r="CO150"/>
          <cell r="CQ150"/>
          <cell r="CR150"/>
          <cell r="CS150"/>
          <cell r="CT150"/>
          <cell r="CV150"/>
          <cell r="CX150"/>
          <cell r="CY150"/>
          <cell r="CZ150"/>
          <cell r="DB150"/>
          <cell r="DC150"/>
          <cell r="DD150"/>
          <cell r="DE150"/>
          <cell r="DG150"/>
          <cell r="EC150"/>
          <cell r="EE150"/>
          <cell r="EF150"/>
          <cell r="EG150"/>
          <cell r="EI150"/>
          <cell r="EJ150"/>
          <cell r="EK150"/>
          <cell r="EL150"/>
          <cell r="EY150">
            <v>43647</v>
          </cell>
          <cell r="EZ150">
            <v>35</v>
          </cell>
          <cell r="FA150">
            <v>8614.519717444573</v>
          </cell>
          <cell r="FB150">
            <v>43.044439423937327</v>
          </cell>
          <cell r="FC150">
            <v>4296.5255605760622</v>
          </cell>
          <cell r="FD150">
            <v>0</v>
          </cell>
          <cell r="FE150">
            <v>4339.57</v>
          </cell>
          <cell r="FF150">
            <v>4317.9941568685108</v>
          </cell>
          <cell r="FG150">
            <v>4317.9941438856004</v>
          </cell>
          <cell r="FH150">
            <v>1.2982910448045004E-5</v>
          </cell>
          <cell r="FJ150">
            <v>43647</v>
          </cell>
          <cell r="FK150">
            <v>34</v>
          </cell>
          <cell r="FL150">
            <v>15817.168166684416</v>
          </cell>
          <cell r="FM150">
            <v>79.02462166778848</v>
          </cell>
          <cell r="FN150">
            <v>5246.1353783322111</v>
          </cell>
          <cell r="FO150">
            <v>0</v>
          </cell>
          <cell r="FP150">
            <v>5325.16</v>
          </cell>
          <cell r="FQ150">
            <v>10571.032788352204</v>
          </cell>
          <cell r="FR150">
            <v>10571.032823431624</v>
          </cell>
          <cell r="FS150">
            <v>-3.507941983116325E-5</v>
          </cell>
          <cell r="GF150">
            <v>43647</v>
          </cell>
          <cell r="GG150">
            <v>33</v>
          </cell>
          <cell r="GH150">
            <v>5643.0418465082757</v>
          </cell>
          <cell r="GI150">
            <v>29.13861004170651</v>
          </cell>
          <cell r="GJ150">
            <v>1399.8813899582938</v>
          </cell>
          <cell r="GK150">
            <v>0</v>
          </cell>
          <cell r="GL150">
            <v>1429.0200000000002</v>
          </cell>
          <cell r="GM150">
            <v>4243.160456549982</v>
          </cell>
          <cell r="GN150">
            <v>4243.1645251955097</v>
          </cell>
          <cell r="GO150">
            <v>0</v>
          </cell>
        </row>
        <row r="151">
          <cell r="BZ151"/>
          <cell r="CB151"/>
          <cell r="CC151"/>
          <cell r="CD151"/>
          <cell r="CF151"/>
          <cell r="CG151"/>
          <cell r="CH151"/>
          <cell r="CI151"/>
          <cell r="CK151"/>
          <cell r="CM151"/>
          <cell r="CN151"/>
          <cell r="CO151"/>
          <cell r="CQ151"/>
          <cell r="CR151"/>
          <cell r="CS151"/>
          <cell r="CT151"/>
          <cell r="CV151"/>
          <cell r="CX151"/>
          <cell r="CY151"/>
          <cell r="CZ151"/>
          <cell r="DB151"/>
          <cell r="DC151"/>
          <cell r="DD151"/>
          <cell r="DE151"/>
          <cell r="DG151"/>
          <cell r="EC151"/>
          <cell r="EE151"/>
          <cell r="EF151"/>
          <cell r="EG151"/>
          <cell r="EI151"/>
          <cell r="EJ151"/>
          <cell r="EK151"/>
          <cell r="EL151"/>
          <cell r="EY151">
            <v>43678</v>
          </cell>
          <cell r="EZ151">
            <v>36</v>
          </cell>
          <cell r="FA151">
            <v>4317.9941568685108</v>
          </cell>
          <cell r="FB151">
            <v>21.575856114399549</v>
          </cell>
          <cell r="FC151">
            <v>4317.9941438856004</v>
          </cell>
          <cell r="FD151">
            <v>0</v>
          </cell>
          <cell r="FE151">
            <v>4339.57</v>
          </cell>
          <cell r="FF151">
            <v>1.2982910448045004E-5</v>
          </cell>
          <cell r="FG151">
            <v>0</v>
          </cell>
          <cell r="FH151">
            <v>1.2982910448045004E-5</v>
          </cell>
          <cell r="FJ151">
            <v>43678</v>
          </cell>
          <cell r="FK151">
            <v>35</v>
          </cell>
          <cell r="FL151">
            <v>10571.032788352204</v>
          </cell>
          <cell r="FM151">
            <v>52.814249550488917</v>
          </cell>
          <cell r="FN151">
            <v>5272.3457504495109</v>
          </cell>
          <cell r="FO151">
            <v>0</v>
          </cell>
          <cell r="FP151">
            <v>5325.16</v>
          </cell>
          <cell r="FQ151">
            <v>5298.6870379026932</v>
          </cell>
          <cell r="FR151">
            <v>5298.687072982113</v>
          </cell>
          <cell r="FS151">
            <v>-3.507941983116325E-5</v>
          </cell>
          <cell r="GF151">
            <v>43678</v>
          </cell>
          <cell r="GG151">
            <v>34</v>
          </cell>
          <cell r="GH151">
            <v>4243.160456549982</v>
          </cell>
          <cell r="GI151">
            <v>21.910133089710015</v>
          </cell>
          <cell r="GJ151">
            <v>1407.1098669102903</v>
          </cell>
          <cell r="GK151">
            <v>0</v>
          </cell>
          <cell r="GL151">
            <v>1429.0200000000002</v>
          </cell>
          <cell r="GM151">
            <v>2836.0505896396917</v>
          </cell>
          <cell r="GN151">
            <v>2836.0546582852189</v>
          </cell>
          <cell r="GO151">
            <v>0</v>
          </cell>
        </row>
        <row r="152">
          <cell r="EC152"/>
          <cell r="EE152"/>
          <cell r="EF152"/>
          <cell r="EG152"/>
          <cell r="EI152"/>
          <cell r="EJ152"/>
          <cell r="EK152"/>
          <cell r="EL152"/>
          <cell r="EN152"/>
          <cell r="EO152"/>
          <cell r="EP152"/>
          <cell r="EQ152"/>
          <cell r="ER152"/>
          <cell r="ES152"/>
          <cell r="ET152"/>
          <cell r="EU152"/>
          <cell r="EV152"/>
          <cell r="EW152"/>
          <cell r="EY152"/>
          <cell r="EZ152"/>
          <cell r="FA152"/>
          <cell r="FB152"/>
          <cell r="FC152"/>
          <cell r="FD152"/>
          <cell r="FE152"/>
          <cell r="FF152"/>
          <cell r="FG152"/>
          <cell r="FH152"/>
          <cell r="FJ152">
            <v>43709</v>
          </cell>
          <cell r="FK152">
            <v>36</v>
          </cell>
          <cell r="FL152">
            <v>5298.6870379026932</v>
          </cell>
          <cell r="FM152">
            <v>26.472927017886562</v>
          </cell>
          <cell r="FN152">
            <v>5298.687072982113</v>
          </cell>
          <cell r="FO152">
            <v>0</v>
          </cell>
          <cell r="FP152">
            <v>5325.16</v>
          </cell>
          <cell r="FQ152">
            <v>-3.507941983116325E-5</v>
          </cell>
          <cell r="FR152">
            <v>0</v>
          </cell>
          <cell r="FS152">
            <v>-3.507941983116325E-5</v>
          </cell>
          <cell r="GF152">
            <v>43709</v>
          </cell>
          <cell r="GG152">
            <v>35</v>
          </cell>
          <cell r="GH152">
            <v>2836.0505896396917</v>
          </cell>
          <cell r="GI152">
            <v>14.644330919005457</v>
          </cell>
          <cell r="GJ152">
            <v>1414.3756690809948</v>
          </cell>
          <cell r="GK152">
            <v>0</v>
          </cell>
          <cell r="GL152">
            <v>1429.0200000000002</v>
          </cell>
          <cell r="GM152">
            <v>1421.6749205586968</v>
          </cell>
          <cell r="GN152">
            <v>1421.6789892042241</v>
          </cell>
          <cell r="GO152">
            <v>0</v>
          </cell>
        </row>
        <row r="153">
          <cell r="EC153"/>
          <cell r="EE153"/>
          <cell r="EF153"/>
          <cell r="EG153"/>
          <cell r="EI153"/>
          <cell r="EJ153"/>
          <cell r="EK153"/>
          <cell r="EL153"/>
          <cell r="EN153"/>
          <cell r="EO153"/>
          <cell r="EP153"/>
          <cell r="EQ153"/>
          <cell r="ER153"/>
          <cell r="ES153"/>
          <cell r="ET153"/>
          <cell r="EU153"/>
          <cell r="EV153"/>
          <cell r="EW153"/>
          <cell r="EY153"/>
          <cell r="EZ153"/>
          <cell r="FA153"/>
          <cell r="FB153"/>
          <cell r="FC153"/>
          <cell r="FD153"/>
          <cell r="FE153"/>
          <cell r="FF153"/>
          <cell r="FG153"/>
          <cell r="FH153"/>
          <cell r="FJ153"/>
          <cell r="FL153"/>
          <cell r="FM153"/>
          <cell r="FN153"/>
          <cell r="FP153"/>
          <cell r="FQ153"/>
          <cell r="FR153"/>
          <cell r="FS153"/>
          <cell r="GF153">
            <v>43739</v>
          </cell>
          <cell r="GG153">
            <v>36</v>
          </cell>
          <cell r="GH153">
            <v>1421.6749205586968</v>
          </cell>
          <cell r="GI153">
            <v>7.3410107957761701</v>
          </cell>
          <cell r="GJ153">
            <v>1421.6789892042241</v>
          </cell>
          <cell r="GK153">
            <v>0</v>
          </cell>
          <cell r="GL153">
            <v>1429.0200000000002</v>
          </cell>
          <cell r="GM153">
            <v>-4.0686455272407329E-3</v>
          </cell>
          <cell r="GN153">
            <v>0</v>
          </cell>
          <cell r="GO153">
            <v>0</v>
          </cell>
        </row>
        <row r="154">
          <cell r="EY154"/>
          <cell r="EZ154"/>
          <cell r="FA154"/>
          <cell r="FB154"/>
          <cell r="FC154"/>
          <cell r="FD154"/>
          <cell r="FE154"/>
          <cell r="FF154"/>
          <cell r="FG154"/>
          <cell r="FH154"/>
          <cell r="FJ154"/>
          <cell r="FL154"/>
          <cell r="FM154"/>
          <cell r="FN154"/>
          <cell r="FP154"/>
          <cell r="FQ154"/>
          <cell r="FR154"/>
          <cell r="FS154"/>
          <cell r="GF154"/>
          <cell r="GG154"/>
          <cell r="GH154"/>
          <cell r="GI154"/>
          <cell r="GJ154"/>
          <cell r="GK154"/>
          <cell r="GL154"/>
          <cell r="GM154"/>
          <cell r="GN154"/>
          <cell r="GO154"/>
        </row>
      </sheetData>
      <sheetData sheetId="10">
        <row r="14">
          <cell r="S14" t="str">
            <v>10/14-01/15</v>
          </cell>
          <cell r="T14" t="str">
            <v>1-4</v>
          </cell>
          <cell r="U14">
            <v>1141917.8597499998</v>
          </cell>
          <cell r="W14">
            <v>60482.38</v>
          </cell>
          <cell r="X14"/>
          <cell r="Y14">
            <v>35447.22</v>
          </cell>
          <cell r="Z14"/>
          <cell r="AA14">
            <v>0</v>
          </cell>
          <cell r="AB14"/>
          <cell r="AC14">
            <v>95929.602162879542</v>
          </cell>
          <cell r="AD14"/>
          <cell r="AE14">
            <v>1081435.4797499999</v>
          </cell>
          <cell r="AG14">
            <v>193326.39150116098</v>
          </cell>
          <cell r="AH14">
            <v>888109.0882488389</v>
          </cell>
          <cell r="AJ14" t="str">
            <v>10/14-01/15</v>
          </cell>
          <cell r="AK14" t="str">
            <v>1-4</v>
          </cell>
          <cell r="AL14">
            <v>1844690.4647000004</v>
          </cell>
          <cell r="AN14">
            <v>97705.16</v>
          </cell>
          <cell r="AO14"/>
          <cell r="AP14">
            <v>57262.57</v>
          </cell>
          <cell r="AQ14"/>
          <cell r="AR14">
            <v>0</v>
          </cell>
          <cell r="AS14"/>
          <cell r="AT14">
            <v>154967.73334561067</v>
          </cell>
          <cell r="AU14"/>
          <cell r="AV14">
            <v>1746985.3047000004</v>
          </cell>
          <cell r="AX14">
            <v>312305.607348611</v>
          </cell>
          <cell r="AY14">
            <v>1434679.6973513896</v>
          </cell>
          <cell r="BA14" t="str">
            <v>10/14-01/15</v>
          </cell>
          <cell r="BB14" t="str">
            <v>1-4</v>
          </cell>
          <cell r="BC14">
            <v>505586.85100000002</v>
          </cell>
          <cell r="BE14">
            <v>26778.720000000001</v>
          </cell>
          <cell r="BF14"/>
          <cell r="BG14">
            <v>15694.34</v>
          </cell>
          <cell r="BH14"/>
          <cell r="BI14">
            <v>0</v>
          </cell>
          <cell r="BJ14"/>
          <cell r="BK14">
            <v>42473.059072518845</v>
          </cell>
          <cell r="BL14"/>
          <cell r="BM14">
            <v>478808.13100000005</v>
          </cell>
          <cell r="BO14">
            <v>85595.718227616366</v>
          </cell>
          <cell r="BP14">
            <v>393212.41277238366</v>
          </cell>
        </row>
        <row r="15">
          <cell r="S15">
            <v>42036</v>
          </cell>
          <cell r="T15">
            <v>5</v>
          </cell>
          <cell r="U15">
            <v>1081435.4797499999</v>
          </cell>
          <cell r="W15">
            <v>15421.036326032387</v>
          </cell>
          <cell r="X15"/>
          <cell r="Y15">
            <v>8561.364214687499</v>
          </cell>
          <cell r="Z15"/>
          <cell r="AA15">
            <v>0</v>
          </cell>
          <cell r="AB15"/>
          <cell r="AC15">
            <v>23982.400540719886</v>
          </cell>
          <cell r="AD15"/>
          <cell r="AE15">
            <v>1066014.4434239676</v>
          </cell>
          <cell r="AG15">
            <v>194856.8921005452</v>
          </cell>
          <cell r="AH15">
            <v>871157.55132342235</v>
          </cell>
          <cell r="AJ15">
            <v>42036</v>
          </cell>
          <cell r="AK15">
            <v>5</v>
          </cell>
          <cell r="AL15">
            <v>1746985.3047000004</v>
          </cell>
          <cell r="AN15">
            <v>24911.633007527664</v>
          </cell>
          <cell r="AO15"/>
          <cell r="AP15">
            <v>13830.300328875004</v>
          </cell>
          <cell r="AQ15"/>
          <cell r="AR15">
            <v>0</v>
          </cell>
          <cell r="AS15"/>
          <cell r="AT15">
            <v>38741.933336402668</v>
          </cell>
          <cell r="AU15"/>
          <cell r="AV15">
            <v>1722073.6716924729</v>
          </cell>
          <cell r="AX15">
            <v>314778.0267401209</v>
          </cell>
          <cell r="AY15">
            <v>1407295.6449523519</v>
          </cell>
          <cell r="BA15">
            <v>42036</v>
          </cell>
          <cell r="BB15">
            <v>5</v>
          </cell>
          <cell r="BC15">
            <v>478808.13100000005</v>
          </cell>
          <cell r="BE15">
            <v>6827.7003977130444</v>
          </cell>
          <cell r="BF15"/>
          <cell r="BG15">
            <v>3790.5643704166669</v>
          </cell>
          <cell r="BH15"/>
          <cell r="BI15">
            <v>0</v>
          </cell>
          <cell r="BJ15"/>
          <cell r="BK15">
            <v>10618.264768129711</v>
          </cell>
          <cell r="BL15"/>
          <cell r="BM15">
            <v>471980.430602287</v>
          </cell>
          <cell r="BO15">
            <v>86273.350996918351</v>
          </cell>
          <cell r="BP15">
            <v>385707.07960536866</v>
          </cell>
        </row>
        <row r="16">
          <cell r="S16">
            <v>42064</v>
          </cell>
          <cell r="T16">
            <v>6</v>
          </cell>
          <cell r="U16">
            <v>1066014.4434239676</v>
          </cell>
          <cell r="W16">
            <v>15543.119530280142</v>
          </cell>
          <cell r="X16"/>
          <cell r="Y16">
            <v>8439.2810104397431</v>
          </cell>
          <cell r="Z16"/>
          <cell r="AA16">
            <v>0</v>
          </cell>
          <cell r="AB16"/>
          <cell r="AC16">
            <v>23982.400540719886</v>
          </cell>
          <cell r="AD16"/>
          <cell r="AE16">
            <v>1050471.3238936875</v>
          </cell>
          <cell r="AG16">
            <v>196399.50916300781</v>
          </cell>
          <cell r="AH16">
            <v>854071.81473067962</v>
          </cell>
          <cell r="AJ16">
            <v>42064</v>
          </cell>
          <cell r="AK16">
            <v>6</v>
          </cell>
          <cell r="AL16">
            <v>1722073.6716924729</v>
          </cell>
          <cell r="AN16">
            <v>25108.850102170592</v>
          </cell>
          <cell r="AO16"/>
          <cell r="AP16">
            <v>13633.083234232075</v>
          </cell>
          <cell r="AQ16"/>
          <cell r="AR16">
            <v>0</v>
          </cell>
          <cell r="AS16"/>
          <cell r="AT16">
            <v>38741.933336402668</v>
          </cell>
          <cell r="AU16"/>
          <cell r="AV16">
            <v>1696964.8215903023</v>
          </cell>
          <cell r="AX16">
            <v>317270.01945181354</v>
          </cell>
          <cell r="AY16">
            <v>1379694.8021384887</v>
          </cell>
          <cell r="BA16">
            <v>42064</v>
          </cell>
          <cell r="BB16">
            <v>6</v>
          </cell>
          <cell r="BC16">
            <v>471980.430602287</v>
          </cell>
          <cell r="BE16">
            <v>6881.7530258616052</v>
          </cell>
          <cell r="BF16"/>
          <cell r="BG16">
            <v>3736.511742268106</v>
          </cell>
          <cell r="BH16"/>
          <cell r="BI16">
            <v>0</v>
          </cell>
          <cell r="BJ16"/>
          <cell r="BK16">
            <v>10618.264768129711</v>
          </cell>
          <cell r="BL16"/>
          <cell r="BM16">
            <v>465098.67757642537</v>
          </cell>
          <cell r="BO16">
            <v>86956.34835897728</v>
          </cell>
          <cell r="BP16">
            <v>378142.32921744807</v>
          </cell>
        </row>
        <row r="17">
          <cell r="S17">
            <v>42095</v>
          </cell>
          <cell r="T17">
            <v>7</v>
          </cell>
          <cell r="U17">
            <v>1050471.3238936875</v>
          </cell>
          <cell r="W17">
            <v>15666.169226561527</v>
          </cell>
          <cell r="X17"/>
          <cell r="Y17">
            <v>8316.2313141583581</v>
          </cell>
          <cell r="Z17"/>
          <cell r="AA17">
            <v>0</v>
          </cell>
          <cell r="AB17"/>
          <cell r="AC17">
            <v>23982.400540719886</v>
          </cell>
          <cell r="AD17"/>
          <cell r="AE17">
            <v>1034805.1546671259</v>
          </cell>
          <cell r="AG17">
            <v>197954.33861054829</v>
          </cell>
          <cell r="AH17">
            <v>836850.81605657761</v>
          </cell>
          <cell r="AJ17">
            <v>42095</v>
          </cell>
          <cell r="AK17">
            <v>7</v>
          </cell>
          <cell r="AL17">
            <v>1696964.8215903023</v>
          </cell>
          <cell r="AN17">
            <v>25307.628498812774</v>
          </cell>
          <cell r="AO17"/>
          <cell r="AP17">
            <v>13434.304837589894</v>
          </cell>
          <cell r="AQ17"/>
          <cell r="AR17">
            <v>0</v>
          </cell>
          <cell r="AS17"/>
          <cell r="AT17">
            <v>38741.933336402668</v>
          </cell>
          <cell r="AU17"/>
          <cell r="AV17">
            <v>1671657.1930914896</v>
          </cell>
          <cell r="AX17">
            <v>319781.74043914024</v>
          </cell>
          <cell r="AY17">
            <v>1351875.4526523494</v>
          </cell>
          <cell r="BA17">
            <v>42095</v>
          </cell>
          <cell r="BB17">
            <v>7</v>
          </cell>
          <cell r="BC17">
            <v>465098.67757642537</v>
          </cell>
          <cell r="BE17">
            <v>6936.2335706496779</v>
          </cell>
          <cell r="BF17"/>
          <cell r="BG17">
            <v>3682.0311974800338</v>
          </cell>
          <cell r="BH17"/>
          <cell r="BI17">
            <v>0</v>
          </cell>
          <cell r="BJ17"/>
          <cell r="BK17">
            <v>10618.264768129711</v>
          </cell>
          <cell r="BL17"/>
          <cell r="BM17">
            <v>458162.44400577567</v>
          </cell>
          <cell r="BO17">
            <v>87644.752783485848</v>
          </cell>
          <cell r="BP17">
            <v>370517.69122228981</v>
          </cell>
        </row>
        <row r="18">
          <cell r="S18">
            <v>42125</v>
          </cell>
          <cell r="T18">
            <v>8</v>
          </cell>
          <cell r="U18">
            <v>1034805.1546671259</v>
          </cell>
          <cell r="W18">
            <v>15790.193066271806</v>
          </cell>
          <cell r="X18"/>
          <cell r="Y18">
            <v>8192.2074744480797</v>
          </cell>
          <cell r="Z18"/>
          <cell r="AA18">
            <v>0</v>
          </cell>
          <cell r="AB18"/>
          <cell r="AC18">
            <v>23982.400540719886</v>
          </cell>
          <cell r="AD18"/>
          <cell r="AE18">
            <v>1019014.9616008541</v>
          </cell>
          <cell r="AG18">
            <v>199521.47712454846</v>
          </cell>
          <cell r="AH18">
            <v>819493.48447630554</v>
          </cell>
          <cell r="AJ18">
            <v>42125</v>
          </cell>
          <cell r="AK18">
            <v>8</v>
          </cell>
          <cell r="AL18">
            <v>1671657.1930914896</v>
          </cell>
          <cell r="AN18">
            <v>25507.980557761708</v>
          </cell>
          <cell r="AO18"/>
          <cell r="AP18">
            <v>13233.95277864096</v>
          </cell>
          <cell r="AQ18"/>
          <cell r="AR18">
            <v>0</v>
          </cell>
          <cell r="AS18"/>
          <cell r="AT18">
            <v>38741.933336402668</v>
          </cell>
          <cell r="AU18"/>
          <cell r="AV18">
            <v>1646149.212533728</v>
          </cell>
          <cell r="AX18">
            <v>322313.34588428348</v>
          </cell>
          <cell r="AY18">
            <v>1323835.8666494444</v>
          </cell>
          <cell r="BA18">
            <v>42125</v>
          </cell>
          <cell r="BB18">
            <v>8</v>
          </cell>
          <cell r="BC18">
            <v>458162.44400577567</v>
          </cell>
          <cell r="BE18">
            <v>6991.1454197506537</v>
          </cell>
          <cell r="BF18"/>
          <cell r="BG18">
            <v>3627.1193483790576</v>
          </cell>
          <cell r="BH18"/>
          <cell r="BI18">
            <v>0</v>
          </cell>
          <cell r="BJ18"/>
          <cell r="BK18">
            <v>10618.264768129711</v>
          </cell>
          <cell r="BL18"/>
          <cell r="BM18">
            <v>451171.29858602502</v>
          </cell>
          <cell r="BO18">
            <v>88338.607076355111</v>
          </cell>
          <cell r="BP18">
            <v>362832.69150966988</v>
          </cell>
        </row>
        <row r="19">
          <cell r="S19">
            <v>42156</v>
          </cell>
          <cell r="T19">
            <v>9</v>
          </cell>
          <cell r="U19">
            <v>1019014.9616008541</v>
          </cell>
          <cell r="W19">
            <v>15915.198761379792</v>
          </cell>
          <cell r="X19"/>
          <cell r="Y19">
            <v>8067.2017793400937</v>
          </cell>
          <cell r="Z19"/>
          <cell r="AA19">
            <v>0</v>
          </cell>
          <cell r="AB19"/>
          <cell r="AC19">
            <v>23982.400540719886</v>
          </cell>
          <cell r="AD19"/>
          <cell r="AE19">
            <v>1003099.7628394742</v>
          </cell>
          <cell r="AG19">
            <v>201101.02215178448</v>
          </cell>
          <cell r="AH19">
            <v>801998.74068768974</v>
          </cell>
          <cell r="AJ19">
            <v>42156</v>
          </cell>
          <cell r="AK19">
            <v>9</v>
          </cell>
          <cell r="AL19">
            <v>1646149.212533728</v>
          </cell>
          <cell r="AN19">
            <v>25709.918737177322</v>
          </cell>
          <cell r="AO19"/>
          <cell r="AP19">
            <v>13032.014599225346</v>
          </cell>
          <cell r="AQ19"/>
          <cell r="AR19">
            <v>0</v>
          </cell>
          <cell r="AS19"/>
          <cell r="AT19">
            <v>38741.933336402668</v>
          </cell>
          <cell r="AU19"/>
          <cell r="AV19">
            <v>1620439.2937965507</v>
          </cell>
          <cell r="AX19">
            <v>324864.99320586736</v>
          </cell>
          <cell r="AY19">
            <v>1295574.3005906832</v>
          </cell>
          <cell r="BA19">
            <v>42156</v>
          </cell>
          <cell r="BB19">
            <v>9</v>
          </cell>
          <cell r="BC19">
            <v>451171.29858602502</v>
          </cell>
          <cell r="BE19">
            <v>7046.4919876570129</v>
          </cell>
          <cell r="BF19"/>
          <cell r="BG19">
            <v>3571.7727804726983</v>
          </cell>
          <cell r="BH19"/>
          <cell r="BI19">
            <v>0</v>
          </cell>
          <cell r="BJ19"/>
          <cell r="BK19">
            <v>10618.264768129711</v>
          </cell>
          <cell r="BL19"/>
          <cell r="BM19">
            <v>444124.80659836798</v>
          </cell>
          <cell r="BO19">
            <v>89037.954382376251</v>
          </cell>
          <cell r="BP19">
            <v>355086.8522159917</v>
          </cell>
        </row>
        <row r="20">
          <cell r="S20">
            <v>42186</v>
          </cell>
          <cell r="T20">
            <v>10</v>
          </cell>
          <cell r="U20">
            <v>1003099.7628394742</v>
          </cell>
          <cell r="W20">
            <v>16041.19408490738</v>
          </cell>
          <cell r="X20"/>
          <cell r="Y20">
            <v>7941.2064558125057</v>
          </cell>
          <cell r="Z20"/>
          <cell r="AA20">
            <v>0</v>
          </cell>
          <cell r="AB20"/>
          <cell r="AC20">
            <v>23982.400540719886</v>
          </cell>
          <cell r="AD20"/>
          <cell r="AE20">
            <v>987058.56875456683</v>
          </cell>
          <cell r="AG20">
            <v>202693.07191048609</v>
          </cell>
          <cell r="AH20">
            <v>784365.49684408074</v>
          </cell>
          <cell r="AJ20">
            <v>42186</v>
          </cell>
          <cell r="AK20">
            <v>10</v>
          </cell>
          <cell r="AL20">
            <v>1620439.2937965507</v>
          </cell>
          <cell r="AN20">
            <v>25913.45559384664</v>
          </cell>
          <cell r="AO20"/>
          <cell r="AP20">
            <v>12828.477742556028</v>
          </cell>
          <cell r="AQ20"/>
          <cell r="AR20">
            <v>0</v>
          </cell>
          <cell r="AS20"/>
          <cell r="AT20">
            <v>38741.933336402668</v>
          </cell>
          <cell r="AU20"/>
          <cell r="AV20">
            <v>1594525.838202704</v>
          </cell>
          <cell r="AX20">
            <v>327436.84106874716</v>
          </cell>
          <cell r="AY20">
            <v>1267088.9971339568</v>
          </cell>
          <cell r="BA20">
            <v>42186</v>
          </cell>
          <cell r="BB20">
            <v>10</v>
          </cell>
          <cell r="BC20">
            <v>444124.80659836798</v>
          </cell>
          <cell r="BE20">
            <v>7102.2767158926308</v>
          </cell>
          <cell r="BF20"/>
          <cell r="BG20">
            <v>3515.98805223708</v>
          </cell>
          <cell r="BH20"/>
          <cell r="BI20">
            <v>0</v>
          </cell>
          <cell r="BJ20"/>
          <cell r="BK20">
            <v>10618.264768129711</v>
          </cell>
          <cell r="BL20"/>
          <cell r="BM20">
            <v>437022.52988247533</v>
          </cell>
          <cell r="BO20">
            <v>89742.838187903399</v>
          </cell>
          <cell r="BP20">
            <v>347279.69169457193</v>
          </cell>
        </row>
        <row r="21">
          <cell r="S21">
            <v>42217</v>
          </cell>
          <cell r="T21">
            <v>11</v>
          </cell>
          <cell r="U21">
            <v>987058.56875456683</v>
          </cell>
          <cell r="W21">
            <v>16168.186871412898</v>
          </cell>
          <cell r="X21"/>
          <cell r="Y21">
            <v>7814.2136693069879</v>
          </cell>
          <cell r="Z21"/>
          <cell r="AA21">
            <v>0</v>
          </cell>
          <cell r="AB21"/>
          <cell r="AC21">
            <v>23982.400540719886</v>
          </cell>
          <cell r="AD21"/>
          <cell r="AE21">
            <v>970890.38188315392</v>
          </cell>
          <cell r="AG21">
            <v>204297.72539644412</v>
          </cell>
          <cell r="AH21">
            <v>766592.65648670984</v>
          </cell>
          <cell r="AJ21">
            <v>42217</v>
          </cell>
          <cell r="AK21">
            <v>11</v>
          </cell>
          <cell r="AL21">
            <v>1594525.838202704</v>
          </cell>
          <cell r="AN21">
            <v>26118.603783964594</v>
          </cell>
          <cell r="AO21"/>
          <cell r="AP21">
            <v>12623.329552438074</v>
          </cell>
          <cell r="AQ21"/>
          <cell r="AR21">
            <v>0</v>
          </cell>
          <cell r="AS21"/>
          <cell r="AT21">
            <v>38741.933336402668</v>
          </cell>
          <cell r="AU21"/>
          <cell r="AV21">
            <v>1568407.2344187393</v>
          </cell>
          <cell r="AX21">
            <v>330029.04939387477</v>
          </cell>
          <cell r="AY21">
            <v>1238378.1850248645</v>
          </cell>
          <cell r="BA21">
            <v>42217</v>
          </cell>
          <cell r="BB21">
            <v>11</v>
          </cell>
          <cell r="BC21">
            <v>437022.52988247533</v>
          </cell>
          <cell r="BE21">
            <v>7158.5030732267824</v>
          </cell>
          <cell r="BF21"/>
          <cell r="BG21">
            <v>3459.7616949029293</v>
          </cell>
          <cell r="BH21"/>
          <cell r="BI21">
            <v>0</v>
          </cell>
          <cell r="BJ21"/>
          <cell r="BK21">
            <v>10618.264768129711</v>
          </cell>
          <cell r="BL21"/>
          <cell r="BM21">
            <v>429864.02680924855</v>
          </cell>
          <cell r="BO21">
            <v>90453.30232355764</v>
          </cell>
          <cell r="BP21">
            <v>339410.72448569094</v>
          </cell>
        </row>
        <row r="22">
          <cell r="S22">
            <v>42248</v>
          </cell>
          <cell r="T22">
            <v>12</v>
          </cell>
          <cell r="U22">
            <v>970890.38188315392</v>
          </cell>
          <cell r="W22">
            <v>16296.185017478248</v>
          </cell>
          <cell r="X22"/>
          <cell r="Y22">
            <v>7686.2155232416362</v>
          </cell>
          <cell r="Z22"/>
          <cell r="AA22">
            <v>0</v>
          </cell>
          <cell r="AB22"/>
          <cell r="AC22">
            <v>23982.400540719886</v>
          </cell>
          <cell r="AD22"/>
          <cell r="AE22">
            <v>954594.19686567562</v>
          </cell>
          <cell r="AG22">
            <v>205915.08238916597</v>
          </cell>
          <cell r="AH22">
            <v>748679.11447650963</v>
          </cell>
          <cell r="AJ22">
            <v>42248</v>
          </cell>
          <cell r="AK22">
            <v>12</v>
          </cell>
          <cell r="AL22">
            <v>1568407.2344187393</v>
          </cell>
          <cell r="AN22">
            <v>26325.37606392098</v>
          </cell>
          <cell r="AO22"/>
          <cell r="AP22">
            <v>12416.557272481687</v>
          </cell>
          <cell r="AQ22"/>
          <cell r="AR22">
            <v>0</v>
          </cell>
          <cell r="AS22"/>
          <cell r="AT22">
            <v>38741.933336402668</v>
          </cell>
          <cell r="AU22"/>
          <cell r="AV22">
            <v>1542081.8583548183</v>
          </cell>
          <cell r="AX22">
            <v>332641.77936824295</v>
          </cell>
          <cell r="AY22">
            <v>1209440.0789865754</v>
          </cell>
          <cell r="BA22">
            <v>42248</v>
          </cell>
          <cell r="BB22">
            <v>12</v>
          </cell>
          <cell r="BC22">
            <v>429864.02680924855</v>
          </cell>
          <cell r="BE22">
            <v>7215.1745558898274</v>
          </cell>
          <cell r="BF22"/>
          <cell r="BG22">
            <v>3403.0902122398843</v>
          </cell>
          <cell r="BH22"/>
          <cell r="BI22">
            <v>0</v>
          </cell>
          <cell r="BJ22"/>
          <cell r="BK22">
            <v>10618.264768129711</v>
          </cell>
          <cell r="BL22"/>
          <cell r="BM22">
            <v>422648.85225335869</v>
          </cell>
          <cell r="BO22">
            <v>91169.390966952473</v>
          </cell>
          <cell r="BP22">
            <v>331479.46128640621</v>
          </cell>
        </row>
        <row r="23">
          <cell r="S23">
            <v>42278</v>
          </cell>
          <cell r="T23">
            <v>13</v>
          </cell>
          <cell r="U23">
            <v>954594.19686567562</v>
          </cell>
          <cell r="W23">
            <v>16425.196482199954</v>
          </cell>
          <cell r="X23"/>
          <cell r="Y23">
            <v>7557.204058519932</v>
          </cell>
          <cell r="Z23"/>
          <cell r="AA23">
            <v>0</v>
          </cell>
          <cell r="AB23"/>
          <cell r="AC23">
            <v>23982.400540719886</v>
          </cell>
          <cell r="AD23"/>
          <cell r="AE23">
            <v>938169.00038347568</v>
          </cell>
          <cell r="AG23">
            <v>207545.24345808016</v>
          </cell>
          <cell r="AH23">
            <v>730623.75692539546</v>
          </cell>
          <cell r="AJ23">
            <v>42278</v>
          </cell>
          <cell r="AK23">
            <v>13</v>
          </cell>
          <cell r="AL23">
            <v>1542081.8583548183</v>
          </cell>
          <cell r="AN23">
            <v>26533.785291093689</v>
          </cell>
          <cell r="AO23"/>
          <cell r="AP23">
            <v>12208.148045308979</v>
          </cell>
          <cell r="AQ23"/>
          <cell r="AR23">
            <v>0</v>
          </cell>
          <cell r="AS23"/>
          <cell r="AT23">
            <v>38741.933336402668</v>
          </cell>
          <cell r="AU23"/>
          <cell r="AV23">
            <v>1515548.0730637247</v>
          </cell>
          <cell r="AX23">
            <v>335275.19345490821</v>
          </cell>
          <cell r="AY23">
            <v>1180272.8796088165</v>
          </cell>
          <cell r="BA23">
            <v>42278</v>
          </cell>
          <cell r="BB23">
            <v>13</v>
          </cell>
          <cell r="BC23">
            <v>422648.85225335869</v>
          </cell>
          <cell r="BE23">
            <v>7272.2946877906215</v>
          </cell>
          <cell r="BF23"/>
          <cell r="BG23">
            <v>3345.9700803390897</v>
          </cell>
          <cell r="BH23"/>
          <cell r="BI23">
            <v>0</v>
          </cell>
          <cell r="BJ23"/>
          <cell r="BK23">
            <v>10618.264768129711</v>
          </cell>
          <cell r="BL23"/>
          <cell r="BM23">
            <v>415376.55756556807</v>
          </cell>
          <cell r="BO23">
            <v>91891.148645440844</v>
          </cell>
          <cell r="BP23">
            <v>323485.4089201272</v>
          </cell>
        </row>
        <row r="24">
          <cell r="S24">
            <v>42309</v>
          </cell>
          <cell r="T24">
            <v>14</v>
          </cell>
          <cell r="U24">
            <v>938169.00038347568</v>
          </cell>
          <cell r="W24">
            <v>16555.229287684037</v>
          </cell>
          <cell r="X24"/>
          <cell r="Y24">
            <v>7427.1712530358491</v>
          </cell>
          <cell r="Z24"/>
          <cell r="AA24">
            <v>0</v>
          </cell>
          <cell r="AB24"/>
          <cell r="AC24">
            <v>23982.400540719886</v>
          </cell>
          <cell r="AD24"/>
          <cell r="AE24">
            <v>921613.7710957916</v>
          </cell>
          <cell r="AG24">
            <v>209188.30996878998</v>
          </cell>
          <cell r="AH24">
            <v>712425.46112700156</v>
          </cell>
          <cell r="AJ24">
            <v>42309</v>
          </cell>
          <cell r="AK24">
            <v>14</v>
          </cell>
          <cell r="AL24">
            <v>1515548.0730637247</v>
          </cell>
          <cell r="AN24">
            <v>26743.844424648181</v>
          </cell>
          <cell r="AO24"/>
          <cell r="AP24">
            <v>11998.088911754487</v>
          </cell>
          <cell r="AQ24"/>
          <cell r="AR24">
            <v>0</v>
          </cell>
          <cell r="AS24"/>
          <cell r="AT24">
            <v>38741.933336402668</v>
          </cell>
          <cell r="AU24"/>
          <cell r="AV24">
            <v>1488804.2286390765</v>
          </cell>
          <cell r="AX24">
            <v>337929.4554030929</v>
          </cell>
          <cell r="AY24">
            <v>1150874.7732359837</v>
          </cell>
          <cell r="BA24">
            <v>42309</v>
          </cell>
          <cell r="BB24">
            <v>14</v>
          </cell>
          <cell r="BC24">
            <v>415376.55756556807</v>
          </cell>
          <cell r="BE24">
            <v>7329.8670207356299</v>
          </cell>
          <cell r="BF24"/>
          <cell r="BG24">
            <v>3288.3977473940809</v>
          </cell>
          <cell r="BH24"/>
          <cell r="BI24">
            <v>0</v>
          </cell>
          <cell r="BJ24"/>
          <cell r="BK24">
            <v>10618.264768129711</v>
          </cell>
          <cell r="BL24"/>
          <cell r="BM24">
            <v>408046.69054483244</v>
          </cell>
          <cell r="BO24">
            <v>92618.620238883901</v>
          </cell>
          <cell r="BP24">
            <v>315428.07030594855</v>
          </cell>
        </row>
        <row r="25">
          <cell r="S25">
            <v>42339</v>
          </cell>
          <cell r="T25">
            <v>15</v>
          </cell>
          <cell r="U25">
            <v>921613.7710957916</v>
          </cell>
          <cell r="W25">
            <v>16686.29151954487</v>
          </cell>
          <cell r="X25"/>
          <cell r="Y25">
            <v>7296.109021175017</v>
          </cell>
          <cell r="Z25"/>
          <cell r="AA25">
            <v>0</v>
          </cell>
          <cell r="AB25"/>
          <cell r="AC25">
            <v>23982.400540719886</v>
          </cell>
          <cell r="AD25"/>
          <cell r="AE25">
            <v>904927.4795762467</v>
          </cell>
          <cell r="AG25">
            <v>210844.38408937625</v>
          </cell>
          <cell r="AH25">
            <v>694083.0954868705</v>
          </cell>
          <cell r="AJ25">
            <v>42339</v>
          </cell>
          <cell r="AK25">
            <v>15</v>
          </cell>
          <cell r="AL25">
            <v>1488804.2286390765</v>
          </cell>
          <cell r="AN25">
            <v>26955.566526343311</v>
          </cell>
          <cell r="AO25"/>
          <cell r="AP25">
            <v>11786.366810059355</v>
          </cell>
          <cell r="AQ25"/>
          <cell r="AR25">
            <v>0</v>
          </cell>
          <cell r="AS25"/>
          <cell r="AT25">
            <v>38741.933336402668</v>
          </cell>
          <cell r="AU25"/>
          <cell r="AV25">
            <v>1461848.6621127331</v>
          </cell>
          <cell r="AX25">
            <v>340604.73025836737</v>
          </cell>
          <cell r="AY25">
            <v>1121243.9318543659</v>
          </cell>
          <cell r="BA25">
            <v>42339</v>
          </cell>
          <cell r="BB25">
            <v>15</v>
          </cell>
          <cell r="BC25">
            <v>408046.69054483244</v>
          </cell>
          <cell r="BE25">
            <v>7387.895134649787</v>
          </cell>
          <cell r="BF25"/>
          <cell r="BG25">
            <v>3230.3696334799238</v>
          </cell>
          <cell r="BH25"/>
          <cell r="BI25">
            <v>0</v>
          </cell>
          <cell r="BJ25"/>
          <cell r="BK25">
            <v>10618.264768129711</v>
          </cell>
          <cell r="BL25"/>
          <cell r="BM25">
            <v>400658.79541018268</v>
          </cell>
          <cell r="BO25">
            <v>93351.850982441742</v>
          </cell>
          <cell r="BP25">
            <v>307306.94442774093</v>
          </cell>
        </row>
        <row r="26">
          <cell r="S26">
            <v>42370</v>
          </cell>
          <cell r="T26">
            <v>16</v>
          </cell>
          <cell r="U26">
            <v>904927.4795762467</v>
          </cell>
          <cell r="W26">
            <v>16818.391327407931</v>
          </cell>
          <cell r="X26"/>
          <cell r="Y26">
            <v>7164.0092133119524</v>
          </cell>
          <cell r="Z26"/>
          <cell r="AA26">
            <v>0</v>
          </cell>
          <cell r="AB26"/>
          <cell r="AC26">
            <v>23982.400540719886</v>
          </cell>
          <cell r="AD26"/>
          <cell r="AE26">
            <v>888109.08824883879</v>
          </cell>
          <cell r="AG26">
            <v>212513.56879675045</v>
          </cell>
          <cell r="AH26">
            <v>675595.51945208828</v>
          </cell>
          <cell r="AJ26">
            <v>42370</v>
          </cell>
          <cell r="AK26">
            <v>16</v>
          </cell>
          <cell r="AL26">
            <v>1461848.6621127331</v>
          </cell>
          <cell r="AN26">
            <v>27168.96476134353</v>
          </cell>
          <cell r="AO26"/>
          <cell r="AP26">
            <v>11572.968575059138</v>
          </cell>
          <cell r="AQ26"/>
          <cell r="AR26">
            <v>0</v>
          </cell>
          <cell r="AS26"/>
          <cell r="AT26">
            <v>38741.933336402668</v>
          </cell>
          <cell r="AU26"/>
          <cell r="AV26">
            <v>1434679.6973513896</v>
          </cell>
          <cell r="AX26">
            <v>343301.18437291274</v>
          </cell>
          <cell r="AY26">
            <v>1091378.5129784769</v>
          </cell>
          <cell r="BA26">
            <v>42370</v>
          </cell>
          <cell r="BB26">
            <v>16</v>
          </cell>
          <cell r="BC26">
            <v>400658.79541018268</v>
          </cell>
          <cell r="BE26">
            <v>7446.382637799099</v>
          </cell>
          <cell r="BF26"/>
          <cell r="BG26">
            <v>3171.8821303306127</v>
          </cell>
          <cell r="BH26"/>
          <cell r="BI26">
            <v>0</v>
          </cell>
          <cell r="BJ26"/>
          <cell r="BK26">
            <v>10618.264768129711</v>
          </cell>
          <cell r="BL26"/>
          <cell r="BM26">
            <v>393212.4127723836</v>
          </cell>
          <cell r="BO26">
            <v>94090.886469386081</v>
          </cell>
          <cell r="BP26">
            <v>299121.52630299749</v>
          </cell>
        </row>
        <row r="27">
          <cell r="S27">
            <v>42401</v>
          </cell>
          <cell r="T27">
            <v>17</v>
          </cell>
          <cell r="U27">
            <v>888109.08824883879</v>
          </cell>
          <cell r="W27">
            <v>16951.536925416578</v>
          </cell>
          <cell r="X27"/>
          <cell r="Y27">
            <v>7030.8636153033076</v>
          </cell>
          <cell r="Z27"/>
          <cell r="AA27">
            <v>0</v>
          </cell>
          <cell r="AB27"/>
          <cell r="AC27">
            <v>23982.400540719886</v>
          </cell>
          <cell r="AD27"/>
          <cell r="AE27">
            <v>871157.55132342223</v>
          </cell>
          <cell r="AG27">
            <v>214195.96788305807</v>
          </cell>
          <cell r="AH27">
            <v>656961.58344036411</v>
          </cell>
          <cell r="AJ27">
            <v>42401</v>
          </cell>
          <cell r="AK27">
            <v>17</v>
          </cell>
          <cell r="AL27">
            <v>1434679.6973513896</v>
          </cell>
          <cell r="AN27">
            <v>27384.0523990375</v>
          </cell>
          <cell r="AO27"/>
          <cell r="AP27">
            <v>11357.880937365167</v>
          </cell>
          <cell r="AQ27"/>
          <cell r="AR27">
            <v>0</v>
          </cell>
          <cell r="AS27"/>
          <cell r="AT27">
            <v>38741.933336402668</v>
          </cell>
          <cell r="AU27"/>
          <cell r="AV27">
            <v>1407295.6449523522</v>
          </cell>
          <cell r="AX27">
            <v>346018.98541586503</v>
          </cell>
          <cell r="AY27">
            <v>1061276.6595364872</v>
          </cell>
          <cell r="BA27">
            <v>42401</v>
          </cell>
          <cell r="BB27">
            <v>17</v>
          </cell>
          <cell r="BC27">
            <v>393212.4127723836</v>
          </cell>
          <cell r="BE27">
            <v>7505.3331670150073</v>
          </cell>
          <cell r="BF27"/>
          <cell r="BG27">
            <v>3112.9316011147034</v>
          </cell>
          <cell r="BH27"/>
          <cell r="BI27">
            <v>0</v>
          </cell>
          <cell r="BJ27"/>
          <cell r="BK27">
            <v>10618.264768129711</v>
          </cell>
          <cell r="BL27"/>
          <cell r="BM27">
            <v>385707.07960536861</v>
          </cell>
          <cell r="BO27">
            <v>94835.772653935375</v>
          </cell>
          <cell r="BP27">
            <v>290871.30695143325</v>
          </cell>
        </row>
        <row r="28">
          <cell r="S28">
            <v>42430</v>
          </cell>
          <cell r="T28">
            <v>18</v>
          </cell>
          <cell r="U28">
            <v>871157.55132342223</v>
          </cell>
          <cell r="W28">
            <v>17085.736592742793</v>
          </cell>
          <cell r="X28"/>
          <cell r="Y28">
            <v>6896.6639479770929</v>
          </cell>
          <cell r="Z28"/>
          <cell r="AA28">
            <v>0</v>
          </cell>
          <cell r="AB28"/>
          <cell r="AC28">
            <v>23982.400540719886</v>
          </cell>
          <cell r="AD28"/>
          <cell r="AE28">
            <v>854071.81473067938</v>
          </cell>
          <cell r="AG28">
            <v>215891.68596213229</v>
          </cell>
          <cell r="AH28">
            <v>638180.12876854709</v>
          </cell>
          <cell r="AJ28">
            <v>42430</v>
          </cell>
          <cell r="AK28">
            <v>18</v>
          </cell>
          <cell r="AL28">
            <v>1407295.6449523522</v>
          </cell>
          <cell r="AN28">
            <v>27600.842813863215</v>
          </cell>
          <cell r="AO28"/>
          <cell r="AP28">
            <v>11141.090522539454</v>
          </cell>
          <cell r="AQ28"/>
          <cell r="AR28">
            <v>0</v>
          </cell>
          <cell r="AS28"/>
          <cell r="AT28">
            <v>38741.933336402668</v>
          </cell>
          <cell r="AU28"/>
          <cell r="AV28">
            <v>1379694.802138489</v>
          </cell>
          <cell r="AX28">
            <v>348758.30238374061</v>
          </cell>
          <cell r="AY28">
            <v>1030936.4997547483</v>
          </cell>
          <cell r="BA28">
            <v>42430</v>
          </cell>
          <cell r="BB28">
            <v>18</v>
          </cell>
          <cell r="BC28">
            <v>385707.07960536861</v>
          </cell>
          <cell r="BE28">
            <v>7564.7503879205433</v>
          </cell>
          <cell r="BF28"/>
          <cell r="BG28">
            <v>3053.5143802091679</v>
          </cell>
          <cell r="BH28"/>
          <cell r="BI28">
            <v>0</v>
          </cell>
          <cell r="BJ28"/>
          <cell r="BK28">
            <v>10618.264768129711</v>
          </cell>
          <cell r="BL28"/>
          <cell r="BM28">
            <v>378142.32921744807</v>
          </cell>
          <cell r="BO28">
            <v>95586.555854112376</v>
          </cell>
          <cell r="BP28">
            <v>282555.7733633357</v>
          </cell>
        </row>
        <row r="29">
          <cell r="S29">
            <v>42461</v>
          </cell>
          <cell r="T29">
            <v>19</v>
          </cell>
          <cell r="U29">
            <v>854071.81473067938</v>
          </cell>
          <cell r="W29">
            <v>17220.998674102007</v>
          </cell>
          <cell r="X29"/>
          <cell r="Y29">
            <v>6761.4018666178781</v>
          </cell>
          <cell r="Z29"/>
          <cell r="AA29">
            <v>0</v>
          </cell>
          <cell r="AB29"/>
          <cell r="AC29">
            <v>23982.400540719886</v>
          </cell>
          <cell r="AD29"/>
          <cell r="AE29">
            <v>836850.81605657737</v>
          </cell>
          <cell r="AG29">
            <v>217600.82847599924</v>
          </cell>
          <cell r="AH29">
            <v>619249.98758057808</v>
          </cell>
          <cell r="AJ29">
            <v>42461</v>
          </cell>
          <cell r="AK29">
            <v>19</v>
          </cell>
          <cell r="AL29">
            <v>1379694.802138489</v>
          </cell>
          <cell r="AN29">
            <v>27819.349486139628</v>
          </cell>
          <cell r="AO29"/>
          <cell r="AP29">
            <v>10922.583850263039</v>
          </cell>
          <cell r="AQ29"/>
          <cell r="AR29">
            <v>0</v>
          </cell>
          <cell r="AS29"/>
          <cell r="AT29">
            <v>38741.933336402668</v>
          </cell>
          <cell r="AU29"/>
          <cell r="AV29">
            <v>1351875.4526523494</v>
          </cell>
          <cell r="AX29">
            <v>351519.30561094522</v>
          </cell>
          <cell r="AY29">
            <v>1000356.1470414042</v>
          </cell>
          <cell r="BA29">
            <v>42461</v>
          </cell>
          <cell r="BB29">
            <v>19</v>
          </cell>
          <cell r="BC29">
            <v>378142.32921744807</v>
          </cell>
          <cell r="BE29">
            <v>7624.6379951582476</v>
          </cell>
          <cell r="BF29"/>
          <cell r="BG29">
            <v>2993.6267729714637</v>
          </cell>
          <cell r="BH29"/>
          <cell r="BI29">
            <v>0</v>
          </cell>
          <cell r="BJ29"/>
          <cell r="BK29">
            <v>10618.264768129711</v>
          </cell>
          <cell r="BL29"/>
          <cell r="BM29">
            <v>370517.69122228981</v>
          </cell>
          <cell r="BO29">
            <v>96343.282754624102</v>
          </cell>
          <cell r="BP29">
            <v>274174.40846766572</v>
          </cell>
        </row>
        <row r="30">
          <cell r="S30">
            <v>42491</v>
          </cell>
          <cell r="T30">
            <v>20</v>
          </cell>
          <cell r="U30">
            <v>836850.81605657737</v>
          </cell>
          <cell r="W30">
            <v>17357.331580271981</v>
          </cell>
          <cell r="X30"/>
          <cell r="Y30">
            <v>6625.0689604479048</v>
          </cell>
          <cell r="Z30"/>
          <cell r="AA30">
            <v>0</v>
          </cell>
          <cell r="AB30"/>
          <cell r="AC30">
            <v>23982.400540719886</v>
          </cell>
          <cell r="AD30"/>
          <cell r="AE30">
            <v>819493.48447630543</v>
          </cell>
          <cell r="AG30">
            <v>219323.5017014342</v>
          </cell>
          <cell r="AH30">
            <v>600169.98277487117</v>
          </cell>
          <cell r="AJ30">
            <v>42491</v>
          </cell>
          <cell r="AK30">
            <v>20</v>
          </cell>
          <cell r="AL30">
            <v>1351875.4526523494</v>
          </cell>
          <cell r="AN30">
            <v>28039.586002904904</v>
          </cell>
          <cell r="AO30"/>
          <cell r="AP30">
            <v>10702.347333497764</v>
          </cell>
          <cell r="AQ30"/>
          <cell r="AR30">
            <v>0</v>
          </cell>
          <cell r="AS30"/>
          <cell r="AT30">
            <v>38741.933336402668</v>
          </cell>
          <cell r="AU30"/>
          <cell r="AV30">
            <v>1323835.8666494444</v>
          </cell>
          <cell r="AX30">
            <v>354302.16678036528</v>
          </cell>
          <cell r="AY30">
            <v>969533.69986907917</v>
          </cell>
          <cell r="BA30">
            <v>42491</v>
          </cell>
          <cell r="BB30">
            <v>20</v>
          </cell>
          <cell r="BC30">
            <v>370517.69122228981</v>
          </cell>
          <cell r="BE30">
            <v>7684.9997126199178</v>
          </cell>
          <cell r="BF30"/>
          <cell r="BG30">
            <v>2933.2650555097939</v>
          </cell>
          <cell r="BH30"/>
          <cell r="BI30">
            <v>0</v>
          </cell>
          <cell r="BJ30"/>
          <cell r="BK30">
            <v>10618.264768129711</v>
          </cell>
          <cell r="BL30"/>
          <cell r="BM30">
            <v>362832.69150966988</v>
          </cell>
          <cell r="BO30">
            <v>97106.000409764878</v>
          </cell>
          <cell r="BP30">
            <v>265726.691099905</v>
          </cell>
        </row>
        <row r="31">
          <cell r="S31">
            <v>42522</v>
          </cell>
          <cell r="T31">
            <v>21</v>
          </cell>
          <cell r="U31">
            <v>819493.48447630543</v>
          </cell>
          <cell r="W31">
            <v>17494.7437886158</v>
          </cell>
          <cell r="X31"/>
          <cell r="Y31">
            <v>6487.6567521040852</v>
          </cell>
          <cell r="Z31"/>
          <cell r="AA31">
            <v>0</v>
          </cell>
          <cell r="AB31"/>
          <cell r="AC31">
            <v>23982.400540719886</v>
          </cell>
          <cell r="AD31"/>
          <cell r="AE31">
            <v>801998.74068768963</v>
          </cell>
          <cell r="AG31">
            <v>221059.81275657055</v>
          </cell>
          <cell r="AH31">
            <v>580938.92793111911</v>
          </cell>
          <cell r="AJ31">
            <v>42522</v>
          </cell>
          <cell r="AK31">
            <v>21</v>
          </cell>
          <cell r="AL31">
            <v>1323835.8666494444</v>
          </cell>
          <cell r="AN31">
            <v>28261.566058761233</v>
          </cell>
          <cell r="AO31"/>
          <cell r="AP31">
            <v>10480.367277641435</v>
          </cell>
          <cell r="AQ31"/>
          <cell r="AR31">
            <v>0</v>
          </cell>
          <cell r="AS31"/>
          <cell r="AT31">
            <v>38741.933336402668</v>
          </cell>
          <cell r="AU31"/>
          <cell r="AV31">
            <v>1295574.3005906832</v>
          </cell>
          <cell r="AX31">
            <v>357107.0589340431</v>
          </cell>
          <cell r="AY31">
            <v>938467.24165664008</v>
          </cell>
          <cell r="BA31">
            <v>42522</v>
          </cell>
          <cell r="BB31">
            <v>21</v>
          </cell>
          <cell r="BC31">
            <v>362832.69150966988</v>
          </cell>
          <cell r="BE31">
            <v>7745.8392936781584</v>
          </cell>
          <cell r="BF31"/>
          <cell r="BG31">
            <v>2872.4254744515533</v>
          </cell>
          <cell r="BH31"/>
          <cell r="BI31">
            <v>0</v>
          </cell>
          <cell r="BJ31"/>
          <cell r="BK31">
            <v>10618.264768129711</v>
          </cell>
          <cell r="BL31"/>
          <cell r="BM31">
            <v>355086.8522159917</v>
          </cell>
          <cell r="BO31">
            <v>97874.756246342178</v>
          </cell>
          <cell r="BP31">
            <v>257212.09596964953</v>
          </cell>
        </row>
        <row r="32">
          <cell r="S32">
            <v>42552</v>
          </cell>
          <cell r="T32">
            <v>22</v>
          </cell>
          <cell r="U32">
            <v>801998.74068768963</v>
          </cell>
          <cell r="W32">
            <v>17633.243843609009</v>
          </cell>
          <cell r="X32"/>
          <cell r="Y32">
            <v>6349.1566971108768</v>
          </cell>
          <cell r="Z32"/>
          <cell r="AA32">
            <v>0</v>
          </cell>
          <cell r="AB32"/>
          <cell r="AC32">
            <v>23982.400540719886</v>
          </cell>
          <cell r="AD32"/>
          <cell r="AE32">
            <v>784365.49684408063</v>
          </cell>
          <cell r="AG32">
            <v>222809.86960756005</v>
          </cell>
          <cell r="AH32">
            <v>561555.62723652064</v>
          </cell>
          <cell r="AJ32">
            <v>42552</v>
          </cell>
          <cell r="AK32">
            <v>22</v>
          </cell>
          <cell r="AL32">
            <v>1295574.3005906832</v>
          </cell>
          <cell r="AN32">
            <v>28485.303456726426</v>
          </cell>
          <cell r="AO32"/>
          <cell r="AP32">
            <v>10256.629879676242</v>
          </cell>
          <cell r="AQ32"/>
          <cell r="AR32">
            <v>0</v>
          </cell>
          <cell r="AS32"/>
          <cell r="AT32">
            <v>38741.933336402668</v>
          </cell>
          <cell r="AU32"/>
          <cell r="AV32">
            <v>1267088.9971339568</v>
          </cell>
          <cell r="AX32">
            <v>359934.15648393758</v>
          </cell>
          <cell r="AY32">
            <v>907154.84065001924</v>
          </cell>
          <cell r="BA32">
            <v>42552</v>
          </cell>
          <cell r="BB32">
            <v>22</v>
          </cell>
          <cell r="BC32">
            <v>355086.8522159917</v>
          </cell>
          <cell r="BE32">
            <v>7807.1605214197771</v>
          </cell>
          <cell r="BF32"/>
          <cell r="BG32">
            <v>2811.1042467099342</v>
          </cell>
          <cell r="BH32"/>
          <cell r="BI32">
            <v>0</v>
          </cell>
          <cell r="BJ32"/>
          <cell r="BK32">
            <v>10618.264768129711</v>
          </cell>
          <cell r="BL32"/>
          <cell r="BM32">
            <v>347279.69169457193</v>
          </cell>
          <cell r="BO32">
            <v>98649.598066625724</v>
          </cell>
          <cell r="BP32">
            <v>248630.09362794622</v>
          </cell>
        </row>
        <row r="33">
          <cell r="S33">
            <v>42583</v>
          </cell>
          <cell r="T33">
            <v>23</v>
          </cell>
          <cell r="U33">
            <v>784365.49684408063</v>
          </cell>
          <cell r="W33">
            <v>17772.840357370915</v>
          </cell>
          <cell r="X33"/>
          <cell r="Y33">
            <v>6209.5601833489727</v>
          </cell>
          <cell r="Z33"/>
          <cell r="AA33">
            <v>0</v>
          </cell>
          <cell r="AB33"/>
          <cell r="AC33">
            <v>23982.400540719886</v>
          </cell>
          <cell r="AD33"/>
          <cell r="AE33">
            <v>766592.65648670972</v>
          </cell>
          <cell r="AG33">
            <v>224573.78107528656</v>
          </cell>
          <cell r="AH33">
            <v>542018.87541142316</v>
          </cell>
          <cell r="AJ33">
            <v>42583</v>
          </cell>
          <cell r="AK33">
            <v>23</v>
          </cell>
          <cell r="AL33">
            <v>1267088.9971339568</v>
          </cell>
          <cell r="AN33">
            <v>28710.812109092178</v>
          </cell>
          <cell r="AO33"/>
          <cell r="AP33">
            <v>10031.121227310492</v>
          </cell>
          <cell r="AQ33"/>
          <cell r="AR33">
            <v>0</v>
          </cell>
          <cell r="AS33"/>
          <cell r="AT33">
            <v>38741.933336402668</v>
          </cell>
          <cell r="AU33"/>
          <cell r="AV33">
            <v>1238378.1850248645</v>
          </cell>
          <cell r="AX33">
            <v>362783.63522276882</v>
          </cell>
          <cell r="AY33">
            <v>875594.54980209563</v>
          </cell>
          <cell r="BA33">
            <v>42583</v>
          </cell>
          <cell r="BB33">
            <v>23</v>
          </cell>
          <cell r="BC33">
            <v>347279.69169457193</v>
          </cell>
          <cell r="BE33">
            <v>7868.9672088810166</v>
          </cell>
          <cell r="BF33"/>
          <cell r="BG33">
            <v>2749.2975592486946</v>
          </cell>
          <cell r="BH33"/>
          <cell r="BI33">
            <v>0</v>
          </cell>
          <cell r="BJ33"/>
          <cell r="BK33">
            <v>10618.264768129711</v>
          </cell>
          <cell r="BL33"/>
          <cell r="BM33">
            <v>339410.72448569094</v>
          </cell>
          <cell r="BO33">
            <v>99430.574051319825</v>
          </cell>
          <cell r="BP33">
            <v>239980.15043437111</v>
          </cell>
        </row>
        <row r="34">
          <cell r="S34">
            <v>42614</v>
          </cell>
          <cell r="T34">
            <v>24</v>
          </cell>
          <cell r="U34">
            <v>766592.65648670972</v>
          </cell>
          <cell r="W34">
            <v>17913.542010200101</v>
          </cell>
          <cell r="X34"/>
          <cell r="Y34">
            <v>6068.8585305197848</v>
          </cell>
          <cell r="Z34"/>
          <cell r="AA34">
            <v>0</v>
          </cell>
          <cell r="AB34"/>
          <cell r="AC34">
            <v>23982.400540719886</v>
          </cell>
          <cell r="AD34"/>
          <cell r="AE34">
            <v>748679.11447650963</v>
          </cell>
          <cell r="AG34">
            <v>226351.65684213259</v>
          </cell>
          <cell r="AH34">
            <v>522327.45763437706</v>
          </cell>
          <cell r="AJ34">
            <v>42614</v>
          </cell>
          <cell r="AK34">
            <v>24</v>
          </cell>
          <cell r="AL34">
            <v>1238378.1850248645</v>
          </cell>
          <cell r="AN34">
            <v>28938.106038289159</v>
          </cell>
          <cell r="AO34"/>
          <cell r="AP34">
            <v>9803.8272981135106</v>
          </cell>
          <cell r="AQ34"/>
          <cell r="AR34">
            <v>0</v>
          </cell>
          <cell r="AS34"/>
          <cell r="AT34">
            <v>38741.933336402668</v>
          </cell>
          <cell r="AU34"/>
          <cell r="AV34">
            <v>1209440.0789865754</v>
          </cell>
          <cell r="AX34">
            <v>365655.67233494914</v>
          </cell>
          <cell r="AY34">
            <v>843784.40665162622</v>
          </cell>
          <cell r="BA34">
            <v>42614</v>
          </cell>
          <cell r="BB34">
            <v>24</v>
          </cell>
          <cell r="BC34">
            <v>339410.72448569094</v>
          </cell>
          <cell r="BE34">
            <v>7931.2631992846582</v>
          </cell>
          <cell r="BF34"/>
          <cell r="BG34">
            <v>2687.0015688450535</v>
          </cell>
          <cell r="BH34"/>
          <cell r="BI34">
            <v>0</v>
          </cell>
          <cell r="BJ34"/>
          <cell r="BK34">
            <v>10618.264768129711</v>
          </cell>
          <cell r="BL34"/>
          <cell r="BM34">
            <v>331479.46128640627</v>
          </cell>
          <cell r="BO34">
            <v>100217.73276255943</v>
          </cell>
          <cell r="BP34">
            <v>231261.72852384683</v>
          </cell>
        </row>
        <row r="35">
          <cell r="S35">
            <v>42644</v>
          </cell>
          <cell r="T35">
            <v>25</v>
          </cell>
          <cell r="U35">
            <v>748679.11447650963</v>
          </cell>
          <cell r="W35">
            <v>18055.357551114183</v>
          </cell>
          <cell r="X35"/>
          <cell r="Y35">
            <v>5927.0429896057021</v>
          </cell>
          <cell r="Z35"/>
          <cell r="AA35">
            <v>0</v>
          </cell>
          <cell r="AB35"/>
          <cell r="AC35">
            <v>23982.400540719886</v>
          </cell>
          <cell r="AD35"/>
          <cell r="AE35">
            <v>730623.75692539546</v>
          </cell>
          <cell r="AG35">
            <v>228143.6074587995</v>
          </cell>
          <cell r="AH35">
            <v>502480.14946659596</v>
          </cell>
          <cell r="AJ35">
            <v>42644</v>
          </cell>
          <cell r="AK35">
            <v>25</v>
          </cell>
          <cell r="AL35">
            <v>1209440.0789865754</v>
          </cell>
          <cell r="AN35">
            <v>29167.199377758945</v>
          </cell>
          <cell r="AO35"/>
          <cell r="AP35">
            <v>9574.7339586437229</v>
          </cell>
          <cell r="AQ35"/>
          <cell r="AR35">
            <v>0</v>
          </cell>
          <cell r="AS35"/>
          <cell r="AT35">
            <v>38741.933336402668</v>
          </cell>
          <cell r="AU35"/>
          <cell r="AV35">
            <v>1180272.8796088165</v>
          </cell>
          <cell r="AX35">
            <v>368550.44640760077</v>
          </cell>
          <cell r="AY35">
            <v>811722.4332012157</v>
          </cell>
          <cell r="BA35">
            <v>42644</v>
          </cell>
          <cell r="BB35">
            <v>25</v>
          </cell>
          <cell r="BC35">
            <v>331479.46128640627</v>
          </cell>
          <cell r="BE35">
            <v>7994.0523662789947</v>
          </cell>
          <cell r="BF35"/>
          <cell r="BG35">
            <v>2624.2124018507166</v>
          </cell>
          <cell r="BH35"/>
          <cell r="BI35">
            <v>0</v>
          </cell>
          <cell r="BJ35"/>
          <cell r="BK35">
            <v>10618.264768129711</v>
          </cell>
          <cell r="BL35"/>
          <cell r="BM35">
            <v>323485.40892012726</v>
          </cell>
          <cell r="BO35">
            <v>101011.12314692972</v>
          </cell>
          <cell r="BP35">
            <v>222474.28577319754</v>
          </cell>
        </row>
        <row r="36">
          <cell r="S36">
            <v>42675</v>
          </cell>
          <cell r="T36">
            <v>26</v>
          </cell>
          <cell r="U36">
            <v>730623.75692539546</v>
          </cell>
          <cell r="W36">
            <v>18198.29579839384</v>
          </cell>
          <cell r="X36"/>
          <cell r="Y36">
            <v>5784.104742326047</v>
          </cell>
          <cell r="Z36"/>
          <cell r="AA36">
            <v>0</v>
          </cell>
          <cell r="AB36"/>
          <cell r="AC36">
            <v>23982.400540719886</v>
          </cell>
          <cell r="AD36"/>
          <cell r="AE36">
            <v>712425.46112700156</v>
          </cell>
          <cell r="AG36">
            <v>229949.74435118167</v>
          </cell>
          <cell r="AH36">
            <v>482475.71677581989</v>
          </cell>
          <cell r="AJ36">
            <v>42675</v>
          </cell>
          <cell r="AK36">
            <v>26</v>
          </cell>
          <cell r="AL36">
            <v>1180272.8796088165</v>
          </cell>
          <cell r="AN36">
            <v>29398.106372832874</v>
          </cell>
          <cell r="AO36"/>
          <cell r="AP36">
            <v>9343.8269635697961</v>
          </cell>
          <cell r="AQ36"/>
          <cell r="AR36">
            <v>0</v>
          </cell>
          <cell r="AS36"/>
          <cell r="AT36">
            <v>38741.933336402668</v>
          </cell>
          <cell r="AU36"/>
          <cell r="AV36">
            <v>1150874.7732359837</v>
          </cell>
          <cell r="AX36">
            <v>371468.13744166092</v>
          </cell>
          <cell r="AY36">
            <v>779406.6357943227</v>
          </cell>
          <cell r="BA36">
            <v>42675</v>
          </cell>
          <cell r="BB36">
            <v>26</v>
          </cell>
          <cell r="BC36">
            <v>323485.40892012726</v>
          </cell>
          <cell r="BE36">
            <v>8057.3386141787032</v>
          </cell>
          <cell r="BF36"/>
          <cell r="BG36">
            <v>2560.9261539510076</v>
          </cell>
          <cell r="BH36"/>
          <cell r="BI36">
            <v>0</v>
          </cell>
          <cell r="BJ36"/>
          <cell r="BK36">
            <v>10618.264768129711</v>
          </cell>
          <cell r="BL36"/>
          <cell r="BM36">
            <v>315428.07030594855</v>
          </cell>
          <cell r="BO36">
            <v>101810.79453850958</v>
          </cell>
          <cell r="BP36">
            <v>213617.27576743899</v>
          </cell>
        </row>
        <row r="37">
          <cell r="S37">
            <v>42705</v>
          </cell>
          <cell r="T37">
            <v>27</v>
          </cell>
          <cell r="U37">
            <v>712425.46112700156</v>
          </cell>
          <cell r="W37">
            <v>18342.365640131124</v>
          </cell>
          <cell r="X37"/>
          <cell r="Y37">
            <v>5640.034900588762</v>
          </cell>
          <cell r="Z37"/>
          <cell r="AA37">
            <v>0</v>
          </cell>
          <cell r="AB37"/>
          <cell r="AC37">
            <v>23982.400540719886</v>
          </cell>
          <cell r="AD37"/>
          <cell r="AE37">
            <v>694083.09548687038</v>
          </cell>
          <cell r="AG37">
            <v>231770.17982729519</v>
          </cell>
          <cell r="AH37">
            <v>462312.9156595752</v>
          </cell>
          <cell r="AJ37">
            <v>42705</v>
          </cell>
          <cell r="AK37">
            <v>27</v>
          </cell>
          <cell r="AL37">
            <v>1150874.7732359837</v>
          </cell>
          <cell r="AN37">
            <v>29630.8413816178</v>
          </cell>
          <cell r="AO37"/>
          <cell r="AP37">
            <v>9111.0919547848698</v>
          </cell>
          <cell r="AQ37"/>
          <cell r="AR37">
            <v>0</v>
          </cell>
          <cell r="AS37"/>
          <cell r="AT37">
            <v>38741.933336402668</v>
          </cell>
          <cell r="AU37"/>
          <cell r="AV37">
            <v>1121243.9318543659</v>
          </cell>
          <cell r="AX37">
            <v>374408.92686307407</v>
          </cell>
          <cell r="AY37">
            <v>746835.00499129179</v>
          </cell>
          <cell r="BA37">
            <v>42705</v>
          </cell>
          <cell r="BB37">
            <v>27</v>
          </cell>
          <cell r="BC37">
            <v>315428.07030594855</v>
          </cell>
          <cell r="BE37">
            <v>8121.1258782076184</v>
          </cell>
          <cell r="BF37"/>
          <cell r="BG37">
            <v>2497.1388899220929</v>
          </cell>
          <cell r="BH37"/>
          <cell r="BI37">
            <v>0</v>
          </cell>
          <cell r="BJ37"/>
          <cell r="BK37">
            <v>10618.264768129711</v>
          </cell>
          <cell r="BL37"/>
          <cell r="BM37">
            <v>307306.94442774093</v>
          </cell>
          <cell r="BO37">
            <v>102616.79666193944</v>
          </cell>
          <cell r="BP37">
            <v>204690.14776580149</v>
          </cell>
        </row>
        <row r="38">
          <cell r="S38">
            <v>42736</v>
          </cell>
          <cell r="T38">
            <v>28</v>
          </cell>
          <cell r="U38">
            <v>694083.09548687038</v>
          </cell>
          <cell r="W38">
            <v>18487.576034782163</v>
          </cell>
          <cell r="X38"/>
          <cell r="Y38">
            <v>5494.8245059377232</v>
          </cell>
          <cell r="Z38"/>
          <cell r="AA38">
            <v>0</v>
          </cell>
          <cell r="AB38"/>
          <cell r="AC38">
            <v>23982.400540719886</v>
          </cell>
          <cell r="AD38"/>
          <cell r="AE38">
            <v>675595.51945208828</v>
          </cell>
          <cell r="AG38">
            <v>233605.02708426124</v>
          </cell>
          <cell r="AH38">
            <v>441990.49236782704</v>
          </cell>
          <cell r="AJ38">
            <v>42736</v>
          </cell>
          <cell r="AK38">
            <v>28</v>
          </cell>
          <cell r="AL38">
            <v>1121243.9318543659</v>
          </cell>
          <cell r="AN38">
            <v>29865.418875888936</v>
          </cell>
          <cell r="AO38"/>
          <cell r="AP38">
            <v>8876.5144605137302</v>
          </cell>
          <cell r="AQ38"/>
          <cell r="AR38">
            <v>0</v>
          </cell>
          <cell r="AS38"/>
          <cell r="AT38">
            <v>38741.933336402668</v>
          </cell>
          <cell r="AU38"/>
          <cell r="AV38">
            <v>1091378.5129784769</v>
          </cell>
          <cell r="AX38">
            <v>377372.99753407342</v>
          </cell>
          <cell r="AY38">
            <v>714005.51544440351</v>
          </cell>
          <cell r="BA38">
            <v>42736</v>
          </cell>
          <cell r="BB38">
            <v>28</v>
          </cell>
          <cell r="BC38">
            <v>307306.94442774093</v>
          </cell>
          <cell r="BE38">
            <v>8185.4181247434281</v>
          </cell>
          <cell r="BF38"/>
          <cell r="BG38">
            <v>2432.8466433862827</v>
          </cell>
          <cell r="BH38"/>
          <cell r="BI38">
            <v>0</v>
          </cell>
          <cell r="BJ38"/>
          <cell r="BK38">
            <v>10618.264768129711</v>
          </cell>
          <cell r="BL38"/>
          <cell r="BM38">
            <v>299121.52630299749</v>
          </cell>
          <cell r="BO38">
            <v>103429.17963551314</v>
          </cell>
          <cell r="BP38">
            <v>195692.34666748435</v>
          </cell>
        </row>
        <row r="39">
          <cell r="S39">
            <v>42767</v>
          </cell>
          <cell r="T39">
            <v>29</v>
          </cell>
          <cell r="U39">
            <v>675595.51945208828</v>
          </cell>
          <cell r="W39">
            <v>18633.936011724189</v>
          </cell>
          <cell r="X39"/>
          <cell r="Y39">
            <v>5348.4645289956989</v>
          </cell>
          <cell r="Z39"/>
          <cell r="AA39">
            <v>0</v>
          </cell>
          <cell r="AB39"/>
          <cell r="AC39">
            <v>23982.400540719886</v>
          </cell>
          <cell r="AD39"/>
          <cell r="AE39">
            <v>656961.58344036411</v>
          </cell>
          <cell r="AG39">
            <v>235454.400215345</v>
          </cell>
          <cell r="AH39">
            <v>421507.18322501914</v>
          </cell>
          <cell r="AJ39">
            <v>42767</v>
          </cell>
          <cell r="AK39">
            <v>29</v>
          </cell>
          <cell r="AL39">
            <v>1091378.5129784769</v>
          </cell>
          <cell r="AN39">
            <v>30101.853441989726</v>
          </cell>
          <cell r="AO39"/>
          <cell r="AP39">
            <v>8640.0798944129419</v>
          </cell>
          <cell r="AQ39"/>
          <cell r="AR39">
            <v>0</v>
          </cell>
          <cell r="AS39"/>
          <cell r="AT39">
            <v>38741.933336402668</v>
          </cell>
          <cell r="AU39"/>
          <cell r="AV39">
            <v>1061276.6595364872</v>
          </cell>
          <cell r="AX39">
            <v>380360.53376455139</v>
          </cell>
          <cell r="AY39">
            <v>680916.1257719358</v>
          </cell>
          <cell r="BA39">
            <v>42767</v>
          </cell>
          <cell r="BB39">
            <v>29</v>
          </cell>
          <cell r="BC39">
            <v>299121.52630299749</v>
          </cell>
          <cell r="BE39">
            <v>8250.2193515643139</v>
          </cell>
          <cell r="BF39"/>
          <cell r="BG39">
            <v>2368.0454165653969</v>
          </cell>
          <cell r="BH39"/>
          <cell r="BI39">
            <v>0</v>
          </cell>
          <cell r="BJ39"/>
          <cell r="BK39">
            <v>10618.264768129711</v>
          </cell>
          <cell r="BL39"/>
          <cell r="BM39">
            <v>290871.30695143319</v>
          </cell>
          <cell r="BO39">
            <v>104247.99397429427</v>
          </cell>
          <cell r="BP39">
            <v>186623.31297713891</v>
          </cell>
        </row>
        <row r="40">
          <cell r="S40">
            <v>42795</v>
          </cell>
          <cell r="T40">
            <v>30</v>
          </cell>
          <cell r="U40">
            <v>656961.58344036411</v>
          </cell>
          <cell r="W40">
            <v>18781.454671817002</v>
          </cell>
          <cell r="X40"/>
          <cell r="Y40">
            <v>5200.9458689028834</v>
          </cell>
          <cell r="Z40"/>
          <cell r="AA40">
            <v>0</v>
          </cell>
          <cell r="AB40"/>
          <cell r="AC40">
            <v>23982.400540719886</v>
          </cell>
          <cell r="AD40"/>
          <cell r="AE40">
            <v>638180.12876854709</v>
          </cell>
          <cell r="AG40">
            <v>237318.41421704981</v>
          </cell>
          <cell r="AH40">
            <v>400861.71455149725</v>
          </cell>
          <cell r="AJ40">
            <v>42795</v>
          </cell>
          <cell r="AK40">
            <v>30</v>
          </cell>
          <cell r="AL40">
            <v>1061276.6595364872</v>
          </cell>
          <cell r="AN40">
            <v>30340.15978173881</v>
          </cell>
          <cell r="AO40"/>
          <cell r="AP40">
            <v>8401.773554663856</v>
          </cell>
          <cell r="AQ40"/>
          <cell r="AR40">
            <v>0</v>
          </cell>
          <cell r="AS40"/>
          <cell r="AT40">
            <v>38741.933336402668</v>
          </cell>
          <cell r="AU40"/>
          <cell r="AV40">
            <v>1030936.4997547484</v>
          </cell>
          <cell r="AX40">
            <v>383371.72132352082</v>
          </cell>
          <cell r="AY40">
            <v>647564.77843122766</v>
          </cell>
          <cell r="BA40">
            <v>42795</v>
          </cell>
          <cell r="BB40">
            <v>30</v>
          </cell>
          <cell r="BC40">
            <v>290871.30695143319</v>
          </cell>
          <cell r="BE40">
            <v>8315.5335880975326</v>
          </cell>
          <cell r="BF40"/>
          <cell r="BG40">
            <v>2302.7311800321795</v>
          </cell>
          <cell r="BH40"/>
          <cell r="BI40">
            <v>0</v>
          </cell>
          <cell r="BJ40"/>
          <cell r="BK40">
            <v>10618.264768129711</v>
          </cell>
          <cell r="BL40"/>
          <cell r="BM40">
            <v>282555.77336333564</v>
          </cell>
          <cell r="BO40">
            <v>105073.29059325744</v>
          </cell>
          <cell r="BP40">
            <v>177482.4827700782</v>
          </cell>
        </row>
        <row r="41">
          <cell r="S41">
            <v>42826</v>
          </cell>
          <cell r="T41">
            <v>31</v>
          </cell>
          <cell r="U41">
            <v>638180.12876854709</v>
          </cell>
          <cell r="W41">
            <v>18930.141187968889</v>
          </cell>
          <cell r="X41"/>
          <cell r="Y41">
            <v>5052.259352750998</v>
          </cell>
          <cell r="Z41"/>
          <cell r="AA41">
            <v>0</v>
          </cell>
          <cell r="AB41"/>
          <cell r="AC41">
            <v>23982.400540719886</v>
          </cell>
          <cell r="AD41"/>
          <cell r="AE41">
            <v>619249.98758057819</v>
          </cell>
          <cell r="AG41">
            <v>239197.18499626813</v>
          </cell>
          <cell r="AH41">
            <v>380052.80258431006</v>
          </cell>
          <cell r="AJ41">
            <v>42826</v>
          </cell>
          <cell r="AK41">
            <v>31</v>
          </cell>
          <cell r="AL41">
            <v>1030936.4997547484</v>
          </cell>
          <cell r="AN41">
            <v>30580.35271334424</v>
          </cell>
          <cell r="AO41"/>
          <cell r="AP41">
            <v>8161.5806230584258</v>
          </cell>
          <cell r="AQ41"/>
          <cell r="AR41">
            <v>0</v>
          </cell>
          <cell r="AS41"/>
          <cell r="AT41">
            <v>38741.933336402668</v>
          </cell>
          <cell r="AU41"/>
          <cell r="AV41">
            <v>1000356.1470414042</v>
          </cell>
          <cell r="AX41">
            <v>386406.74745066534</v>
          </cell>
          <cell r="AY41">
            <v>613949.39959073882</v>
          </cell>
          <cell r="BA41">
            <v>42826</v>
          </cell>
          <cell r="BB41">
            <v>31</v>
          </cell>
          <cell r="BC41">
            <v>282555.77336333564</v>
          </cell>
          <cell r="BE41">
            <v>8381.3648956699708</v>
          </cell>
          <cell r="BF41"/>
          <cell r="BG41">
            <v>2236.8998724597404</v>
          </cell>
          <cell r="BH41"/>
          <cell r="BI41">
            <v>0</v>
          </cell>
          <cell r="BJ41"/>
          <cell r="BK41">
            <v>10618.264768129711</v>
          </cell>
          <cell r="BL41"/>
          <cell r="BM41">
            <v>274174.40846766566</v>
          </cell>
          <cell r="BO41">
            <v>105905.12081045406</v>
          </cell>
          <cell r="BP41">
            <v>168269.28765721159</v>
          </cell>
        </row>
        <row r="42">
          <cell r="S42">
            <v>42856</v>
          </cell>
          <cell r="T42">
            <v>32</v>
          </cell>
          <cell r="U42">
            <v>619249.98758057819</v>
          </cell>
          <cell r="W42">
            <v>19080.004805706976</v>
          </cell>
          <cell r="X42"/>
          <cell r="Y42">
            <v>4902.3957350129103</v>
          </cell>
          <cell r="Z42"/>
          <cell r="AA42">
            <v>0</v>
          </cell>
          <cell r="AB42"/>
          <cell r="AC42">
            <v>23982.400540719886</v>
          </cell>
          <cell r="AD42"/>
          <cell r="AE42">
            <v>600169.98277487117</v>
          </cell>
          <cell r="AG42">
            <v>241090.82937748858</v>
          </cell>
          <cell r="AH42">
            <v>359079.15339738259</v>
          </cell>
          <cell r="AJ42">
            <v>42856</v>
          </cell>
          <cell r="AK42">
            <v>32</v>
          </cell>
          <cell r="AL42">
            <v>1000356.1470414042</v>
          </cell>
          <cell r="AN42">
            <v>30822.447172324886</v>
          </cell>
          <cell r="AO42"/>
          <cell r="AP42">
            <v>7919.4861640777817</v>
          </cell>
          <cell r="AQ42"/>
          <cell r="AR42">
            <v>0</v>
          </cell>
          <cell r="AS42"/>
          <cell r="AT42">
            <v>38741.933336402668</v>
          </cell>
          <cell r="AU42"/>
          <cell r="AV42">
            <v>969533.69986907928</v>
          </cell>
          <cell r="AX42">
            <v>389465.80086798314</v>
          </cell>
          <cell r="AY42">
            <v>580067.89900109614</v>
          </cell>
          <cell r="BA42">
            <v>42856</v>
          </cell>
          <cell r="BB42">
            <v>32</v>
          </cell>
          <cell r="BC42">
            <v>274174.40846766566</v>
          </cell>
          <cell r="BE42">
            <v>8447.7173677606916</v>
          </cell>
          <cell r="BF42"/>
          <cell r="BG42">
            <v>2170.5474003690201</v>
          </cell>
          <cell r="BH42"/>
          <cell r="BI42">
            <v>0</v>
          </cell>
          <cell r="BJ42"/>
          <cell r="BK42">
            <v>10618.264768129711</v>
          </cell>
          <cell r="BL42"/>
          <cell r="BM42">
            <v>265726.69109990494</v>
          </cell>
          <cell r="BO42">
            <v>106743.53635020349</v>
          </cell>
          <cell r="BP42">
            <v>158983.15474970144</v>
          </cell>
        </row>
        <row r="43">
          <cell r="S43">
            <v>42887</v>
          </cell>
          <cell r="T43">
            <v>33</v>
          </cell>
          <cell r="U43">
            <v>600169.98277487117</v>
          </cell>
          <cell r="W43">
            <v>19231.054843752157</v>
          </cell>
          <cell r="X43"/>
          <cell r="Y43">
            <v>4751.34569696773</v>
          </cell>
          <cell r="Z43"/>
          <cell r="AA43">
            <v>0</v>
          </cell>
          <cell r="AB43"/>
          <cell r="AC43">
            <v>23982.400540719886</v>
          </cell>
          <cell r="AD43"/>
          <cell r="AE43">
            <v>580938.92793111899</v>
          </cell>
          <cell r="AG43">
            <v>242999.46511006041</v>
          </cell>
          <cell r="AH43">
            <v>337939.46282105858</v>
          </cell>
          <cell r="AJ43">
            <v>42887</v>
          </cell>
          <cell r="AK43">
            <v>33</v>
          </cell>
          <cell r="AL43">
            <v>969533.69986907928</v>
          </cell>
          <cell r="AN43">
            <v>31066.458212439124</v>
          </cell>
          <cell r="AO43"/>
          <cell r="AP43">
            <v>7675.4751239635443</v>
          </cell>
          <cell r="AQ43"/>
          <cell r="AR43">
            <v>0</v>
          </cell>
          <cell r="AS43"/>
          <cell r="AT43">
            <v>38741.933336402668</v>
          </cell>
          <cell r="AU43"/>
          <cell r="AV43">
            <v>938467.2416566402</v>
          </cell>
          <cell r="AX43">
            <v>392549.07179152139</v>
          </cell>
          <cell r="AY43">
            <v>545918.16986511881</v>
          </cell>
          <cell r="BA43">
            <v>42887</v>
          </cell>
          <cell r="BB43">
            <v>33</v>
          </cell>
          <cell r="BC43">
            <v>265726.69109990494</v>
          </cell>
          <cell r="BE43">
            <v>8514.595130255464</v>
          </cell>
          <cell r="BF43"/>
          <cell r="BG43">
            <v>2103.6696378742472</v>
          </cell>
          <cell r="BH43"/>
          <cell r="BI43">
            <v>0</v>
          </cell>
          <cell r="BJ43"/>
          <cell r="BK43">
            <v>10618.264768129711</v>
          </cell>
          <cell r="BL43"/>
          <cell r="BM43">
            <v>257212.09596964947</v>
          </cell>
          <cell r="BO43">
            <v>107588.58934630928</v>
          </cell>
          <cell r="BP43">
            <v>149623.50662334019</v>
          </cell>
        </row>
        <row r="44">
          <cell r="S44">
            <v>42917</v>
          </cell>
          <cell r="T44">
            <v>34</v>
          </cell>
          <cell r="U44">
            <v>580938.92793111899</v>
          </cell>
          <cell r="W44">
            <v>19383.300694598525</v>
          </cell>
          <cell r="X44"/>
          <cell r="Y44">
            <v>4599.0998461213585</v>
          </cell>
          <cell r="Z44"/>
          <cell r="AA44">
            <v>0</v>
          </cell>
          <cell r="AB44"/>
          <cell r="AC44">
            <v>23982.400540719886</v>
          </cell>
          <cell r="AD44"/>
          <cell r="AE44">
            <v>561555.62723652041</v>
          </cell>
          <cell r="AG44">
            <v>244923.21087551507</v>
          </cell>
          <cell r="AH44">
            <v>316632.41636100534</v>
          </cell>
          <cell r="AJ44">
            <v>42917</v>
          </cell>
          <cell r="AK44">
            <v>34</v>
          </cell>
          <cell r="AL44">
            <v>938467.2416566402</v>
          </cell>
          <cell r="AN44">
            <v>31312.401006620934</v>
          </cell>
          <cell r="AO44"/>
          <cell r="AP44">
            <v>7429.5323297817349</v>
          </cell>
          <cell r="AQ44"/>
          <cell r="AR44">
            <v>0</v>
          </cell>
          <cell r="AS44"/>
          <cell r="AT44">
            <v>38741.933336402668</v>
          </cell>
          <cell r="AU44"/>
          <cell r="AV44">
            <v>907154.84065001924</v>
          </cell>
          <cell r="AX44">
            <v>395656.75194320426</v>
          </cell>
          <cell r="AY44">
            <v>511498.08870681498</v>
          </cell>
          <cell r="BA44">
            <v>42917</v>
          </cell>
          <cell r="BB44">
            <v>34</v>
          </cell>
          <cell r="BC44">
            <v>257212.09596964947</v>
          </cell>
          <cell r="BE44">
            <v>8582.002341703319</v>
          </cell>
          <cell r="BF44"/>
          <cell r="BG44">
            <v>2036.2624264263916</v>
          </cell>
          <cell r="BH44"/>
          <cell r="BI44">
            <v>0</v>
          </cell>
          <cell r="BJ44"/>
          <cell r="BK44">
            <v>10618.264768129711</v>
          </cell>
          <cell r="BL44"/>
          <cell r="BM44">
            <v>248630.09362794616</v>
          </cell>
          <cell r="BO44">
            <v>108440.33234530088</v>
          </cell>
          <cell r="BP44">
            <v>140189.76128264528</v>
          </cell>
        </row>
        <row r="45">
          <cell r="S45">
            <v>42948</v>
          </cell>
          <cell r="T45">
            <v>35</v>
          </cell>
          <cell r="U45">
            <v>561555.62723652041</v>
          </cell>
          <cell r="W45">
            <v>19536.751825097432</v>
          </cell>
          <cell r="X45"/>
          <cell r="Y45">
            <v>4445.648715622453</v>
          </cell>
          <cell r="Z45"/>
          <cell r="AA45">
            <v>0</v>
          </cell>
          <cell r="AB45"/>
          <cell r="AC45">
            <v>23982.400540719886</v>
          </cell>
          <cell r="AD45"/>
          <cell r="AE45">
            <v>542018.87541142292</v>
          </cell>
          <cell r="AG45">
            <v>246862.18629494618</v>
          </cell>
          <cell r="AH45">
            <v>295156.68911647674</v>
          </cell>
          <cell r="AJ45">
            <v>42948</v>
          </cell>
          <cell r="AK45">
            <v>35</v>
          </cell>
          <cell r="AL45">
            <v>907154.84065001924</v>
          </cell>
          <cell r="AN45">
            <v>31560.290847923348</v>
          </cell>
          <cell r="AO45"/>
          <cell r="AP45">
            <v>7181.6424884793196</v>
          </cell>
          <cell r="AQ45"/>
          <cell r="AR45">
            <v>0</v>
          </cell>
          <cell r="AS45"/>
          <cell r="AT45">
            <v>38741.933336402668</v>
          </cell>
          <cell r="AU45"/>
          <cell r="AV45">
            <v>875594.54980209586</v>
          </cell>
          <cell r="AX45">
            <v>398789.03456275462</v>
          </cell>
          <cell r="AY45">
            <v>476805.51523934124</v>
          </cell>
          <cell r="BA45">
            <v>42948</v>
          </cell>
          <cell r="BB45">
            <v>35</v>
          </cell>
          <cell r="BC45">
            <v>248630.09362794616</v>
          </cell>
          <cell r="BE45">
            <v>8649.9431935751381</v>
          </cell>
          <cell r="BF45"/>
          <cell r="BG45">
            <v>1968.3215745545738</v>
          </cell>
          <cell r="BH45"/>
          <cell r="BI45">
            <v>0</v>
          </cell>
          <cell r="BJ45"/>
          <cell r="BK45">
            <v>10618.264768129711</v>
          </cell>
          <cell r="BL45"/>
          <cell r="BM45">
            <v>239980.15043437103</v>
          </cell>
          <cell r="BO45">
            <v>109298.81830970118</v>
          </cell>
          <cell r="BP45">
            <v>130681.33212466985</v>
          </cell>
        </row>
        <row r="46">
          <cell r="S46">
            <v>42979</v>
          </cell>
          <cell r="T46">
            <v>36</v>
          </cell>
          <cell r="U46">
            <v>542018.87541142292</v>
          </cell>
          <cell r="W46">
            <v>19691.417777046121</v>
          </cell>
          <cell r="X46"/>
          <cell r="Y46">
            <v>4290.9827636737646</v>
          </cell>
          <cell r="Z46"/>
          <cell r="AA46">
            <v>0</v>
          </cell>
          <cell r="AB46"/>
          <cell r="AC46">
            <v>23982.400540719886</v>
          </cell>
          <cell r="AD46"/>
          <cell r="AE46">
            <v>522327.45763437683</v>
          </cell>
          <cell r="AG46">
            <v>248816.51193644782</v>
          </cell>
          <cell r="AH46">
            <v>273510.94569792901</v>
          </cell>
          <cell r="AJ46">
            <v>42979</v>
          </cell>
          <cell r="AK46">
            <v>36</v>
          </cell>
          <cell r="AL46">
            <v>875594.54980209586</v>
          </cell>
          <cell r="AN46">
            <v>31810.143150469408</v>
          </cell>
          <cell r="AO46"/>
          <cell r="AP46">
            <v>6931.7901859332587</v>
          </cell>
          <cell r="AQ46"/>
          <cell r="AR46">
            <v>0</v>
          </cell>
          <cell r="AS46"/>
          <cell r="AT46">
            <v>38741.933336402668</v>
          </cell>
          <cell r="AU46"/>
          <cell r="AV46">
            <v>843784.40665162646</v>
          </cell>
          <cell r="AX46">
            <v>401946.11441970977</v>
          </cell>
          <cell r="AY46">
            <v>441838.29223191668</v>
          </cell>
          <cell r="BA46">
            <v>42979</v>
          </cell>
          <cell r="BB46">
            <v>36</v>
          </cell>
          <cell r="BC46">
            <v>239980.15043437103</v>
          </cell>
          <cell r="BE46">
            <v>8718.4219105242737</v>
          </cell>
          <cell r="BF46"/>
          <cell r="BG46">
            <v>1899.8428576054373</v>
          </cell>
          <cell r="BH46"/>
          <cell r="BI46">
            <v>0</v>
          </cell>
          <cell r="BJ46"/>
          <cell r="BK46">
            <v>10618.264768129711</v>
          </cell>
          <cell r="BL46"/>
          <cell r="BM46">
            <v>231261.72852384674</v>
          </cell>
          <cell r="BO46">
            <v>110164.11062131965</v>
          </cell>
          <cell r="BP46">
            <v>121097.6179025271</v>
          </cell>
        </row>
        <row r="47">
          <cell r="S47">
            <v>43009</v>
          </cell>
          <cell r="T47">
            <v>37</v>
          </cell>
          <cell r="U47">
            <v>522327.45763437683</v>
          </cell>
          <cell r="W47">
            <v>19847.30816778107</v>
          </cell>
          <cell r="X47"/>
          <cell r="Y47">
            <v>4135.0923729388169</v>
          </cell>
          <cell r="Z47"/>
          <cell r="AA47">
            <v>0</v>
          </cell>
          <cell r="AB47"/>
          <cell r="AC47">
            <v>23982.400540719886</v>
          </cell>
          <cell r="AD47"/>
          <cell r="AE47">
            <v>502480.14946659573</v>
          </cell>
          <cell r="AG47">
            <v>250786.3093226114</v>
          </cell>
          <cell r="AH47">
            <v>251693.84014398433</v>
          </cell>
          <cell r="AJ47">
            <v>43009</v>
          </cell>
          <cell r="AK47">
            <v>37</v>
          </cell>
          <cell r="AL47">
            <v>843784.40665162646</v>
          </cell>
          <cell r="AN47">
            <v>32061.973450410624</v>
          </cell>
          <cell r="AO47"/>
          <cell r="AP47">
            <v>6679.9598859920434</v>
          </cell>
          <cell r="AQ47"/>
          <cell r="AR47">
            <v>0</v>
          </cell>
          <cell r="AS47"/>
          <cell r="AT47">
            <v>38741.933336402668</v>
          </cell>
          <cell r="AU47"/>
          <cell r="AV47">
            <v>811722.43320121581</v>
          </cell>
          <cell r="AX47">
            <v>405128.18782553246</v>
          </cell>
          <cell r="AY47">
            <v>406594.24537568336</v>
          </cell>
          <cell r="BA47">
            <v>43009</v>
          </cell>
          <cell r="BB47">
            <v>37</v>
          </cell>
          <cell r="BC47">
            <v>231261.72852384674</v>
          </cell>
          <cell r="BE47">
            <v>8787.4427506492575</v>
          </cell>
          <cell r="BF47"/>
          <cell r="BG47">
            <v>1830.8220174804533</v>
          </cell>
          <cell r="BH47"/>
          <cell r="BI47">
            <v>0</v>
          </cell>
          <cell r="BJ47"/>
          <cell r="BK47">
            <v>10618.264768129711</v>
          </cell>
          <cell r="BL47"/>
          <cell r="BM47">
            <v>222474.28577319748</v>
          </cell>
          <cell r="BO47">
            <v>111036.24316373843</v>
          </cell>
          <cell r="BP47">
            <v>111438.04260945905</v>
          </cell>
        </row>
        <row r="48">
          <cell r="S48">
            <v>43040</v>
          </cell>
          <cell r="T48">
            <v>38</v>
          </cell>
          <cell r="U48">
            <v>502480.14946659573</v>
          </cell>
          <cell r="W48">
            <v>20004.432690776004</v>
          </cell>
          <cell r="X48"/>
          <cell r="Y48">
            <v>3977.9678499438828</v>
          </cell>
          <cell r="Z48"/>
          <cell r="AA48">
            <v>0</v>
          </cell>
          <cell r="AB48"/>
          <cell r="AC48">
            <v>23982.400540719886</v>
          </cell>
          <cell r="AD48"/>
          <cell r="AE48">
            <v>482475.71677581972</v>
          </cell>
          <cell r="AG48">
            <v>252771.70093808207</v>
          </cell>
          <cell r="AH48">
            <v>229704.01583773765</v>
          </cell>
          <cell r="AJ48">
            <v>43040</v>
          </cell>
          <cell r="AK48">
            <v>38</v>
          </cell>
          <cell r="AL48">
            <v>811722.43320121581</v>
          </cell>
          <cell r="AN48">
            <v>32315.797406893042</v>
          </cell>
          <cell r="AO48"/>
          <cell r="AP48">
            <v>6426.1359295096254</v>
          </cell>
          <cell r="AQ48"/>
          <cell r="AR48">
            <v>0</v>
          </cell>
          <cell r="AS48"/>
          <cell r="AT48">
            <v>38741.933336402668</v>
          </cell>
          <cell r="AU48"/>
          <cell r="AV48">
            <v>779406.63579432282</v>
          </cell>
          <cell r="AX48">
            <v>408335.45264581789</v>
          </cell>
          <cell r="AY48">
            <v>371071.18314850493</v>
          </cell>
          <cell r="BA48">
            <v>43040</v>
          </cell>
          <cell r="BB48">
            <v>38</v>
          </cell>
          <cell r="BC48">
            <v>222474.28577319748</v>
          </cell>
          <cell r="BE48">
            <v>8857.0100057585641</v>
          </cell>
          <cell r="BF48"/>
          <cell r="BG48">
            <v>1761.2547623711466</v>
          </cell>
          <cell r="BH48"/>
          <cell r="BI48">
            <v>0</v>
          </cell>
          <cell r="BJ48"/>
          <cell r="BK48">
            <v>10618.264768129711</v>
          </cell>
          <cell r="BL48"/>
          <cell r="BM48">
            <v>213617.27576743893</v>
          </cell>
          <cell r="BO48">
            <v>111915.2800887847</v>
          </cell>
          <cell r="BP48">
            <v>101701.99567865423</v>
          </cell>
        </row>
        <row r="49">
          <cell r="S49">
            <v>43070</v>
          </cell>
          <cell r="T49">
            <v>39</v>
          </cell>
          <cell r="U49">
            <v>482475.71677581972</v>
          </cell>
          <cell r="W49">
            <v>20162.801116244646</v>
          </cell>
          <cell r="X49"/>
          <cell r="Y49">
            <v>3819.5994244752396</v>
          </cell>
          <cell r="Z49"/>
          <cell r="AA49">
            <v>0</v>
          </cell>
          <cell r="AB49"/>
          <cell r="AC49">
            <v>23982.400540719886</v>
          </cell>
          <cell r="AD49"/>
          <cell r="AE49">
            <v>462312.91565957508</v>
          </cell>
          <cell r="AG49">
            <v>254772.81023717523</v>
          </cell>
          <cell r="AH49">
            <v>207540.10542239985</v>
          </cell>
          <cell r="AJ49">
            <v>43070</v>
          </cell>
          <cell r="AK49">
            <v>39</v>
          </cell>
          <cell r="AL49">
            <v>779406.63579432282</v>
          </cell>
          <cell r="AN49">
            <v>32571.630803030945</v>
          </cell>
          <cell r="AO49"/>
          <cell r="AP49">
            <v>6170.3025333717223</v>
          </cell>
          <cell r="AQ49"/>
          <cell r="AR49">
            <v>0</v>
          </cell>
          <cell r="AS49"/>
          <cell r="AT49">
            <v>38741.933336402668</v>
          </cell>
          <cell r="AU49"/>
          <cell r="AV49">
            <v>746835.00499129191</v>
          </cell>
          <cell r="AX49">
            <v>411568.10831259721</v>
          </cell>
          <cell r="AY49">
            <v>335266.8966786947</v>
          </cell>
          <cell r="BA49">
            <v>43070</v>
          </cell>
          <cell r="BB49">
            <v>39</v>
          </cell>
          <cell r="BC49">
            <v>213617.27576743893</v>
          </cell>
          <cell r="BE49">
            <v>8927.1280016374858</v>
          </cell>
          <cell r="BF49"/>
          <cell r="BG49">
            <v>1691.1367664922248</v>
          </cell>
          <cell r="BH49"/>
          <cell r="BI49">
            <v>0</v>
          </cell>
          <cell r="BJ49"/>
          <cell r="BK49">
            <v>10618.264768129711</v>
          </cell>
          <cell r="BL49"/>
          <cell r="BM49">
            <v>204690.14776580143</v>
          </cell>
          <cell r="BO49">
            <v>112801.27605615424</v>
          </cell>
          <cell r="BP49">
            <v>91888.871709647196</v>
          </cell>
        </row>
        <row r="50">
          <cell r="S50">
            <v>43101</v>
          </cell>
          <cell r="T50">
            <v>40</v>
          </cell>
          <cell r="U50">
            <v>462312.91565957508</v>
          </cell>
          <cell r="W50">
            <v>20322.423291748251</v>
          </cell>
          <cell r="X50"/>
          <cell r="Y50">
            <v>3659.9772489716361</v>
          </cell>
          <cell r="Z50"/>
          <cell r="AA50">
            <v>0</v>
          </cell>
          <cell r="AB50"/>
          <cell r="AC50">
            <v>23982.400540719886</v>
          </cell>
          <cell r="AD50"/>
          <cell r="AE50">
            <v>441990.49236782681</v>
          </cell>
          <cell r="AG50">
            <v>256789.76165155284</v>
          </cell>
          <cell r="AH50">
            <v>185200.73071627397</v>
          </cell>
          <cell r="AJ50">
            <v>43101</v>
          </cell>
          <cell r="AK50">
            <v>40</v>
          </cell>
          <cell r="AL50">
            <v>746835.00499129191</v>
          </cell>
          <cell r="AN50">
            <v>32829.489546888275</v>
          </cell>
          <cell r="AO50"/>
          <cell r="AP50">
            <v>5912.4437895143947</v>
          </cell>
          <cell r="AQ50"/>
          <cell r="AR50">
            <v>0</v>
          </cell>
          <cell r="AS50"/>
          <cell r="AT50">
            <v>38741.933336402668</v>
          </cell>
          <cell r="AU50"/>
          <cell r="AV50">
            <v>714005.51544440363</v>
          </cell>
          <cell r="AX50">
            <v>414826.3558367386</v>
          </cell>
          <cell r="AY50">
            <v>299179.15960766503</v>
          </cell>
          <cell r="BA50">
            <v>43101</v>
          </cell>
          <cell r="BB50">
            <v>40</v>
          </cell>
          <cell r="BC50">
            <v>204690.14776580143</v>
          </cell>
          <cell r="BE50">
            <v>8997.8010983171171</v>
          </cell>
          <cell r="BF50"/>
          <cell r="BG50">
            <v>1620.4636698125948</v>
          </cell>
          <cell r="BH50"/>
          <cell r="BI50">
            <v>0</v>
          </cell>
          <cell r="BJ50"/>
          <cell r="BK50">
            <v>10618.264768129711</v>
          </cell>
          <cell r="BL50"/>
          <cell r="BM50">
            <v>195692.34666748432</v>
          </cell>
          <cell r="BO50">
            <v>113694.28615826546</v>
          </cell>
          <cell r="BP50">
            <v>81998.060509218863</v>
          </cell>
        </row>
        <row r="51">
          <cell r="S51">
            <v>43132</v>
          </cell>
          <cell r="T51">
            <v>41</v>
          </cell>
          <cell r="U51">
            <v>441990.49236782681</v>
          </cell>
          <cell r="W51">
            <v>20483.309142807924</v>
          </cell>
          <cell r="X51"/>
          <cell r="Y51">
            <v>3499.0913979119618</v>
          </cell>
          <cell r="Z51"/>
          <cell r="AA51">
            <v>0</v>
          </cell>
          <cell r="AB51"/>
          <cell r="AC51">
            <v>23982.400540719886</v>
          </cell>
          <cell r="AD51"/>
          <cell r="AE51">
            <v>421507.1832250189</v>
          </cell>
          <cell r="AG51">
            <v>258822.68059796095</v>
          </cell>
          <cell r="AH51">
            <v>162684.50262705795</v>
          </cell>
          <cell r="AJ51">
            <v>43132</v>
          </cell>
          <cell r="AK51">
            <v>41</v>
          </cell>
          <cell r="AL51">
            <v>714005.51544440363</v>
          </cell>
          <cell r="AN51">
            <v>33089.389672467805</v>
          </cell>
          <cell r="AO51"/>
          <cell r="AP51">
            <v>5652.5436639348627</v>
          </cell>
          <cell r="AQ51"/>
          <cell r="AR51">
            <v>0</v>
          </cell>
          <cell r="AS51"/>
          <cell r="AT51">
            <v>38741.933336402668</v>
          </cell>
          <cell r="AU51"/>
          <cell r="AV51">
            <v>680916.1257719358</v>
          </cell>
          <cell r="AX51">
            <v>418110.39782044617</v>
          </cell>
          <cell r="AY51">
            <v>262805.72795148962</v>
          </cell>
          <cell r="BA51">
            <v>43132</v>
          </cell>
          <cell r="BB51">
            <v>41</v>
          </cell>
          <cell r="BC51">
            <v>195692.34666748432</v>
          </cell>
          <cell r="BE51">
            <v>9069.0336903454609</v>
          </cell>
          <cell r="BF51"/>
          <cell r="BG51">
            <v>1549.2310777842508</v>
          </cell>
          <cell r="BH51"/>
          <cell r="BI51">
            <v>0</v>
          </cell>
          <cell r="BJ51"/>
          <cell r="BK51">
            <v>10618.264768129711</v>
          </cell>
          <cell r="BL51"/>
          <cell r="BM51">
            <v>186623.31297713885</v>
          </cell>
          <cell r="BO51">
            <v>114594.36592368505</v>
          </cell>
          <cell r="BP51">
            <v>72028.947053453798</v>
          </cell>
        </row>
        <row r="52">
          <cell r="S52">
            <v>43160</v>
          </cell>
          <cell r="T52">
            <v>42</v>
          </cell>
          <cell r="U52">
            <v>421507.1832250189</v>
          </cell>
          <cell r="W52">
            <v>20645.46867352182</v>
          </cell>
          <cell r="X52"/>
          <cell r="Y52">
            <v>3336.9318671980668</v>
          </cell>
          <cell r="Z52"/>
          <cell r="AA52">
            <v>0</v>
          </cell>
          <cell r="AB52"/>
          <cell r="AC52">
            <v>23982.400540719886</v>
          </cell>
          <cell r="AD52"/>
          <cell r="AE52">
            <v>400861.71455149708</v>
          </cell>
          <cell r="AG52">
            <v>260871.69348602812</v>
          </cell>
          <cell r="AH52">
            <v>139990.02106546896</v>
          </cell>
          <cell r="AJ52">
            <v>43160</v>
          </cell>
          <cell r="AK52">
            <v>42</v>
          </cell>
          <cell r="AL52">
            <v>680916.1257719358</v>
          </cell>
          <cell r="AN52">
            <v>33351.347340708176</v>
          </cell>
          <cell r="AO52"/>
          <cell r="AP52">
            <v>5390.5859956944914</v>
          </cell>
          <cell r="AQ52"/>
          <cell r="AR52">
            <v>0</v>
          </cell>
          <cell r="AS52"/>
          <cell r="AT52">
            <v>38741.933336402668</v>
          </cell>
          <cell r="AU52"/>
          <cell r="AV52">
            <v>647564.77843122766</v>
          </cell>
          <cell r="AX52">
            <v>421420.43846985808</v>
          </cell>
          <cell r="AY52">
            <v>226144.33996136958</v>
          </cell>
          <cell r="BA52">
            <v>43160</v>
          </cell>
          <cell r="BB52">
            <v>42</v>
          </cell>
          <cell r="BC52">
            <v>186623.31297713885</v>
          </cell>
          <cell r="BE52">
            <v>9140.8302070606951</v>
          </cell>
          <cell r="BF52"/>
          <cell r="BG52">
            <v>1477.4345610690159</v>
          </cell>
          <cell r="BH52"/>
          <cell r="BI52">
            <v>0</v>
          </cell>
          <cell r="BJ52"/>
          <cell r="BK52">
            <v>10618.264768129711</v>
          </cell>
          <cell r="BL52"/>
          <cell r="BM52">
            <v>177482.48277007815</v>
          </cell>
          <cell r="BO52">
            <v>115501.57132058092</v>
          </cell>
          <cell r="BP52">
            <v>61980.911449497231</v>
          </cell>
        </row>
        <row r="53">
          <cell r="S53">
            <v>43191</v>
          </cell>
          <cell r="T53">
            <v>43</v>
          </cell>
          <cell r="U53">
            <v>400861.71455149708</v>
          </cell>
          <cell r="W53">
            <v>20808.911967187199</v>
          </cell>
          <cell r="X53"/>
          <cell r="Y53">
            <v>3173.4885735326852</v>
          </cell>
          <cell r="Z53"/>
          <cell r="AA53">
            <v>0</v>
          </cell>
          <cell r="AB53"/>
          <cell r="AC53">
            <v>23982.400540719886</v>
          </cell>
          <cell r="AD53"/>
          <cell r="AE53">
            <v>380052.80258430989</v>
          </cell>
          <cell r="AG53">
            <v>262936.92772612587</v>
          </cell>
          <cell r="AH53">
            <v>117115.87485818402</v>
          </cell>
          <cell r="AJ53">
            <v>43191</v>
          </cell>
          <cell r="AK53">
            <v>43</v>
          </cell>
          <cell r="AL53">
            <v>647564.77843122766</v>
          </cell>
          <cell r="AN53">
            <v>33615.378840488782</v>
          </cell>
          <cell r="AO53"/>
          <cell r="AP53">
            <v>5126.5544959138861</v>
          </cell>
          <cell r="AQ53"/>
          <cell r="AR53">
            <v>0</v>
          </cell>
          <cell r="AS53"/>
          <cell r="AT53">
            <v>38741.933336402668</v>
          </cell>
          <cell r="AU53"/>
          <cell r="AV53">
            <v>613949.39959073893</v>
          </cell>
          <cell r="AX53">
            <v>424756.6836077444</v>
          </cell>
          <cell r="AY53">
            <v>189192.71598299453</v>
          </cell>
          <cell r="BA53">
            <v>43191</v>
          </cell>
          <cell r="BB53">
            <v>43</v>
          </cell>
          <cell r="BC53">
            <v>177482.48277007815</v>
          </cell>
          <cell r="BE53">
            <v>9213.1951128665933</v>
          </cell>
          <cell r="BF53"/>
          <cell r="BG53">
            <v>1405.0696552631186</v>
          </cell>
          <cell r="BH53"/>
          <cell r="BI53">
            <v>0</v>
          </cell>
          <cell r="BJ53"/>
          <cell r="BK53">
            <v>10618.264768129711</v>
          </cell>
          <cell r="BL53"/>
          <cell r="BM53">
            <v>168269.28765721156</v>
          </cell>
          <cell r="BO53">
            <v>116415.95876020216</v>
          </cell>
          <cell r="BP53">
            <v>51853.3288970094</v>
          </cell>
        </row>
        <row r="54">
          <cell r="S54">
            <v>43221</v>
          </cell>
          <cell r="T54">
            <v>44</v>
          </cell>
          <cell r="U54">
            <v>380052.80258430989</v>
          </cell>
          <cell r="W54">
            <v>20973.649186927432</v>
          </cell>
          <cell r="X54"/>
          <cell r="Y54">
            <v>3008.7513537924533</v>
          </cell>
          <cell r="Z54"/>
          <cell r="AA54">
            <v>0</v>
          </cell>
          <cell r="AB54"/>
          <cell r="AC54">
            <v>23982.400540719886</v>
          </cell>
          <cell r="AD54"/>
          <cell r="AE54">
            <v>359079.15339738247</v>
          </cell>
          <cell r="AG54">
            <v>265018.51173729106</v>
          </cell>
          <cell r="AH54">
            <v>94060.641660091409</v>
          </cell>
          <cell r="AJ54">
            <v>43221</v>
          </cell>
          <cell r="AK54">
            <v>44</v>
          </cell>
          <cell r="AL54">
            <v>613949.39959073893</v>
          </cell>
          <cell r="AN54">
            <v>33881.500589642652</v>
          </cell>
          <cell r="AO54"/>
          <cell r="AP54">
            <v>4860.4327467600169</v>
          </cell>
          <cell r="AQ54"/>
          <cell r="AR54">
            <v>0</v>
          </cell>
          <cell r="AS54"/>
          <cell r="AT54">
            <v>38741.933336402668</v>
          </cell>
          <cell r="AU54"/>
          <cell r="AV54">
            <v>580067.89900109626</v>
          </cell>
          <cell r="AX54">
            <v>428119.34068630566</v>
          </cell>
          <cell r="AY54">
            <v>151948.5583147906</v>
          </cell>
          <cell r="BA54">
            <v>43221</v>
          </cell>
          <cell r="BB54">
            <v>44</v>
          </cell>
          <cell r="BC54">
            <v>168269.28765721156</v>
          </cell>
          <cell r="BE54">
            <v>9286.1329075101203</v>
          </cell>
          <cell r="BF54"/>
          <cell r="BG54">
            <v>1332.1318606195916</v>
          </cell>
          <cell r="BH54"/>
          <cell r="BI54">
            <v>0</v>
          </cell>
          <cell r="BJ54"/>
          <cell r="BK54">
            <v>10618.264768129711</v>
          </cell>
          <cell r="BL54"/>
          <cell r="BM54">
            <v>158983.15474970144</v>
          </cell>
          <cell r="BO54">
            <v>117337.58510038711</v>
          </cell>
          <cell r="BP54">
            <v>41645.569649314333</v>
          </cell>
        </row>
        <row r="55">
          <cell r="S55">
            <v>43252</v>
          </cell>
          <cell r="T55">
            <v>45</v>
          </cell>
          <cell r="U55">
            <v>359079.15339738247</v>
          </cell>
          <cell r="W55">
            <v>21139.690576323941</v>
          </cell>
          <cell r="X55"/>
          <cell r="Y55">
            <v>2842.7099643959446</v>
          </cell>
          <cell r="Z55"/>
          <cell r="AA55">
            <v>0</v>
          </cell>
          <cell r="AB55"/>
          <cell r="AC55">
            <v>23982.400540719886</v>
          </cell>
          <cell r="AD55"/>
          <cell r="AE55">
            <v>337939.46282105852</v>
          </cell>
          <cell r="AG55">
            <v>267116.57495521125</v>
          </cell>
          <cell r="AH55">
            <v>70822.887865847268</v>
          </cell>
          <cell r="AJ55">
            <v>43252</v>
          </cell>
          <cell r="AK55">
            <v>45</v>
          </cell>
          <cell r="AL55">
            <v>580067.89900109626</v>
          </cell>
          <cell r="AN55">
            <v>34149.729135977323</v>
          </cell>
          <cell r="AO55"/>
          <cell r="AP55">
            <v>4592.2042004253453</v>
          </cell>
          <cell r="AQ55"/>
          <cell r="AR55">
            <v>0</v>
          </cell>
          <cell r="AS55"/>
          <cell r="AT55">
            <v>38741.933336402668</v>
          </cell>
          <cell r="AU55"/>
          <cell r="AV55">
            <v>545918.16986511892</v>
          </cell>
          <cell r="AX55">
            <v>431508.61880007223</v>
          </cell>
          <cell r="AY55">
            <v>114409.55106504669</v>
          </cell>
          <cell r="BA55">
            <v>43252</v>
          </cell>
          <cell r="BB55">
            <v>45</v>
          </cell>
          <cell r="BC55">
            <v>158983.15474970144</v>
          </cell>
          <cell r="BE55">
            <v>9359.6481263612422</v>
          </cell>
          <cell r="BF55"/>
          <cell r="BG55">
            <v>1258.6166417684697</v>
          </cell>
          <cell r="BH55"/>
          <cell r="BI55">
            <v>0</v>
          </cell>
          <cell r="BJ55"/>
          <cell r="BK55">
            <v>10618.264768129711</v>
          </cell>
          <cell r="BL55"/>
          <cell r="BM55">
            <v>149623.50662334019</v>
          </cell>
          <cell r="BO55">
            <v>118266.50764909849</v>
          </cell>
          <cell r="BP55">
            <v>31356.998974241695</v>
          </cell>
        </row>
        <row r="56">
          <cell r="S56">
            <v>43282</v>
          </cell>
          <cell r="T56">
            <v>46</v>
          </cell>
          <cell r="U56">
            <v>337939.46282105852</v>
          </cell>
          <cell r="W56">
            <v>21307.04646005317</v>
          </cell>
          <cell r="X56"/>
          <cell r="Y56">
            <v>2675.3540806667133</v>
          </cell>
          <cell r="Z56"/>
          <cell r="AA56">
            <v>0</v>
          </cell>
          <cell r="AB56"/>
          <cell r="AC56">
            <v>23982.400540719886</v>
          </cell>
          <cell r="AD56"/>
          <cell r="AE56">
            <v>316632.41636100534</v>
          </cell>
          <cell r="AG56">
            <v>269231.24784027337</v>
          </cell>
          <cell r="AH56">
            <v>47401.168520731968</v>
          </cell>
          <cell r="AJ56">
            <v>43282</v>
          </cell>
          <cell r="AK56">
            <v>46</v>
          </cell>
          <cell r="AL56">
            <v>545918.16986511892</v>
          </cell>
          <cell r="AN56">
            <v>34420.081158303808</v>
          </cell>
          <cell r="AO56"/>
          <cell r="AP56">
            <v>4321.8521780988585</v>
          </cell>
          <cell r="AQ56"/>
          <cell r="AR56">
            <v>0</v>
          </cell>
          <cell r="AS56"/>
          <cell r="AT56">
            <v>38741.933336402668</v>
          </cell>
          <cell r="AU56"/>
          <cell r="AV56">
            <v>511498.08870681509</v>
          </cell>
          <cell r="AX56">
            <v>434924.72869890631</v>
          </cell>
          <cell r="AY56">
            <v>76573.360007908777</v>
          </cell>
          <cell r="BA56">
            <v>43282</v>
          </cell>
          <cell r="BB56">
            <v>46</v>
          </cell>
          <cell r="BC56">
            <v>149623.50662334019</v>
          </cell>
          <cell r="BE56">
            <v>9433.7453406949353</v>
          </cell>
          <cell r="BF56"/>
          <cell r="BG56">
            <v>1184.5194274347764</v>
          </cell>
          <cell r="BH56"/>
          <cell r="BI56">
            <v>0</v>
          </cell>
          <cell r="BJ56"/>
          <cell r="BK56">
            <v>10618.264768129711</v>
          </cell>
          <cell r="BL56"/>
          <cell r="BM56">
            <v>140189.76128264525</v>
          </cell>
          <cell r="BO56">
            <v>119202.78416798719</v>
          </cell>
          <cell r="BP56">
            <v>20986.977114658061</v>
          </cell>
        </row>
        <row r="57">
          <cell r="S57">
            <v>43313</v>
          </cell>
          <cell r="T57">
            <v>47</v>
          </cell>
          <cell r="U57">
            <v>316632.41636100534</v>
          </cell>
          <cell r="W57">
            <v>21475.727244528593</v>
          </cell>
          <cell r="X57"/>
          <cell r="Y57">
            <v>2506.6732961912921</v>
          </cell>
          <cell r="Z57"/>
          <cell r="AA57">
            <v>0</v>
          </cell>
          <cell r="AB57"/>
          <cell r="AC57">
            <v>23982.400540719886</v>
          </cell>
          <cell r="AD57"/>
          <cell r="AE57">
            <v>295156.68911647674</v>
          </cell>
          <cell r="AG57">
            <v>271362.66188567551</v>
          </cell>
          <cell r="AH57">
            <v>23794.027230801235</v>
          </cell>
          <cell r="AJ57">
            <v>43313</v>
          </cell>
          <cell r="AK57">
            <v>47</v>
          </cell>
          <cell r="AL57">
            <v>511498.08870681509</v>
          </cell>
          <cell r="AN57">
            <v>34692.573467473718</v>
          </cell>
          <cell r="AO57"/>
          <cell r="AP57">
            <v>4049.3598689289529</v>
          </cell>
          <cell r="AQ57"/>
          <cell r="AR57">
            <v>0</v>
          </cell>
          <cell r="AS57"/>
          <cell r="AT57">
            <v>38741.933336402668</v>
          </cell>
          <cell r="AU57"/>
          <cell r="AV57">
            <v>476805.51523934136</v>
          </cell>
          <cell r="AX57">
            <v>438367.88280110585</v>
          </cell>
          <cell r="AY57">
            <v>38437.632438235509</v>
          </cell>
          <cell r="BA57">
            <v>43313</v>
          </cell>
          <cell r="BB57">
            <v>47</v>
          </cell>
          <cell r="BC57">
            <v>140189.76128264525</v>
          </cell>
          <cell r="BE57">
            <v>9508.4291579754354</v>
          </cell>
          <cell r="BF57"/>
          <cell r="BG57">
            <v>1109.8356101542749</v>
          </cell>
          <cell r="BH57"/>
          <cell r="BI57">
            <v>0</v>
          </cell>
          <cell r="BJ57"/>
          <cell r="BK57">
            <v>10618.264768129711</v>
          </cell>
          <cell r="BL57"/>
          <cell r="BM57">
            <v>130681.33212466982</v>
          </cell>
          <cell r="BO57">
            <v>120146.47287598376</v>
          </cell>
          <cell r="BP57">
            <v>10534.859248686058</v>
          </cell>
        </row>
        <row r="58">
          <cell r="S58">
            <v>43344</v>
          </cell>
          <cell r="T58">
            <v>48</v>
          </cell>
          <cell r="U58">
            <v>295156.68911647674</v>
          </cell>
          <cell r="W58">
            <v>21645.74341854778</v>
          </cell>
          <cell r="X58"/>
          <cell r="Y58">
            <v>2336.6571221721074</v>
          </cell>
          <cell r="Z58"/>
          <cell r="AA58">
            <v>0</v>
          </cell>
          <cell r="AB58"/>
          <cell r="AC58">
            <v>23982.400540719886</v>
          </cell>
          <cell r="AD58"/>
          <cell r="AE58">
            <v>273510.94569792895</v>
          </cell>
          <cell r="AG58">
            <v>273510.94962560385</v>
          </cell>
          <cell r="AH58">
            <v>-3.9276749012060463E-3</v>
          </cell>
          <cell r="AJ58">
            <v>43344</v>
          </cell>
          <cell r="AK58">
            <v>48</v>
          </cell>
          <cell r="AL58">
            <v>476805.51523934136</v>
          </cell>
          <cell r="AN58">
            <v>34967.223007424545</v>
          </cell>
          <cell r="AO58"/>
          <cell r="AP58">
            <v>3774.7103289781189</v>
          </cell>
          <cell r="AQ58"/>
          <cell r="AR58">
            <v>0</v>
          </cell>
          <cell r="AS58"/>
          <cell r="AT58">
            <v>38741.933336402668</v>
          </cell>
          <cell r="AU58"/>
          <cell r="AV58">
            <v>441838.2922319168</v>
          </cell>
          <cell r="AX58">
            <v>441838.29520661465</v>
          </cell>
          <cell r="AY58">
            <v>-2.9746978543698788E-3</v>
          </cell>
          <cell r="BA58">
            <v>43344</v>
          </cell>
          <cell r="BB58">
            <v>48</v>
          </cell>
          <cell r="BC58">
            <v>130681.33212466982</v>
          </cell>
          <cell r="BE58">
            <v>9583.7142221427421</v>
          </cell>
          <cell r="BF58"/>
          <cell r="BG58">
            <v>1034.5605459869694</v>
          </cell>
          <cell r="BH58"/>
          <cell r="BI58">
            <v>0</v>
          </cell>
          <cell r="BJ58"/>
          <cell r="BK58">
            <v>10618.274768129711</v>
          </cell>
          <cell r="BL58"/>
          <cell r="BM58">
            <v>121097.61790252707</v>
          </cell>
          <cell r="BO58">
            <v>121097.62245291864</v>
          </cell>
          <cell r="BP58">
            <v>-4.5503915753215551E-3</v>
          </cell>
        </row>
        <row r="59">
          <cell r="S59">
            <v>43374</v>
          </cell>
          <cell r="T59">
            <v>49</v>
          </cell>
          <cell r="U59">
            <v>273510.94569792895</v>
          </cell>
          <cell r="W59">
            <v>21817.105553944613</v>
          </cell>
          <cell r="X59"/>
          <cell r="Y59">
            <v>2165.2949867752709</v>
          </cell>
          <cell r="Z59"/>
          <cell r="AA59">
            <v>0</v>
          </cell>
          <cell r="AB59"/>
          <cell r="AC59">
            <v>23982.400540719886</v>
          </cell>
          <cell r="AD59"/>
          <cell r="AE59">
            <v>251693.84014398433</v>
          </cell>
          <cell r="AG59">
            <v>251693.8440716592</v>
          </cell>
          <cell r="AH59">
            <v>-3.9276748721022159E-3</v>
          </cell>
          <cell r="AJ59">
            <v>43374</v>
          </cell>
          <cell r="AK59">
            <v>49</v>
          </cell>
          <cell r="AL59">
            <v>441838.2922319168</v>
          </cell>
          <cell r="AN59">
            <v>35244.046856233326</v>
          </cell>
          <cell r="AO59"/>
          <cell r="AP59">
            <v>3497.8864801693417</v>
          </cell>
          <cell r="AQ59"/>
          <cell r="AR59">
            <v>0</v>
          </cell>
          <cell r="AS59"/>
          <cell r="AT59">
            <v>38741.933336402668</v>
          </cell>
          <cell r="AU59"/>
          <cell r="AV59">
            <v>406594.24537568347</v>
          </cell>
          <cell r="AX59">
            <v>406594.24835038139</v>
          </cell>
          <cell r="AY59">
            <v>-2.9746979125775397E-3</v>
          </cell>
          <cell r="BA59">
            <v>43374</v>
          </cell>
          <cell r="BB59">
            <v>49</v>
          </cell>
          <cell r="BC59">
            <v>121097.61790252707</v>
          </cell>
          <cell r="BE59">
            <v>9659.5752930680392</v>
          </cell>
          <cell r="BF59"/>
          <cell r="BG59">
            <v>958.68947506167262</v>
          </cell>
          <cell r="BH59"/>
          <cell r="BI59">
            <v>0</v>
          </cell>
          <cell r="BJ59"/>
          <cell r="BK59">
            <v>10618.264768129711</v>
          </cell>
          <cell r="BL59"/>
          <cell r="BM59">
            <v>111438.04260945902</v>
          </cell>
          <cell r="BO59">
            <v>111438.0471598506</v>
          </cell>
          <cell r="BP59">
            <v>-4.5503915753215551E-3</v>
          </cell>
        </row>
        <row r="60">
          <cell r="S60">
            <v>43405</v>
          </cell>
          <cell r="T60">
            <v>50</v>
          </cell>
          <cell r="U60">
            <v>251693.84014398433</v>
          </cell>
          <cell r="W60">
            <v>21989.824306246675</v>
          </cell>
          <cell r="X60"/>
          <cell r="Y60">
            <v>1992.5762344732093</v>
          </cell>
          <cell r="Z60"/>
          <cell r="AA60">
            <v>0</v>
          </cell>
          <cell r="AB60"/>
          <cell r="AC60">
            <v>23982.400540719886</v>
          </cell>
          <cell r="AD60"/>
          <cell r="AE60">
            <v>229704.01583773765</v>
          </cell>
          <cell r="AG60">
            <v>229704.01976541249</v>
          </cell>
          <cell r="AH60">
            <v>-3.9276748429983854E-3</v>
          </cell>
          <cell r="AJ60">
            <v>43405</v>
          </cell>
          <cell r="AK60">
            <v>50</v>
          </cell>
          <cell r="AL60">
            <v>406594.24537568347</v>
          </cell>
          <cell r="AN60">
            <v>35523.062227178511</v>
          </cell>
          <cell r="AO60"/>
          <cell r="AP60">
            <v>3218.871109224161</v>
          </cell>
          <cell r="AQ60"/>
          <cell r="AR60">
            <v>0</v>
          </cell>
          <cell r="AS60"/>
          <cell r="AT60">
            <v>38741.933336402668</v>
          </cell>
          <cell r="AU60"/>
          <cell r="AV60">
            <v>371071.18314850493</v>
          </cell>
          <cell r="AX60">
            <v>371071.18612320279</v>
          </cell>
          <cell r="AY60">
            <v>-2.9746978543698788E-3</v>
          </cell>
          <cell r="BA60">
            <v>43405</v>
          </cell>
          <cell r="BB60">
            <v>50</v>
          </cell>
          <cell r="BC60">
            <v>111438.04260945902</v>
          </cell>
          <cell r="BE60">
            <v>9736.0469308048268</v>
          </cell>
          <cell r="BF60"/>
          <cell r="BG60">
            <v>882.21783732488393</v>
          </cell>
          <cell r="BH60"/>
          <cell r="BI60">
            <v>0</v>
          </cell>
          <cell r="BJ60"/>
          <cell r="BK60">
            <v>10618.264768129711</v>
          </cell>
          <cell r="BL60"/>
          <cell r="BM60">
            <v>101701.9956786542</v>
          </cell>
          <cell r="BO60">
            <v>101702.00022904578</v>
          </cell>
          <cell r="BP60">
            <v>-4.5503915753215551E-3</v>
          </cell>
        </row>
        <row r="61">
          <cell r="S61">
            <v>43435</v>
          </cell>
          <cell r="T61">
            <v>51</v>
          </cell>
          <cell r="U61">
            <v>229704.01583773765</v>
          </cell>
          <cell r="W61">
            <v>22163.910415337796</v>
          </cell>
          <cell r="X61"/>
          <cell r="Y61">
            <v>1818.4901253820899</v>
          </cell>
          <cell r="Z61"/>
          <cell r="AA61">
            <v>0</v>
          </cell>
          <cell r="AB61"/>
          <cell r="AC61">
            <v>23982.400540719886</v>
          </cell>
          <cell r="AD61"/>
          <cell r="AE61">
            <v>207540.10542239985</v>
          </cell>
          <cell r="AG61">
            <v>207540.10935007472</v>
          </cell>
          <cell r="AH61">
            <v>-3.9276748721022159E-3</v>
          </cell>
          <cell r="AJ61">
            <v>43435</v>
          </cell>
          <cell r="AK61">
            <v>51</v>
          </cell>
          <cell r="AL61">
            <v>371071.18314850493</v>
          </cell>
          <cell r="AN61">
            <v>35804.286469810337</v>
          </cell>
          <cell r="AO61"/>
          <cell r="AP61">
            <v>2937.6468665923308</v>
          </cell>
          <cell r="AQ61"/>
          <cell r="AR61">
            <v>0</v>
          </cell>
          <cell r="AS61"/>
          <cell r="AT61">
            <v>38741.933336402668</v>
          </cell>
          <cell r="AU61"/>
          <cell r="AV61">
            <v>335266.89667869458</v>
          </cell>
          <cell r="AX61">
            <v>335266.89965339249</v>
          </cell>
          <cell r="AY61">
            <v>-2.9746979125775397E-3</v>
          </cell>
          <cell r="BA61">
            <v>43435</v>
          </cell>
          <cell r="BB61">
            <v>51</v>
          </cell>
          <cell r="BC61">
            <v>101701.9956786542</v>
          </cell>
          <cell r="BE61">
            <v>9813.1239690070324</v>
          </cell>
          <cell r="BF61"/>
          <cell r="BG61">
            <v>805.14079912267914</v>
          </cell>
          <cell r="BH61"/>
          <cell r="BI61">
            <v>0</v>
          </cell>
          <cell r="BJ61"/>
          <cell r="BK61">
            <v>10618.264768129711</v>
          </cell>
          <cell r="BL61"/>
          <cell r="BM61">
            <v>91888.871709647166</v>
          </cell>
          <cell r="BO61">
            <v>91888.876260038742</v>
          </cell>
          <cell r="BP61">
            <v>-4.5503915753215551E-3</v>
          </cell>
        </row>
        <row r="62">
          <cell r="S62">
            <v>43466</v>
          </cell>
          <cell r="T62">
            <v>52</v>
          </cell>
          <cell r="U62">
            <v>207540.10542239985</v>
          </cell>
          <cell r="W62">
            <v>22339.374706125887</v>
          </cell>
          <cell r="X62"/>
          <cell r="Y62">
            <v>1643.025834593999</v>
          </cell>
          <cell r="Z62"/>
          <cell r="AA62">
            <v>0</v>
          </cell>
          <cell r="AB62"/>
          <cell r="AC62">
            <v>23982.400540719886</v>
          </cell>
          <cell r="AD62"/>
          <cell r="AE62">
            <v>185200.73071627397</v>
          </cell>
          <cell r="AG62">
            <v>185200.73464394882</v>
          </cell>
          <cell r="AH62">
            <v>-3.9276748429983854E-3</v>
          </cell>
          <cell r="AJ62">
            <v>43466</v>
          </cell>
          <cell r="AK62">
            <v>52</v>
          </cell>
          <cell r="AL62">
            <v>335266.89667869458</v>
          </cell>
          <cell r="AN62">
            <v>36087.737071029667</v>
          </cell>
          <cell r="AO62"/>
          <cell r="AP62">
            <v>2654.1962653729988</v>
          </cell>
          <cell r="AQ62"/>
          <cell r="AR62">
            <v>0</v>
          </cell>
          <cell r="AS62"/>
          <cell r="AT62">
            <v>38741.933336402668</v>
          </cell>
          <cell r="AU62"/>
          <cell r="AV62">
            <v>299179.15960766491</v>
          </cell>
          <cell r="AX62">
            <v>299179.16258236277</v>
          </cell>
          <cell r="AY62">
            <v>-2.9746978543698788E-3</v>
          </cell>
          <cell r="BA62">
            <v>43466</v>
          </cell>
          <cell r="BB62">
            <v>52</v>
          </cell>
          <cell r="BC62">
            <v>91888.871709647166</v>
          </cell>
          <cell r="BE62">
            <v>9890.8112004283375</v>
          </cell>
          <cell r="BF62"/>
          <cell r="BG62">
            <v>727.45356770137346</v>
          </cell>
          <cell r="BH62"/>
          <cell r="BI62">
            <v>0</v>
          </cell>
          <cell r="BJ62"/>
          <cell r="BK62">
            <v>10618.264768129711</v>
          </cell>
          <cell r="BL62"/>
          <cell r="BM62">
            <v>81998.060509218834</v>
          </cell>
          <cell r="BO62">
            <v>81998.065059610395</v>
          </cell>
          <cell r="BP62">
            <v>-4.5503915607696399E-3</v>
          </cell>
        </row>
        <row r="63">
          <cell r="S63">
            <v>43497</v>
          </cell>
          <cell r="T63">
            <v>53</v>
          </cell>
          <cell r="U63">
            <v>185200.73071627397</v>
          </cell>
          <cell r="W63">
            <v>22516.228089216049</v>
          </cell>
          <cell r="X63"/>
          <cell r="Y63">
            <v>1466.1724515038356</v>
          </cell>
          <cell r="Z63"/>
          <cell r="AA63">
            <v>0</v>
          </cell>
          <cell r="AB63"/>
          <cell r="AC63">
            <v>23982.400540719886</v>
          </cell>
          <cell r="AD63"/>
          <cell r="AE63">
            <v>162684.50262705793</v>
          </cell>
          <cell r="AG63">
            <v>162684.50655473277</v>
          </cell>
          <cell r="AH63">
            <v>-3.9276748429983854E-3</v>
          </cell>
          <cell r="AJ63">
            <v>43497</v>
          </cell>
          <cell r="AK63">
            <v>53</v>
          </cell>
          <cell r="AL63">
            <v>299179.15960766491</v>
          </cell>
          <cell r="AN63">
            <v>36373.431656175322</v>
          </cell>
          <cell r="AO63"/>
          <cell r="AP63">
            <v>2368.5016802273472</v>
          </cell>
          <cell r="AQ63"/>
          <cell r="AR63">
            <v>0</v>
          </cell>
          <cell r="AS63"/>
          <cell r="AT63">
            <v>38741.933336402668</v>
          </cell>
          <cell r="AU63"/>
          <cell r="AV63">
            <v>262805.72795148962</v>
          </cell>
          <cell r="AX63">
            <v>262805.73092618748</v>
          </cell>
          <cell r="AY63">
            <v>-2.9746978543698788E-3</v>
          </cell>
          <cell r="BA63">
            <v>43497</v>
          </cell>
          <cell r="BB63">
            <v>53</v>
          </cell>
          <cell r="BC63">
            <v>81998.060509218834</v>
          </cell>
          <cell r="BE63">
            <v>9969.1134557650621</v>
          </cell>
          <cell r="BF63"/>
          <cell r="BG63">
            <v>649.15131236464913</v>
          </cell>
          <cell r="BH63"/>
          <cell r="BI63">
            <v>0</v>
          </cell>
          <cell r="BJ63"/>
          <cell r="BK63">
            <v>10618.264768129711</v>
          </cell>
          <cell r="BL63"/>
          <cell r="BM63">
            <v>72028.947053453769</v>
          </cell>
          <cell r="BO63">
            <v>72028.951603845344</v>
          </cell>
          <cell r="BP63">
            <v>-4.5503915753215551E-3</v>
          </cell>
        </row>
        <row r="64">
          <cell r="S64">
            <v>43525</v>
          </cell>
          <cell r="T64">
            <v>54</v>
          </cell>
          <cell r="U64">
            <v>162684.50262705793</v>
          </cell>
          <cell r="W64">
            <v>22694.481561589011</v>
          </cell>
          <cell r="X64"/>
          <cell r="Y64">
            <v>1287.9189791308754</v>
          </cell>
          <cell r="Z64"/>
          <cell r="AA64">
            <v>0</v>
          </cell>
          <cell r="AB64"/>
          <cell r="AC64">
            <v>23982.400540719886</v>
          </cell>
          <cell r="AD64"/>
          <cell r="AE64">
            <v>139990.0210654689</v>
          </cell>
          <cell r="AG64">
            <v>139990.02499314377</v>
          </cell>
          <cell r="AH64">
            <v>-3.9276748721022159E-3</v>
          </cell>
          <cell r="AJ64">
            <v>43525</v>
          </cell>
          <cell r="AK64">
            <v>54</v>
          </cell>
          <cell r="AL64">
            <v>262805.72795148962</v>
          </cell>
          <cell r="AN64">
            <v>36661.387990120042</v>
          </cell>
          <cell r="AO64"/>
          <cell r="AP64">
            <v>2080.5453462826263</v>
          </cell>
          <cell r="AQ64"/>
          <cell r="AR64">
            <v>0</v>
          </cell>
          <cell r="AS64"/>
          <cell r="AT64">
            <v>38741.933336402668</v>
          </cell>
          <cell r="AU64"/>
          <cell r="AV64">
            <v>226144.33996136958</v>
          </cell>
          <cell r="AX64">
            <v>226144.34293606743</v>
          </cell>
          <cell r="AY64">
            <v>-2.9746978543698788E-3</v>
          </cell>
          <cell r="BA64">
            <v>43525</v>
          </cell>
          <cell r="BB64">
            <v>54</v>
          </cell>
          <cell r="BC64">
            <v>72028.947053453769</v>
          </cell>
          <cell r="BE64">
            <v>10048.035603956536</v>
          </cell>
          <cell r="BF64"/>
          <cell r="BG64">
            <v>570.22916417317572</v>
          </cell>
          <cell r="BH64"/>
          <cell r="BI64">
            <v>0</v>
          </cell>
          <cell r="BJ64"/>
          <cell r="BK64">
            <v>10618.264768129711</v>
          </cell>
          <cell r="BL64"/>
          <cell r="BM64">
            <v>61980.911449497231</v>
          </cell>
          <cell r="BO64">
            <v>61980.915999888799</v>
          </cell>
          <cell r="BP64">
            <v>-4.5503915680455975E-3</v>
          </cell>
        </row>
        <row r="65">
          <cell r="S65">
            <v>43556</v>
          </cell>
          <cell r="T65">
            <v>55</v>
          </cell>
          <cell r="U65">
            <v>139990.0210654689</v>
          </cell>
          <cell r="W65">
            <v>22874.146207284924</v>
          </cell>
          <cell r="X65"/>
          <cell r="Y65">
            <v>1108.2543334349621</v>
          </cell>
          <cell r="Z65"/>
          <cell r="AA65">
            <v>0</v>
          </cell>
          <cell r="AB65"/>
          <cell r="AC65">
            <v>23982.400540719886</v>
          </cell>
          <cell r="AD65"/>
          <cell r="AE65">
            <v>117115.87485818398</v>
          </cell>
          <cell r="AG65">
            <v>117115.87878585883</v>
          </cell>
          <cell r="AH65">
            <v>-3.9276748575503007E-3</v>
          </cell>
          <cell r="AJ65">
            <v>43556</v>
          </cell>
          <cell r="AK65">
            <v>55</v>
          </cell>
          <cell r="AL65">
            <v>226144.33996136958</v>
          </cell>
          <cell r="AN65">
            <v>36951.623978375159</v>
          </cell>
          <cell r="AO65"/>
          <cell r="AP65">
            <v>1790.3093580275092</v>
          </cell>
          <cell r="AQ65"/>
          <cell r="AR65">
            <v>0</v>
          </cell>
          <cell r="AS65"/>
          <cell r="AT65">
            <v>38741.933336402668</v>
          </cell>
          <cell r="AU65"/>
          <cell r="AV65">
            <v>189192.71598299441</v>
          </cell>
          <cell r="AX65">
            <v>189192.71895769227</v>
          </cell>
          <cell r="AY65">
            <v>-2.9746978543698788E-3</v>
          </cell>
          <cell r="BA65">
            <v>43556</v>
          </cell>
          <cell r="BB65">
            <v>55</v>
          </cell>
          <cell r="BC65">
            <v>61980.911449497231</v>
          </cell>
          <cell r="BE65">
            <v>10127.582552487858</v>
          </cell>
          <cell r="BF65"/>
          <cell r="BG65">
            <v>490.68221564185308</v>
          </cell>
          <cell r="BH65"/>
          <cell r="BI65">
            <v>0</v>
          </cell>
          <cell r="BJ65"/>
          <cell r="BK65">
            <v>10618.264768129711</v>
          </cell>
          <cell r="BL65"/>
          <cell r="BM65">
            <v>51853.328897009371</v>
          </cell>
          <cell r="BO65">
            <v>51853.333447400939</v>
          </cell>
          <cell r="BP65">
            <v>-4.5503915680455975E-3</v>
          </cell>
        </row>
        <row r="66">
          <cell r="S66">
            <v>43586</v>
          </cell>
          <cell r="T66">
            <v>56</v>
          </cell>
          <cell r="U66">
            <v>117115.87485818398</v>
          </cell>
          <cell r="W66">
            <v>23055.233198092596</v>
          </cell>
          <cell r="X66"/>
          <cell r="Y66">
            <v>927.16734262728971</v>
          </cell>
          <cell r="Z66"/>
          <cell r="AA66">
            <v>0</v>
          </cell>
          <cell r="AB66"/>
          <cell r="AC66">
            <v>23982.400540719886</v>
          </cell>
          <cell r="AD66"/>
          <cell r="AE66">
            <v>94060.64166009138</v>
          </cell>
          <cell r="AG66">
            <v>94060.645587766223</v>
          </cell>
          <cell r="AH66">
            <v>-3.9276748429983854E-3</v>
          </cell>
          <cell r="AJ66">
            <v>43586</v>
          </cell>
          <cell r="AK66">
            <v>56</v>
          </cell>
          <cell r="AL66">
            <v>189192.71598299441</v>
          </cell>
          <cell r="AN66">
            <v>37244.157668203959</v>
          </cell>
          <cell r="AO66"/>
          <cell r="AP66">
            <v>1497.7756681987057</v>
          </cell>
          <cell r="AQ66"/>
          <cell r="AR66">
            <v>0</v>
          </cell>
          <cell r="AS66"/>
          <cell r="AT66">
            <v>38741.933336402668</v>
          </cell>
          <cell r="AU66"/>
          <cell r="AV66">
            <v>151948.55831479045</v>
          </cell>
          <cell r="AX66">
            <v>151948.56128948831</v>
          </cell>
          <cell r="AY66">
            <v>-2.9746978543698788E-3</v>
          </cell>
          <cell r="BA66">
            <v>43586</v>
          </cell>
          <cell r="BB66">
            <v>56</v>
          </cell>
          <cell r="BC66">
            <v>51853.328897009371</v>
          </cell>
          <cell r="BE66">
            <v>10207.759247695054</v>
          </cell>
          <cell r="BF66"/>
          <cell r="BG66">
            <v>410.50552043465751</v>
          </cell>
          <cell r="BH66"/>
          <cell r="BI66">
            <v>0</v>
          </cell>
          <cell r="BJ66"/>
          <cell r="BK66">
            <v>10618.264768129711</v>
          </cell>
          <cell r="BL66"/>
          <cell r="BM66">
            <v>41645.569649314319</v>
          </cell>
          <cell r="BO66">
            <v>41645.574199705887</v>
          </cell>
          <cell r="BP66">
            <v>-4.5503915680455975E-3</v>
          </cell>
        </row>
        <row r="67">
          <cell r="S67">
            <v>43617</v>
          </cell>
          <cell r="T67">
            <v>57</v>
          </cell>
          <cell r="U67">
            <v>94060.64166009138</v>
          </cell>
          <cell r="W67">
            <v>23237.753794244163</v>
          </cell>
          <cell r="X67"/>
          <cell r="Y67">
            <v>744.64674647572338</v>
          </cell>
          <cell r="Z67"/>
          <cell r="AA67">
            <v>0</v>
          </cell>
          <cell r="AB67"/>
          <cell r="AC67">
            <v>23982.400540719886</v>
          </cell>
          <cell r="AD67"/>
          <cell r="AE67">
            <v>70822.887865847209</v>
          </cell>
          <cell r="AG67">
            <v>70822.891793522052</v>
          </cell>
          <cell r="AH67">
            <v>-3.9276748429983854E-3</v>
          </cell>
          <cell r="AJ67">
            <v>43617</v>
          </cell>
          <cell r="AK67">
            <v>57</v>
          </cell>
          <cell r="AL67">
            <v>151948.55831479045</v>
          </cell>
          <cell r="AN67">
            <v>37539.007249743911</v>
          </cell>
          <cell r="AO67"/>
          <cell r="AP67">
            <v>1202.9260866587579</v>
          </cell>
          <cell r="AQ67"/>
          <cell r="AR67">
            <v>0</v>
          </cell>
          <cell r="AS67"/>
          <cell r="AT67">
            <v>38741.933336402668</v>
          </cell>
          <cell r="AU67"/>
          <cell r="AV67">
            <v>114409.55106504654</v>
          </cell>
          <cell r="AX67">
            <v>114409.55403974441</v>
          </cell>
          <cell r="AY67">
            <v>-2.974697868921794E-3</v>
          </cell>
          <cell r="BA67">
            <v>43617</v>
          </cell>
          <cell r="BB67">
            <v>57</v>
          </cell>
          <cell r="BC67">
            <v>41645.569649314319</v>
          </cell>
          <cell r="BE67">
            <v>10288.57067507264</v>
          </cell>
          <cell r="BF67"/>
          <cell r="BG67">
            <v>329.69409305707165</v>
          </cell>
          <cell r="BH67"/>
          <cell r="BI67">
            <v>0</v>
          </cell>
          <cell r="BJ67"/>
          <cell r="BK67">
            <v>10618.264768129711</v>
          </cell>
          <cell r="BL67"/>
          <cell r="BM67">
            <v>31356.99897424168</v>
          </cell>
          <cell r="BO67">
            <v>31357.003524633241</v>
          </cell>
          <cell r="BP67">
            <v>-4.5503915607696399E-3</v>
          </cell>
        </row>
        <row r="68">
          <cell r="S68">
            <v>43647</v>
          </cell>
          <cell r="T68">
            <v>58</v>
          </cell>
          <cell r="U68">
            <v>70822.887865847209</v>
          </cell>
          <cell r="W68">
            <v>23421.719345115263</v>
          </cell>
          <cell r="X68"/>
          <cell r="Y68">
            <v>560.68119560462378</v>
          </cell>
          <cell r="Z68"/>
          <cell r="AA68">
            <v>0</v>
          </cell>
          <cell r="AB68"/>
          <cell r="AC68">
            <v>23982.400540719886</v>
          </cell>
          <cell r="AD68"/>
          <cell r="AE68">
            <v>47401.168520731946</v>
          </cell>
          <cell r="AG68">
            <v>47401.172448406796</v>
          </cell>
          <cell r="AH68">
            <v>-3.927674850274343E-3</v>
          </cell>
          <cell r="AJ68">
            <v>43647</v>
          </cell>
          <cell r="AK68">
            <v>58</v>
          </cell>
          <cell r="AL68">
            <v>114409.55106504654</v>
          </cell>
          <cell r="AN68">
            <v>37836.191057137716</v>
          </cell>
          <cell r="AO68"/>
          <cell r="AP68">
            <v>905.74227926495178</v>
          </cell>
          <cell r="AQ68"/>
          <cell r="AR68">
            <v>0</v>
          </cell>
          <cell r="AS68"/>
          <cell r="AT68">
            <v>38741.933336402668</v>
          </cell>
          <cell r="AU68"/>
          <cell r="AV68">
            <v>76573.360007908836</v>
          </cell>
          <cell r="AX68">
            <v>76573.36298260669</v>
          </cell>
          <cell r="AY68">
            <v>-2.9746978543698788E-3</v>
          </cell>
          <cell r="BA68">
            <v>43647</v>
          </cell>
          <cell r="BB68">
            <v>58</v>
          </cell>
          <cell r="BC68">
            <v>31356.99897424168</v>
          </cell>
          <cell r="BE68">
            <v>10370.02185958363</v>
          </cell>
          <cell r="BF68"/>
          <cell r="BG68">
            <v>248.24290854607997</v>
          </cell>
          <cell r="BH68"/>
          <cell r="BI68">
            <v>0</v>
          </cell>
          <cell r="BJ68"/>
          <cell r="BK68">
            <v>10618.264768129711</v>
          </cell>
          <cell r="BL68"/>
          <cell r="BM68">
            <v>20986.97711465805</v>
          </cell>
          <cell r="BO68">
            <v>20986.981665049614</v>
          </cell>
          <cell r="BP68">
            <v>-4.5503915644076187E-3</v>
          </cell>
        </row>
        <row r="69">
          <cell r="S69">
            <v>43678</v>
          </cell>
          <cell r="T69">
            <v>59</v>
          </cell>
          <cell r="U69">
            <v>47401.168520731946</v>
          </cell>
          <cell r="W69">
            <v>23607.141289930758</v>
          </cell>
          <cell r="X69"/>
          <cell r="Y69">
            <v>375.25925078912792</v>
          </cell>
          <cell r="Z69"/>
          <cell r="AA69">
            <v>0</v>
          </cell>
          <cell r="AB69"/>
          <cell r="AC69">
            <v>23982.400540719886</v>
          </cell>
          <cell r="AD69"/>
          <cell r="AE69">
            <v>23794.027230801188</v>
          </cell>
          <cell r="AG69">
            <v>23794.031158476042</v>
          </cell>
          <cell r="AH69">
            <v>-3.9276748539123219E-3</v>
          </cell>
          <cell r="AJ69">
            <v>43678</v>
          </cell>
          <cell r="AK69">
            <v>59</v>
          </cell>
          <cell r="AL69">
            <v>76573.360007908836</v>
          </cell>
          <cell r="AN69">
            <v>38135.727569673392</v>
          </cell>
          <cell r="AO69"/>
          <cell r="AP69">
            <v>606.20576672927837</v>
          </cell>
          <cell r="AQ69"/>
          <cell r="AR69">
            <v>0</v>
          </cell>
          <cell r="AS69"/>
          <cell r="AT69">
            <v>38741.933336402668</v>
          </cell>
          <cell r="AU69"/>
          <cell r="AV69">
            <v>38437.632438235443</v>
          </cell>
          <cell r="AX69">
            <v>38437.635412933305</v>
          </cell>
          <cell r="AY69">
            <v>-2.9746978616458364E-3</v>
          </cell>
          <cell r="BA69">
            <v>43678</v>
          </cell>
          <cell r="BB69">
            <v>59</v>
          </cell>
          <cell r="BC69">
            <v>20986.97711465805</v>
          </cell>
          <cell r="BE69">
            <v>10452.117865972001</v>
          </cell>
          <cell r="BF69"/>
          <cell r="BG69">
            <v>166.14690215770955</v>
          </cell>
          <cell r="BH69"/>
          <cell r="BI69">
            <v>0</v>
          </cell>
          <cell r="BJ69"/>
          <cell r="BK69">
            <v>10618.264768129711</v>
          </cell>
          <cell r="BL69"/>
          <cell r="BM69">
            <v>10534.859248686049</v>
          </cell>
          <cell r="BO69">
            <v>10534.863799077613</v>
          </cell>
          <cell r="BP69">
            <v>-4.5503915644076187E-3</v>
          </cell>
        </row>
        <row r="70">
          <cell r="S70">
            <v>43709</v>
          </cell>
          <cell r="T70">
            <v>60</v>
          </cell>
          <cell r="U70">
            <v>23794.027230801188</v>
          </cell>
          <cell r="W70">
            <v>23794.031158476042</v>
          </cell>
          <cell r="X70"/>
          <cell r="Y70">
            <v>188.36938224384272</v>
          </cell>
          <cell r="Z70"/>
          <cell r="AA70">
            <v>0</v>
          </cell>
          <cell r="AB70"/>
          <cell r="AC70">
            <v>23982.400540719886</v>
          </cell>
          <cell r="AD70"/>
          <cell r="AE70">
            <v>-3.9276748539123219E-3</v>
          </cell>
          <cell r="AG70">
            <v>0</v>
          </cell>
          <cell r="AH70">
            <v>0</v>
          </cell>
          <cell r="AJ70">
            <v>43709</v>
          </cell>
          <cell r="AK70">
            <v>60</v>
          </cell>
          <cell r="AL70">
            <v>38437.632438235443</v>
          </cell>
          <cell r="AN70">
            <v>38437.635412933305</v>
          </cell>
          <cell r="AO70"/>
          <cell r="AP70">
            <v>304.29792346936392</v>
          </cell>
          <cell r="AQ70"/>
          <cell r="AR70">
            <v>0</v>
          </cell>
          <cell r="AS70"/>
          <cell r="AT70">
            <v>38741.933336402668</v>
          </cell>
          <cell r="AU70"/>
          <cell r="AV70">
            <v>-2.9746978616458364E-3</v>
          </cell>
          <cell r="AX70">
            <v>0</v>
          </cell>
          <cell r="AY70">
            <v>0</v>
          </cell>
          <cell r="BA70">
            <v>43709</v>
          </cell>
          <cell r="BB70">
            <v>60</v>
          </cell>
          <cell r="BC70">
            <v>10534.859248686049</v>
          </cell>
          <cell r="BE70">
            <v>10534.863799077613</v>
          </cell>
          <cell r="BF70"/>
          <cell r="BG70">
            <v>83.400969052097892</v>
          </cell>
          <cell r="BH70"/>
          <cell r="BI70">
            <v>0</v>
          </cell>
          <cell r="BJ70"/>
          <cell r="BK70">
            <v>10618.264768129711</v>
          </cell>
          <cell r="BL70"/>
          <cell r="BM70">
            <v>-4.5503915644076187E-3</v>
          </cell>
          <cell r="BO70">
            <v>0</v>
          </cell>
          <cell r="BP70">
            <v>-4.5503915644076187E-3</v>
          </cell>
        </row>
      </sheetData>
      <sheetData sheetId="11">
        <row r="62">
          <cell r="U62">
            <v>42401</v>
          </cell>
          <cell r="V62"/>
          <cell r="W62">
            <v>431869.49483417993</v>
          </cell>
          <cell r="X62"/>
          <cell r="Y62"/>
          <cell r="Z62"/>
          <cell r="AA62"/>
          <cell r="AB62"/>
          <cell r="AC62"/>
          <cell r="AD62"/>
          <cell r="AE62"/>
          <cell r="AF62"/>
          <cell r="AG62">
            <v>431869.49483417993</v>
          </cell>
          <cell r="AH62"/>
          <cell r="AI62">
            <v>135300.78408935893</v>
          </cell>
          <cell r="AJ62"/>
          <cell r="AK62">
            <v>296568.710744821</v>
          </cell>
          <cell r="AU62"/>
          <cell r="AV62"/>
          <cell r="AW62"/>
          <cell r="AX62"/>
          <cell r="AY62"/>
          <cell r="AZ62"/>
          <cell r="BA62"/>
          <cell r="BB62"/>
          <cell r="BC62"/>
          <cell r="BD62"/>
          <cell r="BE62"/>
          <cell r="BF62"/>
          <cell r="BG62"/>
          <cell r="BH62"/>
          <cell r="BI62"/>
          <cell r="BJ62"/>
          <cell r="BM62"/>
          <cell r="BN62"/>
          <cell r="BO62"/>
          <cell r="BP62"/>
          <cell r="BQ62"/>
          <cell r="BR62"/>
          <cell r="BS62"/>
          <cell r="BT62"/>
          <cell r="BU62"/>
          <cell r="BV62"/>
          <cell r="BW62"/>
          <cell r="BX62"/>
          <cell r="BY62"/>
          <cell r="BZ62"/>
          <cell r="CA62"/>
          <cell r="CB62"/>
          <cell r="CC62"/>
        </row>
        <row r="63">
          <cell r="U63">
            <v>42401</v>
          </cell>
          <cell r="V63">
            <v>1</v>
          </cell>
          <cell r="W63">
            <v>431869.49483417993</v>
          </cell>
          <cell r="X63"/>
          <cell r="Y63">
            <v>10963.629834768029</v>
          </cell>
          <cell r="Z63"/>
          <cell r="AA63">
            <v>2192.9611939940564</v>
          </cell>
          <cell r="AB63"/>
          <cell r="AC63">
            <v>0</v>
          </cell>
          <cell r="AD63"/>
          <cell r="AE63">
            <v>2192.9611939940564</v>
          </cell>
          <cell r="AF63"/>
          <cell r="AG63">
            <v>420905.86499941192</v>
          </cell>
          <cell r="AH63"/>
          <cell r="AI63">
            <v>135987.8188824481</v>
          </cell>
          <cell r="AJ63"/>
          <cell r="AK63">
            <v>284918.04611696384</v>
          </cell>
          <cell r="AT63"/>
          <cell r="AU63"/>
          <cell r="AV63"/>
          <cell r="AW63"/>
          <cell r="AX63"/>
          <cell r="AY63"/>
          <cell r="AZ63"/>
          <cell r="BA63"/>
          <cell r="BB63"/>
          <cell r="BC63"/>
          <cell r="BD63"/>
          <cell r="BE63"/>
          <cell r="BF63"/>
          <cell r="BG63"/>
          <cell r="BH63"/>
          <cell r="BI63"/>
          <cell r="BJ63"/>
          <cell r="BM63"/>
          <cell r="BN63"/>
          <cell r="BO63"/>
          <cell r="BP63"/>
          <cell r="BQ63"/>
          <cell r="BR63"/>
          <cell r="BS63"/>
          <cell r="BT63"/>
          <cell r="BU63"/>
          <cell r="BV63"/>
          <cell r="BW63"/>
          <cell r="BX63"/>
          <cell r="BY63"/>
          <cell r="BZ63"/>
          <cell r="CA63"/>
          <cell r="CB63"/>
          <cell r="CC63"/>
        </row>
        <row r="64">
          <cell r="U64">
            <v>42430</v>
          </cell>
          <cell r="V64">
            <v>2</v>
          </cell>
          <cell r="W64">
            <v>420905.86499941192</v>
          </cell>
          <cell r="X64"/>
          <cell r="Y64">
            <v>11019.301316686875</v>
          </cell>
          <cell r="Z64"/>
          <cell r="AA64">
            <v>2137.2897120752118</v>
          </cell>
          <cell r="AB64"/>
          <cell r="AC64">
            <v>0</v>
          </cell>
          <cell r="AD64"/>
          <cell r="AE64">
            <v>2137.2897120752118</v>
          </cell>
          <cell r="AF64"/>
          <cell r="AG64">
            <v>409886.56368272507</v>
          </cell>
          <cell r="AH64"/>
          <cell r="AI64">
            <v>136678.34232351588</v>
          </cell>
          <cell r="AJ64"/>
          <cell r="AK64">
            <v>273208.22135920916</v>
          </cell>
          <cell r="AT64"/>
          <cell r="AV64"/>
          <cell r="AW64"/>
          <cell r="AX64"/>
          <cell r="AY64"/>
          <cell r="AZ64"/>
          <cell r="BA64"/>
          <cell r="BB64"/>
          <cell r="BC64"/>
          <cell r="BD64"/>
          <cell r="BE64"/>
          <cell r="BF64"/>
          <cell r="BG64"/>
          <cell r="BH64"/>
          <cell r="BI64"/>
          <cell r="BJ64"/>
          <cell r="BM64"/>
          <cell r="BO64"/>
          <cell r="BP64"/>
          <cell r="BQ64"/>
          <cell r="BR64"/>
          <cell r="BS64"/>
          <cell r="BT64"/>
          <cell r="BU64"/>
          <cell r="BV64"/>
          <cell r="BW64"/>
          <cell r="BX64"/>
          <cell r="BY64"/>
          <cell r="BZ64"/>
          <cell r="CA64"/>
          <cell r="CB64"/>
          <cell r="CC64"/>
        </row>
        <row r="65">
          <cell r="U65">
            <v>42461</v>
          </cell>
          <cell r="V65">
            <v>3</v>
          </cell>
          <cell r="W65">
            <v>409886.56368272507</v>
          </cell>
          <cell r="X65"/>
          <cell r="Y65">
            <v>11075.255489096529</v>
          </cell>
          <cell r="Z65"/>
          <cell r="AA65">
            <v>2081.3355396655575</v>
          </cell>
          <cell r="AB65"/>
          <cell r="AC65">
            <v>0</v>
          </cell>
          <cell r="AD65"/>
          <cell r="AE65">
            <v>2081.3355396655575</v>
          </cell>
          <cell r="AF65"/>
          <cell r="AG65">
            <v>398811.30819362856</v>
          </cell>
          <cell r="AH65"/>
          <cell r="AI65">
            <v>137372.37212733427</v>
          </cell>
          <cell r="AJ65"/>
          <cell r="AK65">
            <v>261438.93606629429</v>
          </cell>
          <cell r="AT65">
            <v>42461</v>
          </cell>
          <cell r="AU65">
            <v>1</v>
          </cell>
          <cell r="AV65">
            <v>237849.16</v>
          </cell>
          <cell r="AW65"/>
          <cell r="AX65">
            <v>0</v>
          </cell>
          <cell r="AY65"/>
          <cell r="AZ65">
            <v>41.44</v>
          </cell>
          <cell r="BA65"/>
          <cell r="BB65">
            <v>0</v>
          </cell>
          <cell r="BC65"/>
          <cell r="BD65">
            <v>41.44</v>
          </cell>
          <cell r="BE65"/>
          <cell r="BF65">
            <v>237849.16</v>
          </cell>
          <cell r="BG65"/>
          <cell r="BH65">
            <v>74377.704752216232</v>
          </cell>
          <cell r="BI65"/>
          <cell r="BJ65">
            <v>163471.45524778377</v>
          </cell>
          <cell r="BM65">
            <v>42461</v>
          </cell>
          <cell r="BN65">
            <v>1</v>
          </cell>
          <cell r="BO65">
            <v>469054.51</v>
          </cell>
          <cell r="BP65"/>
          <cell r="BQ65">
            <v>0</v>
          </cell>
          <cell r="BR65"/>
          <cell r="BS65">
            <v>1094.8499999999999</v>
          </cell>
          <cell r="BT65"/>
          <cell r="BU65">
            <v>0</v>
          </cell>
          <cell r="BV65"/>
          <cell r="BW65">
            <v>1094.8499999999999</v>
          </cell>
          <cell r="BX65"/>
          <cell r="BY65">
            <v>469054.51</v>
          </cell>
          <cell r="BZ65"/>
          <cell r="CA65">
            <v>147089.38655962821</v>
          </cell>
          <cell r="CB65"/>
          <cell r="CC65">
            <v>321965.12344037183</v>
          </cell>
        </row>
        <row r="66">
          <cell r="U66">
            <v>42491</v>
          </cell>
          <cell r="V66">
            <v>4</v>
          </cell>
          <cell r="W66">
            <v>398811.30819362856</v>
          </cell>
          <cell r="X66"/>
          <cell r="Y66">
            <v>11131.493787452109</v>
          </cell>
          <cell r="Z66"/>
          <cell r="AA66">
            <v>2025.0972413099773</v>
          </cell>
          <cell r="AB66"/>
          <cell r="AC66">
            <v>0</v>
          </cell>
          <cell r="AD66"/>
          <cell r="AE66">
            <v>2025.0972413099773</v>
          </cell>
          <cell r="AF66"/>
          <cell r="AG66">
            <v>387679.81440617645</v>
          </cell>
          <cell r="AH66"/>
          <cell r="AI66">
            <v>138069.92609862788</v>
          </cell>
          <cell r="AJ66"/>
          <cell r="AK66">
            <v>249609.88830754856</v>
          </cell>
          <cell r="AT66">
            <v>42491</v>
          </cell>
          <cell r="AU66">
            <v>1</v>
          </cell>
          <cell r="AV66">
            <v>237849.16</v>
          </cell>
          <cell r="AW66"/>
          <cell r="AX66">
            <v>6021.9584195505304</v>
          </cell>
          <cell r="AY66"/>
          <cell r="AZ66">
            <v>1243.3015804494696</v>
          </cell>
          <cell r="BA66"/>
          <cell r="BB66">
            <v>0</v>
          </cell>
          <cell r="BC66"/>
          <cell r="BD66">
            <v>7265.26</v>
          </cell>
          <cell r="BE66"/>
          <cell r="BF66">
            <v>231827.20158044947</v>
          </cell>
          <cell r="BG66"/>
          <cell r="BH66">
            <v>74766.497034974906</v>
          </cell>
          <cell r="BI66"/>
          <cell r="BJ66">
            <v>157060.70454547455</v>
          </cell>
          <cell r="BM66">
            <v>42491</v>
          </cell>
          <cell r="BN66">
            <v>1</v>
          </cell>
          <cell r="BO66">
            <v>469054.51</v>
          </cell>
          <cell r="BP66"/>
          <cell r="BQ66">
            <v>11923.894247294631</v>
          </cell>
          <cell r="BR66"/>
          <cell r="BS66">
            <v>2346.1057527053686</v>
          </cell>
          <cell r="BT66"/>
          <cell r="BU66">
            <v>0</v>
          </cell>
          <cell r="BV66"/>
          <cell r="BW66">
            <v>14270</v>
          </cell>
          <cell r="BX66"/>
          <cell r="BY66">
            <v>457130.61575270537</v>
          </cell>
          <cell r="BZ66"/>
          <cell r="CA66">
            <v>147825.09477394519</v>
          </cell>
          <cell r="CB66"/>
          <cell r="CC66">
            <v>309305.52097876021</v>
          </cell>
        </row>
        <row r="67">
          <cell r="U67">
            <v>42522</v>
          </cell>
          <cell r="V67">
            <v>5</v>
          </cell>
          <cell r="W67">
            <v>387679.81440617645</v>
          </cell>
          <cell r="X67"/>
          <cell r="Y67">
            <v>11188.017654497733</v>
          </cell>
          <cell r="Z67"/>
          <cell r="AA67">
            <v>1968.5733742643527</v>
          </cell>
          <cell r="AB67"/>
          <cell r="AC67">
            <v>0</v>
          </cell>
          <cell r="AD67"/>
          <cell r="AE67">
            <v>1968.5733742643527</v>
          </cell>
          <cell r="AF67"/>
          <cell r="AG67">
            <v>376491.79675167869</v>
          </cell>
          <cell r="AH67"/>
          <cell r="AI67">
            <v>138771.02213253084</v>
          </cell>
          <cell r="AJ67"/>
          <cell r="AK67">
            <v>237720.77461914785</v>
          </cell>
          <cell r="AT67">
            <v>42522</v>
          </cell>
          <cell r="AU67">
            <v>2</v>
          </cell>
          <cell r="AV67">
            <v>231827.20158044947</v>
          </cell>
          <cell r="AW67"/>
          <cell r="AX67">
            <v>6053.4368171216138</v>
          </cell>
          <cell r="AY67"/>
          <cell r="AZ67">
            <v>1211.8231828783864</v>
          </cell>
          <cell r="BA67"/>
          <cell r="BB67">
            <v>0</v>
          </cell>
          <cell r="BC67"/>
          <cell r="BD67">
            <v>7265.26</v>
          </cell>
          <cell r="BE67"/>
          <cell r="BF67">
            <v>225773.76476332787</v>
          </cell>
          <cell r="BG67"/>
          <cell r="BH67">
            <v>75157.321639645597</v>
          </cell>
          <cell r="BI67"/>
          <cell r="BJ67">
            <v>150616.44312368229</v>
          </cell>
          <cell r="BM67">
            <v>42522</v>
          </cell>
          <cell r="BN67">
            <v>2</v>
          </cell>
          <cell r="BO67">
            <v>457130.61575270537</v>
          </cell>
          <cell r="BP67"/>
          <cell r="BQ67">
            <v>11983.534899482856</v>
          </cell>
          <cell r="BR67"/>
          <cell r="BS67">
            <v>2286.4651005171431</v>
          </cell>
          <cell r="BT67"/>
          <cell r="BU67">
            <v>0</v>
          </cell>
          <cell r="BV67"/>
          <cell r="BW67">
            <v>14270</v>
          </cell>
          <cell r="BX67"/>
          <cell r="BY67">
            <v>445147.08085322252</v>
          </cell>
          <cell r="BZ67"/>
          <cell r="CA67">
            <v>148564.48283620554</v>
          </cell>
          <cell r="CB67"/>
          <cell r="CC67">
            <v>296582.59801701701</v>
          </cell>
        </row>
        <row r="68">
          <cell r="U68">
            <v>42552</v>
          </cell>
          <cell r="V68">
            <v>6</v>
          </cell>
          <cell r="W68">
            <v>376491.79675167869</v>
          </cell>
          <cell r="X68"/>
          <cell r="Y68">
            <v>11244.828540303535</v>
          </cell>
          <cell r="Z68"/>
          <cell r="AA68">
            <v>1911.7624884585505</v>
          </cell>
          <cell r="AB68"/>
          <cell r="AC68">
            <v>0</v>
          </cell>
          <cell r="AD68"/>
          <cell r="AE68">
            <v>1911.7624884585505</v>
          </cell>
          <cell r="AF68"/>
          <cell r="AG68">
            <v>365246.96821137518</v>
          </cell>
          <cell r="AH68"/>
          <cell r="AI68">
            <v>139475.67821504571</v>
          </cell>
          <cell r="AJ68"/>
          <cell r="AK68">
            <v>225771.28999632946</v>
          </cell>
          <cell r="AT68">
            <v>42552</v>
          </cell>
          <cell r="AU68">
            <v>3</v>
          </cell>
          <cell r="AV68">
            <v>225773.76476332787</v>
          </cell>
          <cell r="AW68"/>
          <cell r="AX68">
            <v>6085.0797607497443</v>
          </cell>
          <cell r="AY68"/>
          <cell r="AZ68">
            <v>1180.1802392502557</v>
          </cell>
          <cell r="BA68"/>
          <cell r="BB68">
            <v>0</v>
          </cell>
          <cell r="BC68"/>
          <cell r="BD68">
            <v>7265.26</v>
          </cell>
          <cell r="BE68"/>
          <cell r="BF68">
            <v>219688.68500257813</v>
          </cell>
          <cell r="BG68"/>
          <cell r="BH68">
            <v>75550.189189721961</v>
          </cell>
          <cell r="BI68"/>
          <cell r="BJ68">
            <v>144138.49581285618</v>
          </cell>
          <cell r="BM68">
            <v>42552</v>
          </cell>
          <cell r="BN68">
            <v>3</v>
          </cell>
          <cell r="BO68">
            <v>445147.08085322252</v>
          </cell>
          <cell r="BP68"/>
          <cell r="BQ68">
            <v>12043.473860874406</v>
          </cell>
          <cell r="BR68"/>
          <cell r="BS68">
            <v>2226.5261391255935</v>
          </cell>
          <cell r="BT68"/>
          <cell r="BU68">
            <v>0</v>
          </cell>
          <cell r="BV68"/>
          <cell r="BW68">
            <v>14270</v>
          </cell>
          <cell r="BX68"/>
          <cell r="BY68">
            <v>433103.6069923481</v>
          </cell>
          <cell r="BZ68"/>
          <cell r="CA68">
            <v>149307.56915218558</v>
          </cell>
          <cell r="CB68"/>
          <cell r="CC68">
            <v>283796.03784016252</v>
          </cell>
        </row>
        <row r="69">
          <cell r="U69">
            <v>42583</v>
          </cell>
          <cell r="V69">
            <v>7</v>
          </cell>
          <cell r="W69">
            <v>365246.96821137518</v>
          </cell>
          <cell r="X69"/>
          <cell r="Y69">
            <v>11301.927902302861</v>
          </cell>
          <cell r="Z69"/>
          <cell r="AA69">
            <v>1854.6631264592259</v>
          </cell>
          <cell r="AB69"/>
          <cell r="AC69">
            <v>0</v>
          </cell>
          <cell r="AD69"/>
          <cell r="AE69">
            <v>1854.6631264592259</v>
          </cell>
          <cell r="AF69"/>
          <cell r="AG69">
            <v>353945.0403090723</v>
          </cell>
          <cell r="AH69"/>
          <cell r="AI69">
            <v>140183.91242350501</v>
          </cell>
          <cell r="AJ69"/>
          <cell r="AK69">
            <v>213761.12788556729</v>
          </cell>
          <cell r="AT69">
            <v>42583</v>
          </cell>
          <cell r="AU69">
            <v>4</v>
          </cell>
          <cell r="AV69">
            <v>219688.68500257813</v>
          </cell>
          <cell r="AW69"/>
          <cell r="AX69">
            <v>6116.8881105614537</v>
          </cell>
          <cell r="AY69"/>
          <cell r="AZ69">
            <v>1148.3718894385463</v>
          </cell>
          <cell r="BA69"/>
          <cell r="BB69">
            <v>0</v>
          </cell>
          <cell r="BC69"/>
          <cell r="BD69">
            <v>7265.26</v>
          </cell>
          <cell r="BE69"/>
          <cell r="BF69">
            <v>213571.79689201669</v>
          </cell>
          <cell r="BG69"/>
          <cell r="BH69">
            <v>75945.11036422952</v>
          </cell>
          <cell r="BI69"/>
          <cell r="BJ69">
            <v>137626.68652778718</v>
          </cell>
          <cell r="BM69">
            <v>42583</v>
          </cell>
          <cell r="BN69">
            <v>4</v>
          </cell>
          <cell r="BO69">
            <v>433103.6069923481</v>
          </cell>
          <cell r="BP69"/>
          <cell r="BQ69">
            <v>12103.712623545198</v>
          </cell>
          <cell r="BR69"/>
          <cell r="BS69">
            <v>2166.2873764548026</v>
          </cell>
          <cell r="BT69"/>
          <cell r="BU69">
            <v>0</v>
          </cell>
          <cell r="BV69"/>
          <cell r="BW69">
            <v>14270</v>
          </cell>
          <cell r="BX69"/>
          <cell r="BY69">
            <v>420999.8943688029</v>
          </cell>
          <cell r="BZ69"/>
          <cell r="CA69">
            <v>150054.37221972327</v>
          </cell>
          <cell r="CB69"/>
          <cell r="CC69">
            <v>270945.5221490796</v>
          </cell>
        </row>
        <row r="70">
          <cell r="U70">
            <v>42614</v>
          </cell>
          <cell r="V70">
            <v>8</v>
          </cell>
          <cell r="W70">
            <v>353945.0403090723</v>
          </cell>
          <cell r="X70"/>
          <cell r="Y70">
            <v>11359.317205329658</v>
          </cell>
          <cell r="Z70"/>
          <cell r="AA70">
            <v>1797.2738234324279</v>
          </cell>
          <cell r="AB70"/>
          <cell r="AC70">
            <v>0</v>
          </cell>
          <cell r="AD70"/>
          <cell r="AE70">
            <v>1797.2738234324279</v>
          </cell>
          <cell r="AF70"/>
          <cell r="AG70">
            <v>342585.72310374264</v>
          </cell>
          <cell r="AH70"/>
          <cell r="AI70">
            <v>140895.74292703488</v>
          </cell>
          <cell r="AJ70"/>
          <cell r="AK70">
            <v>201689.98017670776</v>
          </cell>
          <cell r="AT70">
            <v>42614</v>
          </cell>
          <cell r="AU70">
            <v>5</v>
          </cell>
          <cell r="AV70">
            <v>213571.79689201669</v>
          </cell>
          <cell r="AW70"/>
          <cell r="AX70">
            <v>6148.8627311793853</v>
          </cell>
          <cell r="AY70"/>
          <cell r="AZ70">
            <v>1116.397268820615</v>
          </cell>
          <cell r="BA70"/>
          <cell r="BB70">
            <v>0</v>
          </cell>
          <cell r="BC70"/>
          <cell r="BD70">
            <v>7265.26</v>
          </cell>
          <cell r="BE70"/>
          <cell r="BF70">
            <v>207422.93416083729</v>
          </cell>
          <cell r="BG70"/>
          <cell r="BH70">
            <v>76342.095898015978</v>
          </cell>
          <cell r="BI70"/>
          <cell r="BJ70">
            <v>131080.83826282131</v>
          </cell>
          <cell r="BM70">
            <v>42614</v>
          </cell>
          <cell r="BN70">
            <v>5</v>
          </cell>
          <cell r="BO70">
            <v>420999.8943688029</v>
          </cell>
          <cell r="BP70"/>
          <cell r="BQ70">
            <v>12164.252687034177</v>
          </cell>
          <cell r="BR70"/>
          <cell r="BS70">
            <v>2105.7473129658233</v>
          </cell>
          <cell r="BT70"/>
          <cell r="BU70">
            <v>0</v>
          </cell>
          <cell r="BV70"/>
          <cell r="BW70">
            <v>14270</v>
          </cell>
          <cell r="BX70"/>
          <cell r="BY70">
            <v>408835.6416817687</v>
          </cell>
          <cell r="BZ70"/>
          <cell r="CA70">
            <v>150804.91062917869</v>
          </cell>
          <cell r="CB70"/>
          <cell r="CC70">
            <v>258030.73105259001</v>
          </cell>
        </row>
        <row r="71">
          <cell r="U71">
            <v>42644</v>
          </cell>
          <cell r="V71">
            <v>9</v>
          </cell>
          <cell r="W71">
            <v>342585.72310374264</v>
          </cell>
          <cell r="X71"/>
          <cell r="Y71">
            <v>11416.99792165606</v>
          </cell>
          <cell r="Z71"/>
          <cell r="AA71">
            <v>1739.5931071060256</v>
          </cell>
          <cell r="AB71"/>
          <cell r="AC71">
            <v>0</v>
          </cell>
          <cell r="AD71"/>
          <cell r="AE71">
            <v>1739.5931071060256</v>
          </cell>
          <cell r="AF71"/>
          <cell r="AG71">
            <v>331168.72518208658</v>
          </cell>
          <cell r="AH71"/>
          <cell r="AI71">
            <v>141611.18798702132</v>
          </cell>
          <cell r="AJ71"/>
          <cell r="AK71">
            <v>189557.53719506526</v>
          </cell>
          <cell r="AT71">
            <v>42644</v>
          </cell>
          <cell r="AU71">
            <v>6</v>
          </cell>
          <cell r="AV71">
            <v>207422.93416083729</v>
          </cell>
          <cell r="AW71"/>
          <cell r="AX71">
            <v>6181.0044917457972</v>
          </cell>
          <cell r="AY71"/>
          <cell r="AZ71">
            <v>1084.2555082542033</v>
          </cell>
          <cell r="BA71"/>
          <cell r="BB71">
            <v>0</v>
          </cell>
          <cell r="BC71"/>
          <cell r="BD71">
            <v>7265.26</v>
          </cell>
          <cell r="BE71"/>
          <cell r="BF71">
            <v>201241.92966909151</v>
          </cell>
          <cell r="BG71"/>
          <cell r="BH71">
            <v>76741.156582042895</v>
          </cell>
          <cell r="BI71"/>
          <cell r="BJ71">
            <v>124500.77308704861</v>
          </cell>
          <cell r="BM71">
            <v>42644</v>
          </cell>
          <cell r="BN71">
            <v>6</v>
          </cell>
          <cell r="BO71">
            <v>408835.6416817687</v>
          </cell>
          <cell r="BP71"/>
          <cell r="BQ71">
            <v>12225.09555838065</v>
          </cell>
          <cell r="BR71"/>
          <cell r="BS71">
            <v>2044.904441619351</v>
          </cell>
          <cell r="BT71"/>
          <cell r="BU71">
            <v>0</v>
          </cell>
          <cell r="BV71"/>
          <cell r="BW71">
            <v>14270</v>
          </cell>
          <cell r="BX71"/>
          <cell r="BY71">
            <v>396610.54612338805</v>
          </cell>
          <cell r="BZ71"/>
          <cell r="CA71">
            <v>151559.20306389668</v>
          </cell>
          <cell r="CB71"/>
          <cell r="CC71">
            <v>245051.34305949137</v>
          </cell>
        </row>
        <row r="72">
          <cell r="U72">
            <v>42675</v>
          </cell>
          <cell r="V72">
            <v>10</v>
          </cell>
          <cell r="W72">
            <v>331168.72518208658</v>
          </cell>
          <cell r="X72"/>
          <cell r="Y72">
            <v>11474.971531030151</v>
          </cell>
          <cell r="Z72"/>
          <cell r="AA72">
            <v>1681.6194977319349</v>
          </cell>
          <cell r="AB72"/>
          <cell r="AC72">
            <v>0</v>
          </cell>
          <cell r="AD72"/>
          <cell r="AE72">
            <v>1681.6194977319349</v>
          </cell>
          <cell r="AF72"/>
          <cell r="AG72">
            <v>319693.75365105644</v>
          </cell>
          <cell r="AH72"/>
          <cell r="AI72">
            <v>142330.26595757855</v>
          </cell>
          <cell r="AJ72"/>
          <cell r="AK72">
            <v>177363.48769347789</v>
          </cell>
          <cell r="AT72">
            <v>42675</v>
          </cell>
          <cell r="AU72">
            <v>7</v>
          </cell>
          <cell r="AV72">
            <v>201241.92966909151</v>
          </cell>
          <cell r="AW72"/>
          <cell r="AX72">
            <v>6213.3142659461882</v>
          </cell>
          <cell r="AY72"/>
          <cell r="AZ72">
            <v>1051.9457340538115</v>
          </cell>
          <cell r="BA72"/>
          <cell r="BB72">
            <v>0</v>
          </cell>
          <cell r="BC72"/>
          <cell r="BD72">
            <v>7265.26</v>
          </cell>
          <cell r="BE72"/>
          <cell r="BF72">
            <v>195028.61540314532</v>
          </cell>
          <cell r="BG72"/>
          <cell r="BH72">
            <v>77142.303263679161</v>
          </cell>
          <cell r="BI72"/>
          <cell r="BJ72">
            <v>117886.31213946616</v>
          </cell>
          <cell r="BM72">
            <v>42675</v>
          </cell>
          <cell r="BN72">
            <v>7</v>
          </cell>
          <cell r="BO72">
            <v>396610.54612338805</v>
          </cell>
          <cell r="BP72"/>
          <cell r="BQ72">
            <v>12286.242752161794</v>
          </cell>
          <cell r="BR72"/>
          <cell r="BS72">
            <v>1983.7572478382065</v>
          </cell>
          <cell r="BT72"/>
          <cell r="BU72">
            <v>0</v>
          </cell>
          <cell r="BV72"/>
          <cell r="BW72">
            <v>14270</v>
          </cell>
          <cell r="BX72"/>
          <cell r="BY72">
            <v>384324.30337122624</v>
          </cell>
          <cell r="BZ72"/>
          <cell r="CA72">
            <v>152317.26830067192</v>
          </cell>
          <cell r="CB72"/>
          <cell r="CC72">
            <v>232007.03507055432</v>
          </cell>
        </row>
        <row r="73">
          <cell r="U73">
            <v>42705</v>
          </cell>
          <cell r="V73">
            <v>11</v>
          </cell>
          <cell r="W73">
            <v>319693.75365105644</v>
          </cell>
          <cell r="X73"/>
          <cell r="Y73">
            <v>11533.239520713927</v>
          </cell>
          <cell r="Z73"/>
          <cell r="AA73">
            <v>1623.3515080481586</v>
          </cell>
          <cell r="AB73"/>
          <cell r="AC73">
            <v>0</v>
          </cell>
          <cell r="AD73"/>
          <cell r="AE73">
            <v>1623.3515080481586</v>
          </cell>
          <cell r="AF73"/>
          <cell r="AG73">
            <v>308160.51413034252</v>
          </cell>
          <cell r="AH73"/>
          <cell r="AI73">
            <v>143052.99528601993</v>
          </cell>
          <cell r="AJ73"/>
          <cell r="AK73">
            <v>165107.51884432259</v>
          </cell>
          <cell r="AT73">
            <v>42705</v>
          </cell>
          <cell r="AU73">
            <v>8</v>
          </cell>
          <cell r="AV73">
            <v>195028.61540314532</v>
          </cell>
          <cell r="AW73"/>
          <cell r="AX73">
            <v>6245.7929320330486</v>
          </cell>
          <cell r="AY73"/>
          <cell r="AZ73">
            <v>1019.4670679669516</v>
          </cell>
          <cell r="BA73"/>
          <cell r="BB73">
            <v>0</v>
          </cell>
          <cell r="BC73"/>
          <cell r="BD73">
            <v>7265.26</v>
          </cell>
          <cell r="BE73"/>
          <cell r="BF73">
            <v>188782.82247111227</v>
          </cell>
          <cell r="BG73"/>
          <cell r="BH73">
            <v>77545.54684699577</v>
          </cell>
          <cell r="BI73"/>
          <cell r="BJ73">
            <v>111237.2756241165</v>
          </cell>
          <cell r="BM73">
            <v>42705</v>
          </cell>
          <cell r="BN73">
            <v>8</v>
          </cell>
          <cell r="BO73">
            <v>384324.30337122624</v>
          </cell>
          <cell r="BP73"/>
          <cell r="BQ73">
            <v>12347.695790530364</v>
          </cell>
          <cell r="BR73"/>
          <cell r="BS73">
            <v>1922.304209469635</v>
          </cell>
          <cell r="BT73"/>
          <cell r="BU73">
            <v>0</v>
          </cell>
          <cell r="BV73"/>
          <cell r="BW73">
            <v>14270</v>
          </cell>
          <cell r="BX73"/>
          <cell r="BY73">
            <v>371976.60758069588</v>
          </cell>
          <cell r="BZ73"/>
          <cell r="CA73">
            <v>153079.12521021656</v>
          </cell>
          <cell r="CB73"/>
          <cell r="CC73">
            <v>218897.48237047932</v>
          </cell>
        </row>
        <row r="74">
          <cell r="U74">
            <v>42736</v>
          </cell>
          <cell r="V74">
            <v>12</v>
          </cell>
          <cell r="W74">
            <v>308160.51413034252</v>
          </cell>
          <cell r="X74"/>
          <cell r="Y74">
            <v>11591.803385521456</v>
          </cell>
          <cell r="Z74"/>
          <cell r="AA74">
            <v>1564.787643240631</v>
          </cell>
          <cell r="AB74"/>
          <cell r="AC74">
            <v>0</v>
          </cell>
          <cell r="AD74"/>
          <cell r="AE74">
            <v>1564.787643240631</v>
          </cell>
          <cell r="AF74"/>
          <cell r="AG74">
            <v>296568.71074482106</v>
          </cell>
          <cell r="AH74"/>
          <cell r="AI74">
            <v>143779.39451333118</v>
          </cell>
          <cell r="AJ74"/>
          <cell r="AK74">
            <v>152789.31623148988</v>
          </cell>
          <cell r="AT74">
            <v>42736</v>
          </cell>
          <cell r="AU74">
            <v>9</v>
          </cell>
          <cell r="AV74">
            <v>188782.82247111227</v>
          </cell>
          <cell r="AW74"/>
          <cell r="AX74">
            <v>6278.4413728497275</v>
          </cell>
          <cell r="AY74"/>
          <cell r="AZ74">
            <v>986.81862715027262</v>
          </cell>
          <cell r="BA74"/>
          <cell r="BB74">
            <v>0</v>
          </cell>
          <cell r="BC74"/>
          <cell r="BD74">
            <v>7265.26</v>
          </cell>
          <cell r="BE74"/>
          <cell r="BF74">
            <v>182504.38109826256</v>
          </cell>
          <cell r="BG74"/>
          <cell r="BH74">
            <v>77950.898293062201</v>
          </cell>
          <cell r="BI74"/>
          <cell r="BJ74">
            <v>104553.48280520036</v>
          </cell>
          <cell r="BM74">
            <v>42736</v>
          </cell>
          <cell r="BN74">
            <v>9</v>
          </cell>
          <cell r="BO74">
            <v>371976.60758069588</v>
          </cell>
          <cell r="BP74"/>
          <cell r="BQ74">
            <v>12409.456203252586</v>
          </cell>
          <cell r="BR74"/>
          <cell r="BS74">
            <v>1860.5437967474143</v>
          </cell>
          <cell r="BT74"/>
          <cell r="BU74">
            <v>0</v>
          </cell>
          <cell r="BV74"/>
          <cell r="BW74">
            <v>14270</v>
          </cell>
          <cell r="BX74"/>
          <cell r="BY74">
            <v>359567.15137744328</v>
          </cell>
          <cell r="BZ74"/>
          <cell r="CA74">
            <v>153844.79275762974</v>
          </cell>
          <cell r="CB74"/>
          <cell r="CC74">
            <v>205722.35861981355</v>
          </cell>
        </row>
        <row r="75">
          <cell r="U75">
            <v>42767</v>
          </cell>
          <cell r="V75">
            <v>13</v>
          </cell>
          <cell r="W75">
            <v>296568.71074482106</v>
          </cell>
          <cell r="X75"/>
          <cell r="Y75">
            <v>11650.664627857217</v>
          </cell>
          <cell r="Z75"/>
          <cell r="AA75">
            <v>1505.9264009048695</v>
          </cell>
          <cell r="AB75"/>
          <cell r="AC75">
            <v>0</v>
          </cell>
          <cell r="AD75"/>
          <cell r="AE75">
            <v>1505.9264009048695</v>
          </cell>
          <cell r="AF75"/>
          <cell r="AG75">
            <v>284918.04611696384</v>
          </cell>
          <cell r="AH75"/>
          <cell r="AI75">
            <v>144509.48227464611</v>
          </cell>
          <cell r="AJ75"/>
          <cell r="AK75">
            <v>140408.56384231773</v>
          </cell>
          <cell r="AT75">
            <v>42767</v>
          </cell>
          <cell r="AU75">
            <v>10</v>
          </cell>
          <cell r="AV75">
            <v>182504.38109826256</v>
          </cell>
          <cell r="AW75"/>
          <cell r="AX75">
            <v>6311.2604758544358</v>
          </cell>
          <cell r="AY75"/>
          <cell r="AZ75">
            <v>953.99952414556412</v>
          </cell>
          <cell r="BA75"/>
          <cell r="BB75">
            <v>0</v>
          </cell>
          <cell r="BC75"/>
          <cell r="BD75">
            <v>7265.26</v>
          </cell>
          <cell r="BE75"/>
          <cell r="BF75">
            <v>176193.12062240811</v>
          </cell>
          <cell r="BG75"/>
          <cell r="BH75">
            <v>78358.368620244451</v>
          </cell>
          <cell r="BI75"/>
          <cell r="BJ75">
            <v>97834.752002163659</v>
          </cell>
          <cell r="BM75">
            <v>42767</v>
          </cell>
          <cell r="BN75">
            <v>10</v>
          </cell>
          <cell r="BO75">
            <v>359567.15137744328</v>
          </cell>
          <cell r="BP75"/>
          <cell r="BQ75">
            <v>12471.525527746227</v>
          </cell>
          <cell r="BR75"/>
          <cell r="BS75">
            <v>1798.4744722537723</v>
          </cell>
          <cell r="BT75"/>
          <cell r="BU75">
            <v>0</v>
          </cell>
          <cell r="BV75"/>
          <cell r="BW75">
            <v>14270</v>
          </cell>
          <cell r="BX75"/>
          <cell r="BY75">
            <v>347095.62584969704</v>
          </cell>
          <cell r="BZ75"/>
          <cell r="CA75">
            <v>154614.29000286982</v>
          </cell>
          <cell r="CB75"/>
          <cell r="CC75">
            <v>192481.33584682722</v>
          </cell>
        </row>
        <row r="76">
          <cell r="U76">
            <v>42795</v>
          </cell>
          <cell r="V76">
            <v>14</v>
          </cell>
          <cell r="W76">
            <v>284918.04611696384</v>
          </cell>
          <cell r="X76"/>
          <cell r="Y76">
            <v>11709.824757754654</v>
          </cell>
          <cell r="Z76"/>
          <cell r="AA76">
            <v>1446.7662710074337</v>
          </cell>
          <cell r="AB76"/>
          <cell r="AC76">
            <v>0</v>
          </cell>
          <cell r="AD76"/>
          <cell r="AE76">
            <v>1446.7662710074337</v>
          </cell>
          <cell r="AF76"/>
          <cell r="AG76">
            <v>273208.22135920922</v>
          </cell>
          <cell r="AH76"/>
          <cell r="AI76">
            <v>145243.27729972458</v>
          </cell>
          <cell r="AJ76"/>
          <cell r="AK76">
            <v>127964.94405948464</v>
          </cell>
          <cell r="AT76">
            <v>42795</v>
          </cell>
          <cell r="AU76">
            <v>11</v>
          </cell>
          <cell r="AV76">
            <v>176193.12062240811</v>
          </cell>
          <cell r="AW76"/>
          <cell r="AX76">
            <v>6344.2511331443675</v>
          </cell>
          <cell r="AY76"/>
          <cell r="AZ76">
            <v>921.00886685563262</v>
          </cell>
          <cell r="BA76"/>
          <cell r="BB76">
            <v>0</v>
          </cell>
          <cell r="BC76"/>
          <cell r="BD76">
            <v>7265.26</v>
          </cell>
          <cell r="BE76"/>
          <cell r="BF76">
            <v>169848.86948926374</v>
          </cell>
          <cell r="BG76"/>
          <cell r="BH76">
            <v>78767.968904504407</v>
          </cell>
          <cell r="BI76"/>
          <cell r="BJ76">
            <v>91080.900584759336</v>
          </cell>
          <cell r="BM76">
            <v>42795</v>
          </cell>
          <cell r="BN76">
            <v>11</v>
          </cell>
          <cell r="BO76">
            <v>347095.62584969704</v>
          </cell>
          <cell r="BP76"/>
          <cell r="BQ76">
            <v>12533.905309118882</v>
          </cell>
          <cell r="BR76"/>
          <cell r="BS76">
            <v>1736.0946908811184</v>
          </cell>
          <cell r="BT76"/>
          <cell r="BU76">
            <v>0</v>
          </cell>
          <cell r="BV76"/>
          <cell r="BW76">
            <v>14270</v>
          </cell>
          <cell r="BX76"/>
          <cell r="BY76">
            <v>334561.72054057819</v>
          </cell>
          <cell r="BZ76"/>
          <cell r="CA76">
            <v>155387.63610122883</v>
          </cell>
          <cell r="CB76"/>
          <cell r="CC76">
            <v>179174.08443934936</v>
          </cell>
        </row>
        <row r="77">
          <cell r="U77">
            <v>42826</v>
          </cell>
          <cell r="V77">
            <v>15</v>
          </cell>
          <cell r="W77">
            <v>273208.22135920922</v>
          </cell>
          <cell r="X77"/>
          <cell r="Y77">
            <v>11769.285292914901</v>
          </cell>
          <cell r="Z77"/>
          <cell r="AA77">
            <v>1387.3057358471849</v>
          </cell>
          <cell r="AB77"/>
          <cell r="AC77">
            <v>0</v>
          </cell>
          <cell r="AD77"/>
          <cell r="AE77">
            <v>1387.3057358471849</v>
          </cell>
          <cell r="AF77"/>
          <cell r="AG77">
            <v>261438.93606629432</v>
          </cell>
          <cell r="AH77"/>
          <cell r="AI77">
            <v>145980.79841343305</v>
          </cell>
          <cell r="AJ77"/>
          <cell r="AK77">
            <v>115458.13765286127</v>
          </cell>
          <cell r="AT77">
            <v>42826</v>
          </cell>
          <cell r="AU77">
            <v>12</v>
          </cell>
          <cell r="AV77">
            <v>169848.86948926374</v>
          </cell>
          <cell r="AW77"/>
          <cell r="AX77">
            <v>6377.414241479948</v>
          </cell>
          <cell r="AY77"/>
          <cell r="AZ77">
            <v>887.84575852005253</v>
          </cell>
          <cell r="BA77"/>
          <cell r="BB77">
            <v>0</v>
          </cell>
          <cell r="BC77"/>
          <cell r="BD77">
            <v>7265.26</v>
          </cell>
          <cell r="BE77"/>
          <cell r="BF77">
            <v>163471.4552477838</v>
          </cell>
          <cell r="BG77"/>
          <cell r="BH77">
            <v>79179.71027970103</v>
          </cell>
          <cell r="BI77"/>
          <cell r="BJ77">
            <v>84291.74496808277</v>
          </cell>
          <cell r="BM77">
            <v>42826</v>
          </cell>
          <cell r="BN77">
            <v>12</v>
          </cell>
          <cell r="BO77">
            <v>334561.72054057819</v>
          </cell>
          <cell r="BP77"/>
          <cell r="BQ77">
            <v>12596.597100206422</v>
          </cell>
          <cell r="BR77"/>
          <cell r="BS77">
            <v>1673.4028997935791</v>
          </cell>
          <cell r="BT77"/>
          <cell r="BU77">
            <v>0</v>
          </cell>
          <cell r="BV77"/>
          <cell r="BW77">
            <v>14270</v>
          </cell>
          <cell r="BX77"/>
          <cell r="BY77">
            <v>321965.12344037177</v>
          </cell>
          <cell r="BZ77"/>
          <cell r="CA77">
            <v>156164.85030380922</v>
          </cell>
          <cell r="CB77"/>
          <cell r="CC77">
            <v>165800.27313656255</v>
          </cell>
        </row>
        <row r="78">
          <cell r="U78">
            <v>42856</v>
          </cell>
          <cell r="V78">
            <v>16</v>
          </cell>
          <cell r="W78">
            <v>261438.93606629432</v>
          </cell>
          <cell r="X78"/>
          <cell r="Y78">
            <v>11829.047758745735</v>
          </cell>
          <cell r="Z78"/>
          <cell r="AA78">
            <v>1327.5432700163506</v>
          </cell>
          <cell r="AB78"/>
          <cell r="AC78">
            <v>0</v>
          </cell>
          <cell r="AD78"/>
          <cell r="AE78">
            <v>1327.5432700163506</v>
          </cell>
          <cell r="AF78"/>
          <cell r="AG78">
            <v>249609.88830754859</v>
          </cell>
          <cell r="AH78"/>
          <cell r="AI78">
            <v>146722.06453622747</v>
          </cell>
          <cell r="AJ78"/>
          <cell r="AK78">
            <v>102887.82377132113</v>
          </cell>
          <cell r="AT78">
            <v>42856</v>
          </cell>
          <cell r="AU78">
            <v>13</v>
          </cell>
          <cell r="AV78">
            <v>163471.4552477838</v>
          </cell>
          <cell r="AW78"/>
          <cell r="AX78">
            <v>6410.7507023092103</v>
          </cell>
          <cell r="AY78"/>
          <cell r="AZ78">
            <v>854.50929769078994</v>
          </cell>
          <cell r="BA78"/>
          <cell r="BB78">
            <v>0</v>
          </cell>
          <cell r="BC78"/>
          <cell r="BD78">
            <v>7265.26</v>
          </cell>
          <cell r="BE78"/>
          <cell r="BF78">
            <v>157060.70454547458</v>
          </cell>
          <cell r="BG78"/>
          <cell r="BH78">
            <v>79593.603937892985</v>
          </cell>
          <cell r="BI78"/>
          <cell r="BJ78">
            <v>77467.100607581597</v>
          </cell>
          <cell r="BM78">
            <v>42856</v>
          </cell>
          <cell r="BN78">
            <v>13</v>
          </cell>
          <cell r="BO78">
            <v>321965.12344037177</v>
          </cell>
          <cell r="BP78"/>
          <cell r="BQ78">
            <v>12659.602461611657</v>
          </cell>
          <cell r="BR78"/>
          <cell r="BS78">
            <v>1610.3975383883426</v>
          </cell>
          <cell r="BT78"/>
          <cell r="BU78">
            <v>0</v>
          </cell>
          <cell r="BV78"/>
          <cell r="BW78">
            <v>14270</v>
          </cell>
          <cell r="BX78"/>
          <cell r="BY78">
            <v>309305.52097876009</v>
          </cell>
          <cell r="BZ78"/>
          <cell r="CA78">
            <v>156945.95195800316</v>
          </cell>
          <cell r="CB78"/>
          <cell r="CC78">
            <v>152359.56902075693</v>
          </cell>
        </row>
        <row r="79">
          <cell r="U79">
            <v>42887</v>
          </cell>
          <cell r="V79">
            <v>17</v>
          </cell>
          <cell r="W79">
            <v>249609.88830754859</v>
          </cell>
          <cell r="X79"/>
          <cell r="Y79">
            <v>11889.113688400694</v>
          </cell>
          <cell r="Z79"/>
          <cell r="AA79">
            <v>1267.4773403613933</v>
          </cell>
          <cell r="AB79"/>
          <cell r="AC79">
            <v>0</v>
          </cell>
          <cell r="AD79"/>
          <cell r="AE79">
            <v>1267.4773403613933</v>
          </cell>
          <cell r="AF79"/>
          <cell r="AG79">
            <v>237720.77461914791</v>
          </cell>
          <cell r="AH79"/>
          <cell r="AI79">
            <v>147467.09468463884</v>
          </cell>
          <cell r="AJ79"/>
          <cell r="AK79">
            <v>90253.679934509069</v>
          </cell>
          <cell r="AT79">
            <v>42887</v>
          </cell>
          <cell r="AU79">
            <v>14</v>
          </cell>
          <cell r="AV79">
            <v>157060.70454547458</v>
          </cell>
          <cell r="AW79"/>
          <cell r="AX79">
            <v>6444.2614217923001</v>
          </cell>
          <cell r="AY79"/>
          <cell r="AZ79">
            <v>820.99857820770001</v>
          </cell>
          <cell r="BA79"/>
          <cell r="BB79">
            <v>0</v>
          </cell>
          <cell r="BC79"/>
          <cell r="BD79">
            <v>7265.26</v>
          </cell>
          <cell r="BE79"/>
          <cell r="BF79">
            <v>150616.44312368229</v>
          </cell>
          <cell r="BG79"/>
          <cell r="BH79">
            <v>80009.661129642802</v>
          </cell>
          <cell r="BI79"/>
          <cell r="BJ79">
            <v>70606.781994039484</v>
          </cell>
          <cell r="BM79">
            <v>42887</v>
          </cell>
          <cell r="BN79">
            <v>14</v>
          </cell>
          <cell r="BO79">
            <v>309305.52097876009</v>
          </cell>
          <cell r="BP79"/>
          <cell r="BQ79">
            <v>12722.922961743188</v>
          </cell>
          <cell r="BR79"/>
          <cell r="BS79">
            <v>1547.0770382568116</v>
          </cell>
          <cell r="BT79"/>
          <cell r="BU79">
            <v>0</v>
          </cell>
          <cell r="BV79"/>
          <cell r="BW79">
            <v>14270</v>
          </cell>
          <cell r="BX79"/>
          <cell r="BY79">
            <v>296582.59801701689</v>
          </cell>
          <cell r="BZ79"/>
          <cell r="CA79">
            <v>157730.96050797423</v>
          </cell>
          <cell r="CB79"/>
          <cell r="CC79">
            <v>138851.63750904266</v>
          </cell>
        </row>
        <row r="80">
          <cell r="U80">
            <v>42917</v>
          </cell>
          <cell r="V80">
            <v>18</v>
          </cell>
          <cell r="W80">
            <v>237720.77461914791</v>
          </cell>
          <cell r="X80"/>
          <cell r="Y80">
            <v>11949.484622818409</v>
          </cell>
          <cell r="Z80"/>
          <cell r="AA80">
            <v>1207.1064059436778</v>
          </cell>
          <cell r="AB80"/>
          <cell r="AC80">
            <v>0</v>
          </cell>
          <cell r="AD80"/>
          <cell r="AE80">
            <v>1207.1064059436778</v>
          </cell>
          <cell r="AF80"/>
          <cell r="AG80">
            <v>225771.28999632949</v>
          </cell>
          <cell r="AH80"/>
          <cell r="AI80">
            <v>148215.90797176072</v>
          </cell>
          <cell r="AJ80"/>
          <cell r="AK80">
            <v>77555.382024568768</v>
          </cell>
          <cell r="AT80">
            <v>42917</v>
          </cell>
          <cell r="AU80">
            <v>15</v>
          </cell>
          <cell r="AV80">
            <v>150616.44312368229</v>
          </cell>
          <cell r="AW80"/>
          <cell r="AX80">
            <v>6477.9473108261063</v>
          </cell>
          <cell r="AY80"/>
          <cell r="AZ80">
            <v>787.31268917389423</v>
          </cell>
          <cell r="BA80"/>
          <cell r="BB80">
            <v>0</v>
          </cell>
          <cell r="BC80"/>
          <cell r="BD80">
            <v>7265.26</v>
          </cell>
          <cell r="BE80"/>
          <cell r="BF80">
            <v>144138.49581285618</v>
          </cell>
          <cell r="BG80"/>
          <cell r="BH80">
            <v>80427.893164322741</v>
          </cell>
          <cell r="BI80"/>
          <cell r="BJ80">
            <v>63710.602648533444</v>
          </cell>
          <cell r="BM80">
            <v>42917</v>
          </cell>
          <cell r="BN80">
            <v>15</v>
          </cell>
          <cell r="BO80">
            <v>296582.59801701689</v>
          </cell>
          <cell r="BP80"/>
          <cell r="BQ80">
            <v>12786.56017685444</v>
          </cell>
          <cell r="BR80"/>
          <cell r="BS80">
            <v>1483.4398231455596</v>
          </cell>
          <cell r="BT80"/>
          <cell r="BU80">
            <v>0</v>
          </cell>
          <cell r="BV80"/>
          <cell r="BW80">
            <v>14270</v>
          </cell>
          <cell r="BX80"/>
          <cell r="BY80">
            <v>283796.03784016246</v>
          </cell>
          <cell r="BZ80"/>
          <cell r="CA80">
            <v>158519.89549514127</v>
          </cell>
          <cell r="CB80"/>
          <cell r="CC80">
            <v>125276.14234502119</v>
          </cell>
        </row>
        <row r="81">
          <cell r="U81">
            <v>42948</v>
          </cell>
          <cell r="V81">
            <v>19</v>
          </cell>
          <cell r="W81">
            <v>225771.28999632949</v>
          </cell>
          <cell r="X81"/>
          <cell r="Y81">
            <v>12010.162110762147</v>
          </cell>
          <cell r="Z81"/>
          <cell r="AA81">
            <v>1146.4289179999389</v>
          </cell>
          <cell r="AB81"/>
          <cell r="AC81">
            <v>0</v>
          </cell>
          <cell r="AD81"/>
          <cell r="AE81">
            <v>1146.4289179999389</v>
          </cell>
          <cell r="AF81"/>
          <cell r="AG81">
            <v>213761.12788556734</v>
          </cell>
          <cell r="AH81"/>
          <cell r="AI81">
            <v>148968.52360773997</v>
          </cell>
          <cell r="AJ81"/>
          <cell r="AK81">
            <v>64792.60427782737</v>
          </cell>
          <cell r="AT81">
            <v>42948</v>
          </cell>
          <cell r="AU81">
            <v>16</v>
          </cell>
          <cell r="AV81">
            <v>144138.49581285618</v>
          </cell>
          <cell r="AW81"/>
          <cell r="AX81">
            <v>6511.8092850690191</v>
          </cell>
          <cell r="AY81"/>
          <cell r="AZ81">
            <v>753.45071493098123</v>
          </cell>
          <cell r="BA81"/>
          <cell r="BB81">
            <v>0</v>
          </cell>
          <cell r="BC81"/>
          <cell r="BD81">
            <v>7265.26</v>
          </cell>
          <cell r="BE81"/>
          <cell r="BF81">
            <v>137626.68652778715</v>
          </cell>
          <cell r="BG81"/>
          <cell r="BH81">
            <v>80848.31141042216</v>
          </cell>
          <cell r="BI81"/>
          <cell r="BJ81">
            <v>56778.375117364994</v>
          </cell>
          <cell r="BM81">
            <v>42948</v>
          </cell>
          <cell r="BN81">
            <v>16</v>
          </cell>
          <cell r="BO81">
            <v>283796.03784016246</v>
          </cell>
          <cell r="BP81"/>
          <cell r="BQ81">
            <v>12850.515691082906</v>
          </cell>
          <cell r="BR81"/>
          <cell r="BS81">
            <v>1419.4843089170927</v>
          </cell>
          <cell r="BT81"/>
          <cell r="BU81">
            <v>0</v>
          </cell>
          <cell r="BV81"/>
          <cell r="BW81">
            <v>14270</v>
          </cell>
          <cell r="BX81"/>
          <cell r="BY81">
            <v>270945.52214907954</v>
          </cell>
          <cell r="BZ81"/>
          <cell r="CA81">
            <v>159312.77655866503</v>
          </cell>
          <cell r="CB81"/>
          <cell r="CC81">
            <v>111632.7455904145</v>
          </cell>
        </row>
        <row r="82">
          <cell r="U82">
            <v>42979</v>
          </cell>
          <cell r="V82">
            <v>20</v>
          </cell>
          <cell r="W82">
            <v>213761.12788556734</v>
          </cell>
          <cell r="X82"/>
          <cell r="Y82">
            <v>12071.147708859535</v>
          </cell>
          <cell r="Z82"/>
          <cell r="AA82">
            <v>1085.4433199025514</v>
          </cell>
          <cell r="AB82"/>
          <cell r="AC82">
            <v>0</v>
          </cell>
          <cell r="AD82"/>
          <cell r="AE82">
            <v>1085.4433199025514</v>
          </cell>
          <cell r="AF82"/>
          <cell r="AG82">
            <v>201689.98017670782</v>
          </cell>
          <cell r="AH82"/>
          <cell r="AI82">
            <v>149724.96090026927</v>
          </cell>
          <cell r="AJ82"/>
          <cell r="AK82">
            <v>51965.019276438543</v>
          </cell>
          <cell r="AT82">
            <v>42979</v>
          </cell>
          <cell r="AU82">
            <v>17</v>
          </cell>
          <cell r="AV82">
            <v>137626.68652778715</v>
          </cell>
          <cell r="AW82"/>
          <cell r="AX82">
            <v>6545.8482649658235</v>
          </cell>
          <cell r="AY82"/>
          <cell r="AZ82">
            <v>719.41173503417667</v>
          </cell>
          <cell r="BA82"/>
          <cell r="BB82">
            <v>0</v>
          </cell>
          <cell r="BC82"/>
          <cell r="BD82">
            <v>7265.26</v>
          </cell>
          <cell r="BE82"/>
          <cell r="BF82">
            <v>131080.83826282134</v>
          </cell>
          <cell r="BG82"/>
          <cell r="BH82">
            <v>81270.927295856658</v>
          </cell>
          <cell r="BI82"/>
          <cell r="BJ82">
            <v>49809.910966964686</v>
          </cell>
          <cell r="BM82">
            <v>42979</v>
          </cell>
          <cell r="BN82">
            <v>17</v>
          </cell>
          <cell r="BO82">
            <v>270945.52214907954</v>
          </cell>
          <cell r="BP82"/>
          <cell r="BQ82">
            <v>12914.791096489584</v>
          </cell>
          <cell r="BR82"/>
          <cell r="BS82">
            <v>1355.2089035104157</v>
          </cell>
          <cell r="BT82"/>
          <cell r="BU82">
            <v>0</v>
          </cell>
          <cell r="BV82"/>
          <cell r="BW82">
            <v>14270</v>
          </cell>
          <cell r="BX82"/>
          <cell r="BY82">
            <v>258030.73105258995</v>
          </cell>
          <cell r="BZ82"/>
          <cell r="CA82">
            <v>160109.62343593678</v>
          </cell>
          <cell r="CB82"/>
          <cell r="CC82">
            <v>97921.107616653171</v>
          </cell>
        </row>
        <row r="83">
          <cell r="U83">
            <v>43009</v>
          </cell>
          <cell r="V83">
            <v>21</v>
          </cell>
          <cell r="W83">
            <v>201689.98017670782</v>
          </cell>
          <cell r="X83"/>
          <cell r="Y83">
            <v>12132.442981642493</v>
          </cell>
          <cell r="Z83"/>
          <cell r="AA83">
            <v>1024.1480471195935</v>
          </cell>
          <cell r="AB83"/>
          <cell r="AC83">
            <v>0</v>
          </cell>
          <cell r="AD83"/>
          <cell r="AE83">
            <v>1024.1480471195935</v>
          </cell>
          <cell r="AF83"/>
          <cell r="AG83">
            <v>189557.53719506532</v>
          </cell>
          <cell r="AH83"/>
          <cell r="AI83">
            <v>150485.23925508253</v>
          </cell>
          <cell r="AJ83"/>
          <cell r="AK83">
            <v>39072.297939982789</v>
          </cell>
          <cell r="AT83">
            <v>43009</v>
          </cell>
          <cell r="AU83">
            <v>18</v>
          </cell>
          <cell r="AV83">
            <v>131080.83826282134</v>
          </cell>
          <cell r="AW83"/>
          <cell r="AX83">
            <v>6580.0651757727164</v>
          </cell>
          <cell r="AY83"/>
          <cell r="AZ83">
            <v>685.19482422728379</v>
          </cell>
          <cell r="BA83"/>
          <cell r="BB83">
            <v>0</v>
          </cell>
          <cell r="BC83"/>
          <cell r="BD83">
            <v>7265.26</v>
          </cell>
          <cell r="BE83"/>
          <cell r="BF83">
            <v>124500.77308704863</v>
          </cell>
          <cell r="BG83"/>
          <cell r="BH83">
            <v>81695.752308278534</v>
          </cell>
          <cell r="BI83"/>
          <cell r="BJ83">
            <v>42805.020778770093</v>
          </cell>
          <cell r="BM83">
            <v>43009</v>
          </cell>
          <cell r="BN83">
            <v>18</v>
          </cell>
          <cell r="BO83">
            <v>258030.73105258995</v>
          </cell>
          <cell r="BP83"/>
          <cell r="BQ83">
            <v>12979.3879930986</v>
          </cell>
          <cell r="BR83"/>
          <cell r="BS83">
            <v>1290.6120069014005</v>
          </cell>
          <cell r="BT83"/>
          <cell r="BU83">
            <v>0</v>
          </cell>
          <cell r="BV83"/>
          <cell r="BW83">
            <v>14270</v>
          </cell>
          <cell r="BX83"/>
          <cell r="BY83">
            <v>245051.34305949137</v>
          </cell>
          <cell r="BZ83"/>
          <cell r="CA83">
            <v>160910.45596307004</v>
          </cell>
          <cell r="CB83"/>
          <cell r="CC83">
            <v>84140.887096421327</v>
          </cell>
        </row>
        <row r="84">
          <cell r="U84">
            <v>43040</v>
          </cell>
          <cell r="V84">
            <v>22</v>
          </cell>
          <cell r="W84">
            <v>189557.53719506532</v>
          </cell>
          <cell r="X84"/>
          <cell r="Y84">
            <v>12194.049501587373</v>
          </cell>
          <cell r="Z84"/>
          <cell r="AA84">
            <v>962.54152717471277</v>
          </cell>
          <cell r="AB84"/>
          <cell r="AC84">
            <v>0</v>
          </cell>
          <cell r="AD84"/>
          <cell r="AE84">
            <v>962.54152717471277</v>
          </cell>
          <cell r="AF84"/>
          <cell r="AG84">
            <v>177363.48769347795</v>
          </cell>
          <cell r="AH84"/>
          <cell r="AI84">
            <v>151249.3781764528</v>
          </cell>
          <cell r="AJ84"/>
          <cell r="AK84">
            <v>26114.10951702515</v>
          </cell>
          <cell r="AT84">
            <v>43040</v>
          </cell>
          <cell r="AU84">
            <v>19</v>
          </cell>
          <cell r="AV84">
            <v>124500.77308704863</v>
          </cell>
          <cell r="AW84"/>
          <cell r="AX84">
            <v>6614.4609475824582</v>
          </cell>
          <cell r="AY84"/>
          <cell r="AZ84">
            <v>650.79905241754204</v>
          </cell>
          <cell r="BA84"/>
          <cell r="BB84">
            <v>0</v>
          </cell>
          <cell r="BC84"/>
          <cell r="BD84">
            <v>7265.26</v>
          </cell>
          <cell r="BE84"/>
          <cell r="BF84">
            <v>117886.31213946617</v>
          </cell>
          <cell r="BG84"/>
          <cell r="BH84">
            <v>82122.797995389192</v>
          </cell>
          <cell r="BI84"/>
          <cell r="BJ84">
            <v>35763.51414407698</v>
          </cell>
          <cell r="BM84">
            <v>43040</v>
          </cell>
          <cell r="BN84">
            <v>19</v>
          </cell>
          <cell r="BO84">
            <v>245051.34305949137</v>
          </cell>
          <cell r="BP84"/>
          <cell r="BQ84">
            <v>13044.307988937044</v>
          </cell>
          <cell r="BR84"/>
          <cell r="BS84">
            <v>1225.692011062956</v>
          </cell>
          <cell r="BT84"/>
          <cell r="BU84">
            <v>0</v>
          </cell>
          <cell r="BV84"/>
          <cell r="BW84">
            <v>14270</v>
          </cell>
          <cell r="BX84"/>
          <cell r="BY84">
            <v>232007.03507055432</v>
          </cell>
          <cell r="BZ84"/>
          <cell r="CA84">
            <v>161715.29407539393</v>
          </cell>
          <cell r="CB84"/>
          <cell r="CC84">
            <v>70291.740995160391</v>
          </cell>
        </row>
        <row r="85">
          <cell r="U85">
            <v>43070</v>
          </cell>
          <cell r="V85">
            <v>23</v>
          </cell>
          <cell r="W85">
            <v>177363.48769347795</v>
          </cell>
          <cell r="X85"/>
          <cell r="Y85">
            <v>12255.968849155302</v>
          </cell>
          <cell r="Z85"/>
          <cell r="AA85">
            <v>900.62217960678333</v>
          </cell>
          <cell r="AB85"/>
          <cell r="AC85">
            <v>0</v>
          </cell>
          <cell r="AD85"/>
          <cell r="AE85">
            <v>900.62217960678333</v>
          </cell>
          <cell r="AF85"/>
          <cell r="AG85">
            <v>165107.51884432265</v>
          </cell>
          <cell r="AH85"/>
          <cell r="AI85">
            <v>152017.39726769249</v>
          </cell>
          <cell r="AJ85"/>
          <cell r="AK85">
            <v>13090.121576630161</v>
          </cell>
          <cell r="AT85">
            <v>43070</v>
          </cell>
          <cell r="AU85">
            <v>20</v>
          </cell>
          <cell r="AV85">
            <v>117886.31213946617</v>
          </cell>
          <cell r="AW85"/>
          <cell r="AX85">
            <v>6649.0365153496541</v>
          </cell>
          <cell r="AY85"/>
          <cell r="AZ85">
            <v>616.22348465034645</v>
          </cell>
          <cell r="BA85"/>
          <cell r="BB85">
            <v>0</v>
          </cell>
          <cell r="BC85"/>
          <cell r="BD85">
            <v>7265.26</v>
          </cell>
          <cell r="BE85"/>
          <cell r="BF85">
            <v>111237.27562411652</v>
          </cell>
          <cell r="BG85"/>
          <cell r="BH85">
            <v>82552.075965252938</v>
          </cell>
          <cell r="BI85"/>
          <cell r="BJ85">
            <v>28685.199658863581</v>
          </cell>
          <cell r="BM85">
            <v>43070</v>
          </cell>
          <cell r="BN85">
            <v>20</v>
          </cell>
          <cell r="BO85">
            <v>232007.03507055432</v>
          </cell>
          <cell r="BP85"/>
          <cell r="BQ85">
            <v>13109.552700075001</v>
          </cell>
          <cell r="BR85"/>
          <cell r="BS85">
            <v>1160.4472999249995</v>
          </cell>
          <cell r="BT85"/>
          <cell r="BU85">
            <v>0</v>
          </cell>
          <cell r="BV85"/>
          <cell r="BW85">
            <v>14270</v>
          </cell>
          <cell r="BX85"/>
          <cell r="BY85">
            <v>218897.48237047932</v>
          </cell>
          <cell r="BZ85"/>
          <cell r="CA85">
            <v>162524.1578079497</v>
          </cell>
          <cell r="CB85"/>
          <cell r="CC85">
            <v>56373.324562529626</v>
          </cell>
        </row>
        <row r="86">
          <cell r="U86">
            <v>43101</v>
          </cell>
          <cell r="V86">
            <v>24</v>
          </cell>
          <cell r="W86">
            <v>165107.51884432265</v>
          </cell>
          <cell r="X86"/>
          <cell r="Y86">
            <v>12318.202612832723</v>
          </cell>
          <cell r="Z86"/>
          <cell r="AA86">
            <v>838.38841592936217</v>
          </cell>
          <cell r="AB86"/>
          <cell r="AC86">
            <v>0</v>
          </cell>
          <cell r="AD86"/>
          <cell r="AE86">
            <v>838.38841592936217</v>
          </cell>
          <cell r="AF86"/>
          <cell r="AG86">
            <v>152789.31623148994</v>
          </cell>
          <cell r="AH86"/>
          <cell r="AI86">
            <v>152789.31623165641</v>
          </cell>
          <cell r="AJ86"/>
          <cell r="AK86">
            <v>-1.6647391021251678E-7</v>
          </cell>
          <cell r="AT86">
            <v>43101</v>
          </cell>
          <cell r="AU86">
            <v>21</v>
          </cell>
          <cell r="AV86">
            <v>111237.27562411652</v>
          </cell>
          <cell r="AW86"/>
          <cell r="AX86">
            <v>6683.7928189161685</v>
          </cell>
          <cell r="AY86"/>
          <cell r="AZ86">
            <v>581.46718108383197</v>
          </cell>
          <cell r="BA86"/>
          <cell r="BB86">
            <v>0</v>
          </cell>
          <cell r="BC86"/>
          <cell r="BD86">
            <v>7265.26</v>
          </cell>
          <cell r="BE86"/>
          <cell r="BF86">
            <v>104553.48280520036</v>
          </cell>
          <cell r="BG86"/>
          <cell r="BH86">
            <v>82983.597886612595</v>
          </cell>
          <cell r="BI86"/>
          <cell r="BJ86">
            <v>21569.884918587763</v>
          </cell>
          <cell r="BM86">
            <v>43101</v>
          </cell>
          <cell r="BN86">
            <v>21</v>
          </cell>
          <cell r="BO86">
            <v>218897.48237047932</v>
          </cell>
          <cell r="BP86"/>
          <cell r="BQ86">
            <v>13175.123750665773</v>
          </cell>
          <cell r="BR86"/>
          <cell r="BS86">
            <v>1094.8762493342267</v>
          </cell>
          <cell r="BT86"/>
          <cell r="BU86">
            <v>0</v>
          </cell>
          <cell r="BV86"/>
          <cell r="BW86">
            <v>14270</v>
          </cell>
          <cell r="BX86"/>
          <cell r="BY86">
            <v>205722.35861981355</v>
          </cell>
          <cell r="BZ86"/>
          <cell r="CA86">
            <v>163337.06729598946</v>
          </cell>
          <cell r="CB86"/>
          <cell r="CC86">
            <v>42385.291323824087</v>
          </cell>
        </row>
        <row r="87">
          <cell r="U87">
            <v>43132</v>
          </cell>
          <cell r="V87">
            <v>25</v>
          </cell>
          <cell r="W87">
            <v>152789.31623148994</v>
          </cell>
          <cell r="X87"/>
          <cell r="Y87">
            <v>12380.752389172148</v>
          </cell>
          <cell r="Z87"/>
          <cell r="AA87">
            <v>775.83863958993743</v>
          </cell>
          <cell r="AB87"/>
          <cell r="AC87">
            <v>0</v>
          </cell>
          <cell r="AD87"/>
          <cell r="AE87">
            <v>775.83863958993743</v>
          </cell>
          <cell r="AF87"/>
          <cell r="AG87">
            <v>140408.56384231779</v>
          </cell>
          <cell r="AH87"/>
          <cell r="AI87">
            <v>140408.56384231779</v>
          </cell>
          <cell r="AJ87"/>
          <cell r="AK87">
            <v>0</v>
          </cell>
          <cell r="AT87">
            <v>43132</v>
          </cell>
          <cell r="AU87">
            <v>22</v>
          </cell>
          <cell r="AV87">
            <v>104553.48280520036</v>
          </cell>
          <cell r="AW87"/>
          <cell r="AX87">
            <v>6718.7308030366721</v>
          </cell>
          <cell r="AY87"/>
          <cell r="AZ87">
            <v>546.52919696332776</v>
          </cell>
          <cell r="BA87"/>
          <cell r="BB87">
            <v>0</v>
          </cell>
          <cell r="BC87"/>
          <cell r="BD87">
            <v>7265.26</v>
          </cell>
          <cell r="BE87"/>
          <cell r="BF87">
            <v>97834.752002163688</v>
          </cell>
          <cell r="BG87"/>
          <cell r="BH87">
            <v>83417.37548920665</v>
          </cell>
          <cell r="BI87"/>
          <cell r="BJ87">
            <v>14417.376512957038</v>
          </cell>
          <cell r="BM87">
            <v>43132</v>
          </cell>
          <cell r="BN87">
            <v>22</v>
          </cell>
          <cell r="BO87">
            <v>205722.35861981355</v>
          </cell>
          <cell r="BP87"/>
          <cell r="BQ87">
            <v>13241.022772986318</v>
          </cell>
          <cell r="BR87"/>
          <cell r="BS87">
            <v>1028.9772270136821</v>
          </cell>
          <cell r="BT87"/>
          <cell r="BU87">
            <v>0</v>
          </cell>
          <cell r="BV87"/>
          <cell r="BW87">
            <v>14270</v>
          </cell>
          <cell r="BX87"/>
          <cell r="BY87">
            <v>192481.33584682722</v>
          </cell>
          <cell r="BZ87"/>
          <cell r="CA87">
            <v>164154.0427754772</v>
          </cell>
          <cell r="CB87"/>
          <cell r="CC87">
            <v>28327.293071350025</v>
          </cell>
        </row>
        <row r="88">
          <cell r="U88">
            <v>43160</v>
          </cell>
          <cell r="V88">
            <v>26</v>
          </cell>
          <cell r="W88">
            <v>140408.56384231779</v>
          </cell>
          <cell r="X88"/>
          <cell r="Y88">
            <v>12443.619782833117</v>
          </cell>
          <cell r="Z88"/>
          <cell r="AA88">
            <v>712.97124592896955</v>
          </cell>
          <cell r="AB88"/>
          <cell r="AC88">
            <v>0</v>
          </cell>
          <cell r="AD88"/>
          <cell r="AE88">
            <v>712.97124592896955</v>
          </cell>
          <cell r="AF88"/>
          <cell r="AG88">
            <v>127964.94405948467</v>
          </cell>
          <cell r="AH88"/>
          <cell r="AI88">
            <v>127964.94405948467</v>
          </cell>
          <cell r="AJ88"/>
          <cell r="AK88">
            <v>0</v>
          </cell>
          <cell r="AT88">
            <v>43160</v>
          </cell>
          <cell r="AU88">
            <v>23</v>
          </cell>
          <cell r="AV88">
            <v>97834.752002163688</v>
          </cell>
          <cell r="AW88"/>
          <cell r="AX88">
            <v>6753.8514174043248</v>
          </cell>
          <cell r="AY88"/>
          <cell r="AZ88">
            <v>511.40858259567545</v>
          </cell>
          <cell r="BA88"/>
          <cell r="BB88">
            <v>0</v>
          </cell>
          <cell r="BC88"/>
          <cell r="BD88">
            <v>7265.26</v>
          </cell>
          <cell r="BE88"/>
          <cell r="BF88">
            <v>91080.900584759365</v>
          </cell>
          <cell r="BG88"/>
          <cell r="BH88">
            <v>83853.420564088054</v>
          </cell>
          <cell r="BI88"/>
          <cell r="BJ88">
            <v>7227.4800206713116</v>
          </cell>
          <cell r="BM88">
            <v>43160</v>
          </cell>
          <cell r="BN88">
            <v>23</v>
          </cell>
          <cell r="BO88">
            <v>192481.33584682722</v>
          </cell>
          <cell r="BP88"/>
          <cell r="BQ88">
            <v>13307.251407477874</v>
          </cell>
          <cell r="BR88"/>
          <cell r="BS88">
            <v>962.74859252212582</v>
          </cell>
          <cell r="BT88"/>
          <cell r="BU88">
            <v>0</v>
          </cell>
          <cell r="BV88"/>
          <cell r="BW88">
            <v>14270</v>
          </cell>
          <cell r="BX88"/>
          <cell r="BY88">
            <v>179174.08443934936</v>
          </cell>
          <cell r="BZ88"/>
          <cell r="CA88">
            <v>164975.10458359279</v>
          </cell>
          <cell r="CB88"/>
          <cell r="CC88">
            <v>14198.979855756566</v>
          </cell>
        </row>
        <row r="89">
          <cell r="U89">
            <v>43191</v>
          </cell>
          <cell r="V89">
            <v>27</v>
          </cell>
          <cell r="W89">
            <v>127964.94405948467</v>
          </cell>
          <cell r="X89"/>
          <cell r="Y89">
            <v>12506.80640662336</v>
          </cell>
          <cell r="Z89"/>
          <cell r="AA89">
            <v>649.78462213872615</v>
          </cell>
          <cell r="AB89"/>
          <cell r="AC89">
            <v>0</v>
          </cell>
          <cell r="AD89"/>
          <cell r="AE89">
            <v>649.78462213872615</v>
          </cell>
          <cell r="AF89"/>
          <cell r="AG89">
            <v>115458.1376528613</v>
          </cell>
          <cell r="AH89"/>
          <cell r="AI89">
            <v>115458.1376528613</v>
          </cell>
          <cell r="AJ89"/>
          <cell r="AK89">
            <v>0</v>
          </cell>
          <cell r="AT89">
            <v>43191</v>
          </cell>
          <cell r="AU89">
            <v>24</v>
          </cell>
          <cell r="AV89">
            <v>91080.900584759365</v>
          </cell>
          <cell r="AW89"/>
          <cell r="AX89">
            <v>6789.1556166765849</v>
          </cell>
          <cell r="AY89"/>
          <cell r="AZ89">
            <v>476.10438332341528</v>
          </cell>
          <cell r="BA89"/>
          <cell r="BB89">
            <v>0</v>
          </cell>
          <cell r="BC89"/>
          <cell r="BD89">
            <v>7265.26</v>
          </cell>
          <cell r="BE89"/>
          <cell r="BF89">
            <v>84291.744968082785</v>
          </cell>
          <cell r="BG89"/>
          <cell r="BH89">
            <v>84291.744963944773</v>
          </cell>
          <cell r="BI89"/>
          <cell r="BJ89">
            <v>4.1380117181688547E-6</v>
          </cell>
          <cell r="BM89">
            <v>43191</v>
          </cell>
          <cell r="BN89">
            <v>24</v>
          </cell>
          <cell r="BO89">
            <v>179174.08443934936</v>
          </cell>
          <cell r="BP89"/>
          <cell r="BQ89">
            <v>13373.811302786802</v>
          </cell>
          <cell r="BR89"/>
          <cell r="BS89">
            <v>896.188697213198</v>
          </cell>
          <cell r="BT89"/>
          <cell r="BU89">
            <v>0</v>
          </cell>
          <cell r="BV89"/>
          <cell r="BW89">
            <v>14270</v>
          </cell>
          <cell r="BX89"/>
          <cell r="BY89">
            <v>165800.27313656255</v>
          </cell>
          <cell r="BZ89"/>
          <cell r="CA89">
            <v>165800.27315923816</v>
          </cell>
          <cell r="CB89"/>
          <cell r="CC89">
            <v>-2.2675609216094017E-5</v>
          </cell>
        </row>
        <row r="90">
          <cell r="U90">
            <v>43221</v>
          </cell>
          <cell r="V90">
            <v>28</v>
          </cell>
          <cell r="W90">
            <v>115458.1376528613</v>
          </cell>
          <cell r="X90"/>
          <cell r="Y90">
            <v>12570.31388154018</v>
          </cell>
          <cell r="Z90"/>
          <cell r="AA90">
            <v>586.27714722190638</v>
          </cell>
          <cell r="AB90"/>
          <cell r="AC90">
            <v>0</v>
          </cell>
          <cell r="AD90"/>
          <cell r="AE90">
            <v>586.27714722190638</v>
          </cell>
          <cell r="AF90"/>
          <cell r="AG90">
            <v>102887.82377132113</v>
          </cell>
          <cell r="AH90"/>
          <cell r="AI90">
            <v>102887.82377132113</v>
          </cell>
          <cell r="AJ90"/>
          <cell r="AK90">
            <v>0</v>
          </cell>
          <cell r="AT90">
            <v>43221</v>
          </cell>
          <cell r="AU90">
            <v>25</v>
          </cell>
          <cell r="AV90">
            <v>84291.744968082785</v>
          </cell>
          <cell r="AW90"/>
          <cell r="AX90">
            <v>6824.6443605011646</v>
          </cell>
          <cell r="AY90"/>
          <cell r="AZ90">
            <v>440.61563949883595</v>
          </cell>
          <cell r="BA90"/>
          <cell r="BB90">
            <v>0</v>
          </cell>
          <cell r="BC90"/>
          <cell r="BD90">
            <v>7265.26</v>
          </cell>
          <cell r="BE90"/>
          <cell r="BF90">
            <v>77467.100607581626</v>
          </cell>
          <cell r="BG90"/>
          <cell r="BH90">
            <v>77467.100607581626</v>
          </cell>
          <cell r="BI90"/>
          <cell r="BJ90">
            <v>0</v>
          </cell>
          <cell r="BM90">
            <v>43221</v>
          </cell>
          <cell r="BN90">
            <v>25</v>
          </cell>
          <cell r="BO90">
            <v>165800.27313656255</v>
          </cell>
          <cell r="BP90"/>
          <cell r="BQ90">
            <v>13440.704115805622</v>
          </cell>
          <cell r="BR90"/>
          <cell r="BS90">
            <v>829.29588419437812</v>
          </cell>
          <cell r="BT90"/>
          <cell r="BU90">
            <v>0</v>
          </cell>
          <cell r="BV90"/>
          <cell r="BW90">
            <v>14270</v>
          </cell>
          <cell r="BX90"/>
          <cell r="BY90">
            <v>152359.56902075693</v>
          </cell>
          <cell r="BZ90"/>
          <cell r="CA90">
            <v>152359.56902075693</v>
          </cell>
          <cell r="CB90"/>
          <cell r="CC90">
            <v>0</v>
          </cell>
        </row>
        <row r="91">
          <cell r="U91">
            <v>43252</v>
          </cell>
          <cell r="V91">
            <v>29</v>
          </cell>
          <cell r="W91">
            <v>102887.82377132113</v>
          </cell>
          <cell r="X91"/>
          <cell r="Y91">
            <v>12634.143836812031</v>
          </cell>
          <cell r="Z91"/>
          <cell r="AA91">
            <v>522.44719195005587</v>
          </cell>
          <cell r="AB91"/>
          <cell r="AC91">
            <v>0</v>
          </cell>
          <cell r="AD91"/>
          <cell r="AE91">
            <v>522.44719195005587</v>
          </cell>
          <cell r="AF91"/>
          <cell r="AG91">
            <v>90253.679934509099</v>
          </cell>
          <cell r="AH91"/>
          <cell r="AI91">
            <v>90253.679934509099</v>
          </cell>
          <cell r="AJ91"/>
          <cell r="AK91">
            <v>0</v>
          </cell>
          <cell r="AT91">
            <v>43252</v>
          </cell>
          <cell r="AU91">
            <v>26</v>
          </cell>
          <cell r="AV91">
            <v>77467.100607581626</v>
          </cell>
          <cell r="AW91"/>
          <cell r="AX91">
            <v>6860.3186135421111</v>
          </cell>
          <cell r="AY91"/>
          <cell r="AZ91">
            <v>404.94138645788911</v>
          </cell>
          <cell r="BA91"/>
          <cell r="BB91">
            <v>0</v>
          </cell>
          <cell r="BC91"/>
          <cell r="BD91">
            <v>7265.26</v>
          </cell>
          <cell r="BE91"/>
          <cell r="BF91">
            <v>70606.781994039513</v>
          </cell>
          <cell r="BG91"/>
          <cell r="BH91">
            <v>70606.781994039513</v>
          </cell>
          <cell r="BI91"/>
          <cell r="BJ91">
            <v>0</v>
          </cell>
          <cell r="BM91">
            <v>43252</v>
          </cell>
          <cell r="BN91">
            <v>26</v>
          </cell>
          <cell r="BO91">
            <v>152359.56902075693</v>
          </cell>
          <cell r="BP91"/>
          <cell r="BQ91">
            <v>13507.93151171426</v>
          </cell>
          <cell r="BR91"/>
          <cell r="BS91">
            <v>762.06848828573993</v>
          </cell>
          <cell r="BT91"/>
          <cell r="BU91">
            <v>0</v>
          </cell>
          <cell r="BV91"/>
          <cell r="BW91">
            <v>14270</v>
          </cell>
          <cell r="BX91"/>
          <cell r="BY91">
            <v>138851.63750904266</v>
          </cell>
          <cell r="BZ91"/>
          <cell r="CA91">
            <v>138851.63750904266</v>
          </cell>
          <cell r="CB91"/>
          <cell r="CC91">
            <v>0</v>
          </cell>
        </row>
        <row r="92">
          <cell r="U92">
            <v>43282</v>
          </cell>
          <cell r="V92">
            <v>30</v>
          </cell>
          <cell r="W92">
            <v>90253.679934509099</v>
          </cell>
          <cell r="X92"/>
          <cell r="Y92">
            <v>12698.297909940316</v>
          </cell>
          <cell r="Z92"/>
          <cell r="AA92">
            <v>458.29311882176972</v>
          </cell>
          <cell r="AB92"/>
          <cell r="AC92">
            <v>0</v>
          </cell>
          <cell r="AD92"/>
          <cell r="AE92">
            <v>458.29311882176972</v>
          </cell>
          <cell r="AF92"/>
          <cell r="AG92">
            <v>77555.382024568782</v>
          </cell>
          <cell r="AH92"/>
          <cell r="AI92">
            <v>77555.382024568782</v>
          </cell>
          <cell r="AJ92"/>
          <cell r="AK92">
            <v>0</v>
          </cell>
          <cell r="AT92">
            <v>43282</v>
          </cell>
          <cell r="AU92">
            <v>27</v>
          </cell>
          <cell r="AV92">
            <v>70606.781994039513</v>
          </cell>
          <cell r="AW92"/>
          <cell r="AX92">
            <v>6896.1793455060324</v>
          </cell>
          <cell r="AY92"/>
          <cell r="AZ92">
            <v>369.08065449396787</v>
          </cell>
          <cell r="BA92"/>
          <cell r="BB92">
            <v>0</v>
          </cell>
          <cell r="BC92"/>
          <cell r="BD92">
            <v>7265.26</v>
          </cell>
          <cell r="BE92"/>
          <cell r="BF92">
            <v>63710.602648533481</v>
          </cell>
          <cell r="BG92"/>
          <cell r="BH92">
            <v>63710.602648533481</v>
          </cell>
          <cell r="BI92"/>
          <cell r="BJ92">
            <v>0</v>
          </cell>
          <cell r="BM92">
            <v>43282</v>
          </cell>
          <cell r="BN92">
            <v>27</v>
          </cell>
          <cell r="BO92">
            <v>138851.63750904266</v>
          </cell>
          <cell r="BP92"/>
          <cell r="BQ92">
            <v>13575.4951640215</v>
          </cell>
          <cell r="BR92"/>
          <cell r="BS92">
            <v>694.50483597849961</v>
          </cell>
          <cell r="BT92"/>
          <cell r="BU92">
            <v>0</v>
          </cell>
          <cell r="BV92"/>
          <cell r="BW92">
            <v>14270</v>
          </cell>
          <cell r="BX92"/>
          <cell r="BY92">
            <v>125276.14234502116</v>
          </cell>
          <cell r="BZ92"/>
          <cell r="CA92">
            <v>125276.14234502116</v>
          </cell>
          <cell r="CB92"/>
          <cell r="CC92">
            <v>0</v>
          </cell>
        </row>
        <row r="93">
          <cell r="U93">
            <v>43313</v>
          </cell>
          <cell r="V93">
            <v>31</v>
          </cell>
          <cell r="W93">
            <v>77555.382024568782</v>
          </cell>
          <cell r="X93"/>
          <cell r="Y93">
            <v>12762.777746741402</v>
          </cell>
          <cell r="Z93"/>
          <cell r="AA93">
            <v>393.81328202068471</v>
          </cell>
          <cell r="AB93"/>
          <cell r="AC93">
            <v>0</v>
          </cell>
          <cell r="AD93"/>
          <cell r="AE93">
            <v>393.81328202068471</v>
          </cell>
          <cell r="AF93"/>
          <cell r="AG93">
            <v>64792.604277827384</v>
          </cell>
          <cell r="AH93"/>
          <cell r="AI93">
            <v>64792.604277827384</v>
          </cell>
          <cell r="AJ93"/>
          <cell r="AK93">
            <v>0</v>
          </cell>
          <cell r="AT93">
            <v>43313</v>
          </cell>
          <cell r="AU93">
            <v>28</v>
          </cell>
          <cell r="AV93">
            <v>63710.602648533481</v>
          </cell>
          <cell r="AW93"/>
          <cell r="AX93">
            <v>6932.2275311684525</v>
          </cell>
          <cell r="AY93"/>
          <cell r="AZ93">
            <v>333.03246883154787</v>
          </cell>
          <cell r="BA93"/>
          <cell r="BB93">
            <v>0</v>
          </cell>
          <cell r="BC93"/>
          <cell r="BD93">
            <v>7265.26</v>
          </cell>
          <cell r="BE93"/>
          <cell r="BF93">
            <v>56778.375117365031</v>
          </cell>
          <cell r="BG93"/>
          <cell r="BH93">
            <v>56778.375117365031</v>
          </cell>
          <cell r="BI93"/>
          <cell r="BJ93">
            <v>0</v>
          </cell>
          <cell r="BM93">
            <v>43313</v>
          </cell>
          <cell r="BN93">
            <v>28</v>
          </cell>
          <cell r="BO93">
            <v>125276.14234502116</v>
          </cell>
          <cell r="BP93"/>
          <cell r="BQ93">
            <v>13643.396754606643</v>
          </cell>
          <cell r="BR93"/>
          <cell r="BS93">
            <v>626.60324539335681</v>
          </cell>
          <cell r="BT93"/>
          <cell r="BU93">
            <v>0</v>
          </cell>
          <cell r="BV93"/>
          <cell r="BW93">
            <v>14270</v>
          </cell>
          <cell r="BX93"/>
          <cell r="BY93">
            <v>111632.74559041452</v>
          </cell>
          <cell r="BZ93"/>
          <cell r="CA93">
            <v>111632.74559041452</v>
          </cell>
          <cell r="CB93"/>
          <cell r="CC93">
            <v>0</v>
          </cell>
        </row>
        <row r="94">
          <cell r="U94">
            <v>43344</v>
          </cell>
          <cell r="V94">
            <v>32</v>
          </cell>
          <cell r="W94">
            <v>64792.604277827384</v>
          </cell>
          <cell r="X94"/>
          <cell r="Y94">
            <v>12827.58500138883</v>
          </cell>
          <cell r="Z94"/>
          <cell r="AA94">
            <v>329.0060273732567</v>
          </cell>
          <cell r="AB94"/>
          <cell r="AC94">
            <v>0</v>
          </cell>
          <cell r="AD94"/>
          <cell r="AE94">
            <v>329.0060273732567</v>
          </cell>
          <cell r="AF94"/>
          <cell r="AG94">
            <v>51965.019276438557</v>
          </cell>
          <cell r="AH94"/>
          <cell r="AI94">
            <v>51965.019276438557</v>
          </cell>
          <cell r="AJ94"/>
          <cell r="AK94">
            <v>0</v>
          </cell>
          <cell r="AT94">
            <v>43344</v>
          </cell>
          <cell r="AU94">
            <v>29</v>
          </cell>
          <cell r="AV94">
            <v>56778.375117365031</v>
          </cell>
          <cell r="AW94"/>
          <cell r="AX94">
            <v>6968.4641504003093</v>
          </cell>
          <cell r="AY94"/>
          <cell r="AZ94">
            <v>296.79584959969077</v>
          </cell>
          <cell r="BA94"/>
          <cell r="BB94">
            <v>0</v>
          </cell>
          <cell r="BC94"/>
          <cell r="BD94">
            <v>7265.26</v>
          </cell>
          <cell r="BE94"/>
          <cell r="BF94">
            <v>49809.910966964722</v>
          </cell>
          <cell r="BG94"/>
          <cell r="BH94">
            <v>49809.910966964722</v>
          </cell>
          <cell r="BI94"/>
          <cell r="BJ94">
            <v>0</v>
          </cell>
          <cell r="BM94">
            <v>43344</v>
          </cell>
          <cell r="BN94">
            <v>29</v>
          </cell>
          <cell r="BO94">
            <v>111632.74559041452</v>
          </cell>
          <cell r="BP94"/>
          <cell r="BQ94">
            <v>13711.637973761373</v>
          </cell>
          <cell r="BR94"/>
          <cell r="BS94">
            <v>558.36202623862698</v>
          </cell>
          <cell r="BT94"/>
          <cell r="BU94">
            <v>0</v>
          </cell>
          <cell r="BV94"/>
          <cell r="BW94">
            <v>14270</v>
          </cell>
          <cell r="BX94"/>
          <cell r="BY94">
            <v>97921.107616653142</v>
          </cell>
          <cell r="BZ94"/>
          <cell r="CA94">
            <v>97921.107616653142</v>
          </cell>
          <cell r="CB94"/>
          <cell r="CC94">
            <v>0</v>
          </cell>
        </row>
        <row r="95">
          <cell r="U95">
            <v>43374</v>
          </cell>
          <cell r="V95">
            <v>33</v>
          </cell>
          <cell r="W95">
            <v>51965.019276438557</v>
          </cell>
          <cell r="X95"/>
          <cell r="Y95">
            <v>12892.721336455761</v>
          </cell>
          <cell r="Z95"/>
          <cell r="AA95">
            <v>263.86969230632451</v>
          </cell>
          <cell r="AB95"/>
          <cell r="AC95">
            <v>0</v>
          </cell>
          <cell r="AD95"/>
          <cell r="AE95">
            <v>263.86969230632451</v>
          </cell>
          <cell r="AF95"/>
          <cell r="AG95">
            <v>39072.297939982796</v>
          </cell>
          <cell r="AH95"/>
          <cell r="AI95">
            <v>39072.297939982796</v>
          </cell>
          <cell r="AJ95"/>
          <cell r="AK95">
            <v>0</v>
          </cell>
          <cell r="AT95">
            <v>43374</v>
          </cell>
          <cell r="AU95">
            <v>30</v>
          </cell>
          <cell r="AV95">
            <v>49809.910966964722</v>
          </cell>
          <cell r="AW95"/>
          <cell r="AX95">
            <v>7004.8901881945912</v>
          </cell>
          <cell r="AY95"/>
          <cell r="AZ95">
            <v>260.36981180540897</v>
          </cell>
          <cell r="BA95"/>
          <cell r="BB95">
            <v>0</v>
          </cell>
          <cell r="BC95"/>
          <cell r="BD95">
            <v>7265.26</v>
          </cell>
          <cell r="BE95"/>
          <cell r="BF95">
            <v>42805.020778770129</v>
          </cell>
          <cell r="BG95"/>
          <cell r="BH95">
            <v>42805.020778770129</v>
          </cell>
          <cell r="BI95"/>
          <cell r="BJ95">
            <v>0</v>
          </cell>
          <cell r="BM95">
            <v>43374</v>
          </cell>
          <cell r="BN95">
            <v>30</v>
          </cell>
          <cell r="BO95">
            <v>97921.107616653142</v>
          </cell>
          <cell r="BP95"/>
          <cell r="BQ95">
            <v>13780.220520231835</v>
          </cell>
          <cell r="BR95"/>
          <cell r="BS95">
            <v>489.77947976816472</v>
          </cell>
          <cell r="BT95"/>
          <cell r="BU95">
            <v>0</v>
          </cell>
          <cell r="BV95"/>
          <cell r="BW95">
            <v>14270</v>
          </cell>
          <cell r="BX95"/>
          <cell r="BY95">
            <v>84140.887096421313</v>
          </cell>
          <cell r="BZ95"/>
          <cell r="CA95">
            <v>84140.887096421313</v>
          </cell>
          <cell r="CB95"/>
          <cell r="CC95">
            <v>0</v>
          </cell>
        </row>
        <row r="96">
          <cell r="U96">
            <v>43405</v>
          </cell>
          <cell r="V96">
            <v>34</v>
          </cell>
          <cell r="W96">
            <v>39072.297939982796</v>
          </cell>
          <cell r="X96"/>
          <cell r="Y96">
            <v>12958.188422957628</v>
          </cell>
          <cell r="Z96"/>
          <cell r="AA96">
            <v>198.40260580445795</v>
          </cell>
          <cell r="AB96"/>
          <cell r="AC96">
            <v>0</v>
          </cell>
          <cell r="AD96"/>
          <cell r="AE96">
            <v>198.40260580445795</v>
          </cell>
          <cell r="AF96"/>
          <cell r="AG96">
            <v>26114.109517025168</v>
          </cell>
          <cell r="AH96"/>
          <cell r="AI96">
            <v>26114.109517025168</v>
          </cell>
          <cell r="AJ96"/>
          <cell r="AK96">
            <v>0</v>
          </cell>
          <cell r="AT96">
            <v>43405</v>
          </cell>
          <cell r="AU96">
            <v>31</v>
          </cell>
          <cell r="AV96">
            <v>42805.020778770129</v>
          </cell>
          <cell r="AW96"/>
          <cell r="AX96">
            <v>7041.5066346931089</v>
          </cell>
          <cell r="AY96"/>
          <cell r="AZ96">
            <v>223.75336530689151</v>
          </cell>
          <cell r="BA96"/>
          <cell r="BB96">
            <v>0</v>
          </cell>
          <cell r="BC96"/>
          <cell r="BD96">
            <v>7265.26</v>
          </cell>
          <cell r="BE96"/>
          <cell r="BF96">
            <v>35763.514144077024</v>
          </cell>
          <cell r="BG96"/>
          <cell r="BH96">
            <v>35763.514144077024</v>
          </cell>
          <cell r="BI96"/>
          <cell r="BJ96">
            <v>0</v>
          </cell>
          <cell r="BM96">
            <v>43405</v>
          </cell>
          <cell r="BN96">
            <v>31</v>
          </cell>
          <cell r="BO96">
            <v>84140.887096421313</v>
          </cell>
          <cell r="BP96"/>
          <cell r="BQ96">
            <v>13849.146101260923</v>
          </cell>
          <cell r="BR96"/>
          <cell r="BS96">
            <v>420.8538987390761</v>
          </cell>
          <cell r="BT96"/>
          <cell r="BU96">
            <v>0</v>
          </cell>
          <cell r="BV96"/>
          <cell r="BW96">
            <v>14270</v>
          </cell>
          <cell r="BX96"/>
          <cell r="BY96">
            <v>70291.740995160391</v>
          </cell>
          <cell r="BZ96"/>
          <cell r="CA96">
            <v>70291.740995160391</v>
          </cell>
          <cell r="CB96"/>
          <cell r="CC96">
            <v>0</v>
          </cell>
        </row>
        <row r="97">
          <cell r="U97">
            <v>43435</v>
          </cell>
          <cell r="V97">
            <v>35</v>
          </cell>
          <cell r="W97">
            <v>26114.109517025168</v>
          </cell>
          <cell r="X97"/>
          <cell r="Y97">
            <v>13023.987940394996</v>
          </cell>
          <cell r="Z97"/>
          <cell r="AA97">
            <v>132.6030883670895</v>
          </cell>
          <cell r="AB97"/>
          <cell r="AC97">
            <v>0</v>
          </cell>
          <cell r="AD97"/>
          <cell r="AE97">
            <v>132.6030883670895</v>
          </cell>
          <cell r="AF97"/>
          <cell r="AG97">
            <v>13090.121576630172</v>
          </cell>
          <cell r="AH97"/>
          <cell r="AI97">
            <v>13090.121576630172</v>
          </cell>
          <cell r="AJ97"/>
          <cell r="AK97">
            <v>0</v>
          </cell>
          <cell r="AT97">
            <v>43435</v>
          </cell>
          <cell r="AU97">
            <v>32</v>
          </cell>
          <cell r="AV97">
            <v>35763.514144077024</v>
          </cell>
          <cell r="AW97"/>
          <cell r="AX97">
            <v>7078.314485213411</v>
          </cell>
          <cell r="AY97"/>
          <cell r="AZ97">
            <v>186.94551478658965</v>
          </cell>
          <cell r="BA97"/>
          <cell r="BB97">
            <v>0</v>
          </cell>
          <cell r="BC97"/>
          <cell r="BD97">
            <v>7265.26</v>
          </cell>
          <cell r="BE97"/>
          <cell r="BF97">
            <v>28685.199658863614</v>
          </cell>
          <cell r="BG97"/>
          <cell r="BH97">
            <v>28685.199658863614</v>
          </cell>
          <cell r="BI97"/>
          <cell r="BJ97">
            <v>0</v>
          </cell>
          <cell r="BM97">
            <v>43435</v>
          </cell>
          <cell r="BN97">
            <v>32</v>
          </cell>
          <cell r="BO97">
            <v>70291.740995160391</v>
          </cell>
          <cell r="BP97"/>
          <cell r="BQ97">
            <v>13918.41643263078</v>
          </cell>
          <cell r="BR97"/>
          <cell r="BS97">
            <v>351.58356736922019</v>
          </cell>
          <cell r="BT97"/>
          <cell r="BU97">
            <v>0</v>
          </cell>
          <cell r="BV97"/>
          <cell r="BW97">
            <v>14270</v>
          </cell>
          <cell r="BX97"/>
          <cell r="BY97">
            <v>56373.324562529611</v>
          </cell>
          <cell r="BZ97"/>
          <cell r="CA97">
            <v>56373.324562529611</v>
          </cell>
          <cell r="CB97"/>
          <cell r="CC97">
            <v>0</v>
          </cell>
        </row>
        <row r="98">
          <cell r="U98">
            <v>43466</v>
          </cell>
          <cell r="V98">
            <v>36</v>
          </cell>
          <cell r="W98">
            <v>13090.121576630172</v>
          </cell>
          <cell r="X98"/>
          <cell r="Y98">
            <v>13090.121576796659</v>
          </cell>
          <cell r="Z98"/>
          <cell r="AA98">
            <v>66.469451965428206</v>
          </cell>
          <cell r="AB98"/>
          <cell r="AC98">
            <v>0</v>
          </cell>
          <cell r="AD98"/>
          <cell r="AE98">
            <v>66.469451965428206</v>
          </cell>
          <cell r="AF98"/>
          <cell r="AG98">
            <v>-1.6648664313834161E-7</v>
          </cell>
          <cell r="AH98"/>
          <cell r="AI98">
            <v>-1.6648664313834161E-7</v>
          </cell>
          <cell r="AJ98"/>
          <cell r="AK98">
            <v>0</v>
          </cell>
          <cell r="AT98">
            <v>43466</v>
          </cell>
          <cell r="AU98">
            <v>33</v>
          </cell>
          <cell r="AV98">
            <v>28685.199658863614</v>
          </cell>
          <cell r="AW98"/>
          <cell r="AX98">
            <v>7115.3147402758386</v>
          </cell>
          <cell r="AY98"/>
          <cell r="AZ98">
            <v>149.94525972416182</v>
          </cell>
          <cell r="BA98"/>
          <cell r="BB98">
            <v>0</v>
          </cell>
          <cell r="BC98"/>
          <cell r="BD98">
            <v>7265.26</v>
          </cell>
          <cell r="BE98"/>
          <cell r="BF98">
            <v>21569.884918587777</v>
          </cell>
          <cell r="BG98"/>
          <cell r="BH98">
            <v>21569.884918587777</v>
          </cell>
          <cell r="BI98"/>
          <cell r="BJ98">
            <v>0</v>
          </cell>
          <cell r="BM98">
            <v>43466</v>
          </cell>
          <cell r="BN98">
            <v>33</v>
          </cell>
          <cell r="BO98">
            <v>56373.324562529611</v>
          </cell>
          <cell r="BP98"/>
          <cell r="BQ98">
            <v>13988.033238705502</v>
          </cell>
          <cell r="BR98"/>
          <cell r="BS98">
            <v>281.96676129449764</v>
          </cell>
          <cell r="BT98"/>
          <cell r="BU98">
            <v>0</v>
          </cell>
          <cell r="BV98"/>
          <cell r="BW98">
            <v>14270</v>
          </cell>
          <cell r="BX98"/>
          <cell r="BY98">
            <v>42385.291323824109</v>
          </cell>
          <cell r="BZ98"/>
          <cell r="CA98">
            <v>42385.291323824109</v>
          </cell>
          <cell r="CB98"/>
          <cell r="CC98">
            <v>0</v>
          </cell>
        </row>
        <row r="99">
          <cell r="U99"/>
          <cell r="V99"/>
          <cell r="W99"/>
          <cell r="X99"/>
          <cell r="Y99"/>
          <cell r="Z99"/>
          <cell r="AA99"/>
          <cell r="AB99"/>
          <cell r="AC99"/>
          <cell r="AD99"/>
          <cell r="AE99"/>
          <cell r="AF99"/>
          <cell r="AG99"/>
          <cell r="AH99"/>
          <cell r="AI99"/>
          <cell r="AJ99"/>
          <cell r="AK99"/>
          <cell r="AT99">
            <v>43497</v>
          </cell>
          <cell r="AU99">
            <v>34</v>
          </cell>
          <cell r="AV99">
            <v>21569.884918587777</v>
          </cell>
          <cell r="AW99"/>
          <cell r="AX99">
            <v>7152.5084056307232</v>
          </cell>
          <cell r="AY99"/>
          <cell r="AZ99">
            <v>112.75159436927741</v>
          </cell>
          <cell r="BA99"/>
          <cell r="BB99">
            <v>0</v>
          </cell>
          <cell r="BC99"/>
          <cell r="BD99">
            <v>7265.26</v>
          </cell>
          <cell r="BE99"/>
          <cell r="BF99">
            <v>14417.376512957053</v>
          </cell>
          <cell r="BG99"/>
          <cell r="BH99">
            <v>14417.376512957053</v>
          </cell>
          <cell r="BI99"/>
          <cell r="BJ99">
            <v>0</v>
          </cell>
          <cell r="BM99">
            <v>43497</v>
          </cell>
          <cell r="BN99">
            <v>34</v>
          </cell>
          <cell r="BO99">
            <v>42385.291323824109</v>
          </cell>
          <cell r="BP99"/>
          <cell r="BQ99">
            <v>14057.998252474075</v>
          </cell>
          <cell r="BR99"/>
          <cell r="BS99">
            <v>212.00174752592545</v>
          </cell>
          <cell r="BT99"/>
          <cell r="BU99">
            <v>0</v>
          </cell>
          <cell r="BV99"/>
          <cell r="BW99">
            <v>14270</v>
          </cell>
          <cell r="BX99"/>
          <cell r="BY99">
            <v>28327.293071350032</v>
          </cell>
          <cell r="BZ99"/>
          <cell r="CA99">
            <v>28327.293071350032</v>
          </cell>
          <cell r="CB99"/>
          <cell r="CC99">
            <v>0</v>
          </cell>
        </row>
        <row r="100">
          <cell r="U100"/>
          <cell r="V100"/>
          <cell r="W100"/>
          <cell r="X100"/>
          <cell r="Y100"/>
          <cell r="Z100"/>
          <cell r="AA100"/>
          <cell r="AB100"/>
          <cell r="AC100"/>
          <cell r="AD100"/>
          <cell r="AE100"/>
          <cell r="AF100"/>
          <cell r="AG100"/>
          <cell r="AH100"/>
          <cell r="AI100"/>
          <cell r="AJ100"/>
          <cell r="AK100"/>
          <cell r="AT100">
            <v>43525</v>
          </cell>
          <cell r="AU100">
            <v>35</v>
          </cell>
          <cell r="AV100">
            <v>14417.376512957053</v>
          </cell>
          <cell r="AW100"/>
          <cell r="AX100">
            <v>7189.8964922857222</v>
          </cell>
          <cell r="AY100"/>
          <cell r="AZ100">
            <v>75.3635077142781</v>
          </cell>
          <cell r="BA100"/>
          <cell r="BB100">
            <v>0</v>
          </cell>
          <cell r="BC100"/>
          <cell r="BD100">
            <v>7265.26</v>
          </cell>
          <cell r="BE100"/>
          <cell r="BF100">
            <v>7227.4800206713307</v>
          </cell>
          <cell r="BG100"/>
          <cell r="BH100">
            <v>7227.4800206713307</v>
          </cell>
          <cell r="BI100"/>
          <cell r="BJ100">
            <v>0</v>
          </cell>
          <cell r="BM100">
            <v>43525</v>
          </cell>
          <cell r="BN100">
            <v>35</v>
          </cell>
          <cell r="BO100">
            <v>28327.293071350032</v>
          </cell>
          <cell r="BP100"/>
          <cell r="BQ100">
            <v>14128.313215593502</v>
          </cell>
          <cell r="BR100"/>
          <cell r="BS100">
            <v>141.68678440649731</v>
          </cell>
          <cell r="BT100"/>
          <cell r="BU100">
            <v>0</v>
          </cell>
          <cell r="BV100"/>
          <cell r="BW100">
            <v>14270</v>
          </cell>
          <cell r="BX100"/>
          <cell r="BY100">
            <v>14198.97985575653</v>
          </cell>
          <cell r="BZ100"/>
          <cell r="CA100">
            <v>14198.97985575653</v>
          </cell>
          <cell r="CB100"/>
          <cell r="CC100">
            <v>0</v>
          </cell>
        </row>
        <row r="101">
          <cell r="AT101">
            <v>43556</v>
          </cell>
          <cell r="AU101">
            <v>36</v>
          </cell>
          <cell r="AV101">
            <v>7227.4800206713307</v>
          </cell>
          <cell r="AW101"/>
          <cell r="AX101">
            <v>7227.4800165333036</v>
          </cell>
          <cell r="AY101"/>
          <cell r="AZ101">
            <v>37.779983466696414</v>
          </cell>
          <cell r="BA101"/>
          <cell r="BB101">
            <v>0</v>
          </cell>
          <cell r="BC101"/>
          <cell r="BD101">
            <v>7265.26</v>
          </cell>
          <cell r="BE101"/>
          <cell r="BF101">
            <v>4.1380271795787849E-6</v>
          </cell>
          <cell r="BG101"/>
          <cell r="BH101">
            <v>4.1380271795787849E-6</v>
          </cell>
          <cell r="BI101"/>
          <cell r="BJ101">
            <v>0</v>
          </cell>
          <cell r="BM101">
            <v>43556</v>
          </cell>
          <cell r="BN101">
            <v>36</v>
          </cell>
          <cell r="BO101">
            <v>14198.97985575653</v>
          </cell>
          <cell r="BP101"/>
          <cell r="BQ101">
            <v>14198.979878432172</v>
          </cell>
          <cell r="BR101"/>
          <cell r="BS101">
            <v>71.020121567828099</v>
          </cell>
          <cell r="BT101"/>
          <cell r="BU101">
            <v>0</v>
          </cell>
          <cell r="BV101"/>
          <cell r="BW101">
            <v>14270</v>
          </cell>
          <cell r="BX101"/>
          <cell r="BY101">
            <v>-2.2675641957903281E-5</v>
          </cell>
          <cell r="BZ101"/>
          <cell r="CA101">
            <v>-2.2675641957903281E-5</v>
          </cell>
          <cell r="CB101"/>
          <cell r="CC101">
            <v>0</v>
          </cell>
        </row>
      </sheetData>
      <sheetData sheetId="12">
        <row r="60">
          <cell r="S60">
            <v>42614</v>
          </cell>
          <cell r="U60">
            <v>316119.96000000002</v>
          </cell>
          <cell r="V60"/>
          <cell r="W60">
            <v>0</v>
          </cell>
          <cell r="X60"/>
          <cell r="Y60">
            <v>0</v>
          </cell>
          <cell r="Z60"/>
          <cell r="AA60">
            <v>0</v>
          </cell>
          <cell r="AB60"/>
          <cell r="AC60">
            <v>0</v>
          </cell>
          <cell r="AD60"/>
          <cell r="AE60">
            <v>316119.96000000002</v>
          </cell>
          <cell r="AF60"/>
          <cell r="AG60">
            <v>99581.974529595114</v>
          </cell>
          <cell r="AH60">
            <v>216537.98547040491</v>
          </cell>
          <cell r="AP60">
            <v>42614</v>
          </cell>
          <cell r="AR60">
            <v>121430.88</v>
          </cell>
          <cell r="AS60"/>
          <cell r="AT60">
            <v>0</v>
          </cell>
          <cell r="AU60"/>
          <cell r="AV60">
            <v>0</v>
          </cell>
          <cell r="AW60"/>
          <cell r="AX60">
            <v>0</v>
          </cell>
          <cell r="AY60"/>
          <cell r="AZ60">
            <v>0</v>
          </cell>
          <cell r="BA60"/>
          <cell r="BB60">
            <v>121430.88</v>
          </cell>
          <cell r="BC60"/>
          <cell r="BD60">
            <v>38327.486040368785</v>
          </cell>
          <cell r="BE60">
            <v>83103.393959631212</v>
          </cell>
        </row>
        <row r="61">
          <cell r="S61">
            <v>42644</v>
          </cell>
          <cell r="U61">
            <v>316119.96000000002</v>
          </cell>
          <cell r="W61">
            <v>0</v>
          </cell>
          <cell r="X61"/>
          <cell r="Y61">
            <v>0</v>
          </cell>
          <cell r="Z61"/>
          <cell r="AA61">
            <v>0</v>
          </cell>
          <cell r="AB61"/>
          <cell r="AC61">
            <v>0</v>
          </cell>
          <cell r="AD61"/>
          <cell r="AE61">
            <v>316119.96000000002</v>
          </cell>
          <cell r="AG61">
            <v>108760.42161559207</v>
          </cell>
          <cell r="AH61">
            <v>207359.53838440793</v>
          </cell>
          <cell r="AP61">
            <v>42644</v>
          </cell>
          <cell r="AR61">
            <v>121430.88</v>
          </cell>
          <cell r="AT61">
            <v>0</v>
          </cell>
          <cell r="AU61"/>
          <cell r="AV61">
            <v>0</v>
          </cell>
          <cell r="AW61"/>
          <cell r="AX61">
            <v>0</v>
          </cell>
          <cell r="AY61"/>
          <cell r="AZ61">
            <v>0</v>
          </cell>
          <cell r="BA61"/>
          <cell r="BB61">
            <v>121430.88</v>
          </cell>
          <cell r="BD61">
            <v>41856.578003481234</v>
          </cell>
          <cell r="BE61">
            <v>79574.30199651877</v>
          </cell>
        </row>
        <row r="62">
          <cell r="S62">
            <v>42675</v>
          </cell>
          <cell r="T62">
            <v>1</v>
          </cell>
          <cell r="U62">
            <v>316119.96000000002</v>
          </cell>
          <cell r="W62">
            <v>8949.1686504094559</v>
          </cell>
          <cell r="X62"/>
          <cell r="Y62">
            <v>727.83744477011021</v>
          </cell>
          <cell r="Z62"/>
          <cell r="AA62">
            <v>0</v>
          </cell>
          <cell r="AB62"/>
          <cell r="AC62">
            <v>9677.0060951795658</v>
          </cell>
          <cell r="AD62"/>
          <cell r="AE62">
            <v>307170.79134959058</v>
          </cell>
          <cell r="AG62">
            <v>109010.83259046632</v>
          </cell>
          <cell r="AH62">
            <v>198159.95875912427</v>
          </cell>
          <cell r="AP62">
            <v>42675</v>
          </cell>
          <cell r="AQ62">
            <v>1</v>
          </cell>
          <cell r="AR62">
            <v>121430.88</v>
          </cell>
          <cell r="AT62">
            <v>3447.2950043202673</v>
          </cell>
          <cell r="AU62"/>
          <cell r="AV62">
            <v>259.15283556549883</v>
          </cell>
          <cell r="AW62"/>
          <cell r="AX62">
            <v>0</v>
          </cell>
          <cell r="AY62"/>
          <cell r="AZ62">
            <v>3706.4478398857659</v>
          </cell>
          <cell r="BA62"/>
          <cell r="BB62">
            <v>117983.58499567973</v>
          </cell>
          <cell r="BD62">
            <v>41945.906606524142</v>
          </cell>
          <cell r="BE62">
            <v>76037.678389155597</v>
          </cell>
        </row>
        <row r="63">
          <cell r="S63">
            <v>42705</v>
          </cell>
          <cell r="T63">
            <v>2</v>
          </cell>
          <cell r="U63">
            <v>307170.79134959058</v>
          </cell>
          <cell r="W63">
            <v>8969.7732969598692</v>
          </cell>
          <cell r="X63"/>
          <cell r="Y63">
            <v>707.23279821969697</v>
          </cell>
          <cell r="Z63"/>
          <cell r="AA63">
            <v>0</v>
          </cell>
          <cell r="AB63"/>
          <cell r="AC63">
            <v>9677.0060951795658</v>
          </cell>
          <cell r="AD63"/>
          <cell r="AE63">
            <v>298201.01805263071</v>
          </cell>
          <cell r="AG63">
            <v>109261.82011382583</v>
          </cell>
          <cell r="AH63">
            <v>188939.19793880486</v>
          </cell>
          <cell r="AP63">
            <v>42705</v>
          </cell>
          <cell r="AQ63">
            <v>2</v>
          </cell>
          <cell r="AR63">
            <v>117983.58499567973</v>
          </cell>
          <cell r="AT63">
            <v>3454.6520808349096</v>
          </cell>
          <cell r="AU63"/>
          <cell r="AV63">
            <v>251.79575905085628</v>
          </cell>
          <cell r="AW63"/>
          <cell r="AX63">
            <v>0</v>
          </cell>
          <cell r="AY63"/>
          <cell r="AZ63">
            <v>3706.4478398857659</v>
          </cell>
          <cell r="BA63"/>
          <cell r="BB63">
            <v>114528.93291484482</v>
          </cell>
          <cell r="BD63">
            <v>42035.425851031352</v>
          </cell>
          <cell r="BE63">
            <v>72493.507063813464</v>
          </cell>
        </row>
        <row r="64">
          <cell r="S64">
            <v>42736</v>
          </cell>
          <cell r="T64">
            <v>3</v>
          </cell>
          <cell r="U64">
            <v>298201.01805263071</v>
          </cell>
          <cell r="W64">
            <v>8990.4253838341883</v>
          </cell>
          <cell r="X64"/>
          <cell r="Y64">
            <v>686.58071134537738</v>
          </cell>
          <cell r="Z64"/>
          <cell r="AA64">
            <v>0</v>
          </cell>
          <cell r="AB64"/>
          <cell r="AC64">
            <v>9677.0060951795658</v>
          </cell>
          <cell r="AD64"/>
          <cell r="AE64">
            <v>289210.59266879654</v>
          </cell>
          <cell r="AG64">
            <v>109513.38551312103</v>
          </cell>
          <cell r="AH64">
            <v>179697.20715567551</v>
          </cell>
          <cell r="AP64">
            <v>42736</v>
          </cell>
          <cell r="AQ64">
            <v>3</v>
          </cell>
          <cell r="AR64">
            <v>114528.93291484482</v>
          </cell>
          <cell r="AT64">
            <v>3462.0248585224354</v>
          </cell>
          <cell r="AU64"/>
          <cell r="AV64">
            <v>244.42298136333054</v>
          </cell>
          <cell r="AW64"/>
          <cell r="AX64">
            <v>0</v>
          </cell>
          <cell r="AY64"/>
          <cell r="AZ64">
            <v>3706.4478398857659</v>
          </cell>
          <cell r="BA64"/>
          <cell r="BB64">
            <v>111066.90805632238</v>
          </cell>
          <cell r="BD64">
            <v>42125.136143862124</v>
          </cell>
          <cell r="BE64">
            <v>68941.771912460259</v>
          </cell>
        </row>
        <row r="65">
          <cell r="S65">
            <v>42767</v>
          </cell>
          <cell r="T65">
            <v>4</v>
          </cell>
          <cell r="U65">
            <v>289210.59266879654</v>
          </cell>
          <cell r="W65">
            <v>9011.1250202594438</v>
          </cell>
          <cell r="X65"/>
          <cell r="Y65">
            <v>665.88107492012216</v>
          </cell>
          <cell r="Z65"/>
          <cell r="AA65">
            <v>0</v>
          </cell>
          <cell r="AB65"/>
          <cell r="AC65">
            <v>9677.0060951795658</v>
          </cell>
          <cell r="AD65"/>
          <cell r="AE65">
            <v>280199.46764853707</v>
          </cell>
          <cell r="AG65">
            <v>109765.53011885866</v>
          </cell>
          <cell r="AH65">
            <v>170433.9375296784</v>
          </cell>
          <cell r="AP65">
            <v>42767</v>
          </cell>
          <cell r="AQ65">
            <v>4</v>
          </cell>
          <cell r="AR65">
            <v>111066.90805632238</v>
          </cell>
          <cell r="AT65">
            <v>3469.4133708916479</v>
          </cell>
          <cell r="AU65"/>
          <cell r="AV65">
            <v>237.03446899411824</v>
          </cell>
          <cell r="AW65"/>
          <cell r="AX65">
            <v>0</v>
          </cell>
          <cell r="AY65"/>
          <cell r="AZ65">
            <v>3706.4478398857659</v>
          </cell>
          <cell r="BA65"/>
          <cell r="BB65">
            <v>107597.49468543073</v>
          </cell>
          <cell r="BD65">
            <v>42215.037892743996</v>
          </cell>
          <cell r="BE65">
            <v>65382.456792686738</v>
          </cell>
        </row>
        <row r="66">
          <cell r="S66">
            <v>42795</v>
          </cell>
          <cell r="T66">
            <v>5</v>
          </cell>
          <cell r="U66">
            <v>280199.46764853707</v>
          </cell>
          <cell r="W66">
            <v>9031.8723157141485</v>
          </cell>
          <cell r="X66"/>
          <cell r="Y66">
            <v>645.13377946541675</v>
          </cell>
          <cell r="Z66"/>
          <cell r="AA66">
            <v>0</v>
          </cell>
          <cell r="AB66"/>
          <cell r="AC66">
            <v>9677.0060951795658</v>
          </cell>
          <cell r="AD66"/>
          <cell r="AE66">
            <v>271167.59533282294</v>
          </cell>
          <cell r="AG66">
            <v>110018.25526460884</v>
          </cell>
          <cell r="AH66">
            <v>161149.34006821411</v>
          </cell>
          <cell r="AP66">
            <v>42795</v>
          </cell>
          <cell r="AQ66">
            <v>5</v>
          </cell>
          <cell r="AR66">
            <v>107597.49468543073</v>
          </cell>
          <cell r="AT66">
            <v>3476.8176515228629</v>
          </cell>
          <cell r="AU66"/>
          <cell r="AV66">
            <v>229.63018836290294</v>
          </cell>
          <cell r="AW66"/>
          <cell r="AX66">
            <v>0</v>
          </cell>
          <cell r="AY66"/>
          <cell r="AZ66">
            <v>3706.4478398857659</v>
          </cell>
          <cell r="BA66"/>
          <cell r="BB66">
            <v>104120.67703390786</v>
          </cell>
          <cell r="BD66">
            <v>42305.13150627468</v>
          </cell>
          <cell r="BE66">
            <v>61815.545527633185</v>
          </cell>
        </row>
        <row r="67">
          <cell r="S67">
            <v>42826</v>
          </cell>
          <cell r="T67">
            <v>6</v>
          </cell>
          <cell r="U67">
            <v>271167.59533282294</v>
          </cell>
          <cell r="W67">
            <v>9052.6673799288837</v>
          </cell>
          <cell r="X67"/>
          <cell r="Y67">
            <v>624.3387152506823</v>
          </cell>
          <cell r="Z67"/>
          <cell r="AA67">
            <v>0</v>
          </cell>
          <cell r="AB67"/>
          <cell r="AC67">
            <v>9677.0060951795658</v>
          </cell>
          <cell r="AD67"/>
          <cell r="AE67">
            <v>262114.92795289407</v>
          </cell>
          <cell r="AG67">
            <v>110271.56228701219</v>
          </cell>
          <cell r="AH67">
            <v>151843.36566588189</v>
          </cell>
          <cell r="AP67">
            <v>42826</v>
          </cell>
          <cell r="AQ67">
            <v>6</v>
          </cell>
          <cell r="AR67">
            <v>104120.67703390786</v>
          </cell>
          <cell r="AT67">
            <v>3484.2377340680632</v>
          </cell>
          <cell r="AU67"/>
          <cell r="AV67">
            <v>222.2101058177025</v>
          </cell>
          <cell r="AW67"/>
          <cell r="AX67">
            <v>0</v>
          </cell>
          <cell r="AY67"/>
          <cell r="AZ67">
            <v>3706.4478398857659</v>
          </cell>
          <cell r="BA67"/>
          <cell r="BB67">
            <v>100636.4392998398</v>
          </cell>
          <cell r="BD67">
            <v>42395.417393923868</v>
          </cell>
          <cell r="BE67">
            <v>58241.021905915928</v>
          </cell>
        </row>
        <row r="68">
          <cell r="S68">
            <v>42856</v>
          </cell>
          <cell r="T68">
            <v>7</v>
          </cell>
          <cell r="U68">
            <v>262114.92795289407</v>
          </cell>
          <cell r="W68">
            <v>9073.5103228868702</v>
          </cell>
          <cell r="X68"/>
          <cell r="Y68">
            <v>603.49577229269528</v>
          </cell>
          <cell r="Z68"/>
          <cell r="AA68">
            <v>0</v>
          </cell>
          <cell r="AB68"/>
          <cell r="AC68">
            <v>9677.0060951795658</v>
          </cell>
          <cell r="AD68"/>
          <cell r="AE68">
            <v>253041.4176300072</v>
          </cell>
          <cell r="AG68">
            <v>110525.45252578669</v>
          </cell>
          <cell r="AH68">
            <v>142515.96510422049</v>
          </cell>
          <cell r="AP68">
            <v>42856</v>
          </cell>
          <cell r="AQ68">
            <v>7</v>
          </cell>
          <cell r="AR68">
            <v>100636.4392998398</v>
          </cell>
          <cell r="AT68">
            <v>3491.67365225105</v>
          </cell>
          <cell r="AU68"/>
          <cell r="AV68">
            <v>214.77418763471604</v>
          </cell>
          <cell r="AW68"/>
          <cell r="AX68">
            <v>0</v>
          </cell>
          <cell r="AY68"/>
          <cell r="AZ68">
            <v>3706.4478398857659</v>
          </cell>
          <cell r="BA68"/>
          <cell r="BB68">
            <v>97144.765647588749</v>
          </cell>
          <cell r="BD68">
            <v>42485.895966035161</v>
          </cell>
          <cell r="BE68">
            <v>54658.869681553588</v>
          </cell>
        </row>
        <row r="69">
          <cell r="S69">
            <v>42887</v>
          </cell>
          <cell r="T69">
            <v>8</v>
          </cell>
          <cell r="U69">
            <v>253041.4176300072</v>
          </cell>
          <cell r="W69">
            <v>9094.401254824561</v>
          </cell>
          <cell r="X69"/>
          <cell r="Y69">
            <v>582.60484035500554</v>
          </cell>
          <cell r="Z69"/>
          <cell r="AA69">
            <v>0</v>
          </cell>
          <cell r="AB69"/>
          <cell r="AC69">
            <v>9677.0060951795658</v>
          </cell>
          <cell r="AD69"/>
          <cell r="AE69">
            <v>243947.01637518263</v>
          </cell>
          <cell r="AG69">
            <v>110779.92732373498</v>
          </cell>
          <cell r="AH69">
            <v>133167.08905144763</v>
          </cell>
          <cell r="AP69">
            <v>42887</v>
          </cell>
          <cell r="AQ69">
            <v>8</v>
          </cell>
          <cell r="AR69">
            <v>97144.765647588749</v>
          </cell>
          <cell r="AT69">
            <v>3499.1254398675951</v>
          </cell>
          <cell r="AU69"/>
          <cell r="AV69">
            <v>207.32240001817073</v>
          </cell>
          <cell r="AW69"/>
          <cell r="AX69">
            <v>0</v>
          </cell>
          <cell r="AY69"/>
          <cell r="AZ69">
            <v>3706.4478398857659</v>
          </cell>
          <cell r="BA69"/>
          <cell r="BB69">
            <v>93645.640207721153</v>
          </cell>
          <cell r="BD69">
            <v>42576.567633827886</v>
          </cell>
          <cell r="BE69">
            <v>51069.072573893267</v>
          </cell>
        </row>
        <row r="70">
          <cell r="S70">
            <v>42917</v>
          </cell>
          <cell r="T70">
            <v>9</v>
          </cell>
          <cell r="U70">
            <v>243947.01637518263</v>
          </cell>
          <cell r="W70">
            <v>9115.3402862322127</v>
          </cell>
          <cell r="X70"/>
          <cell r="Y70">
            <v>561.66580894735387</v>
          </cell>
          <cell r="Z70"/>
          <cell r="AA70">
            <v>0</v>
          </cell>
          <cell r="AB70"/>
          <cell r="AC70">
            <v>9677.0060951795658</v>
          </cell>
          <cell r="AD70"/>
          <cell r="AE70">
            <v>234831.67608895042</v>
          </cell>
          <cell r="AG70">
            <v>111034.98802675141</v>
          </cell>
          <cell r="AH70">
            <v>123796.68806219901</v>
          </cell>
          <cell r="AP70">
            <v>42917</v>
          </cell>
          <cell r="AQ70">
            <v>9</v>
          </cell>
          <cell r="AR70">
            <v>93645.640207721153</v>
          </cell>
          <cell r="AT70">
            <v>3506.5931307855976</v>
          </cell>
          <cell r="AU70"/>
          <cell r="AV70">
            <v>199.85470910016815</v>
          </cell>
          <cell r="AW70"/>
          <cell r="AX70">
            <v>0</v>
          </cell>
          <cell r="AY70"/>
          <cell r="AZ70">
            <v>3706.4478398857659</v>
          </cell>
          <cell r="BA70"/>
          <cell r="BB70">
            <v>90139.04707693556</v>
          </cell>
          <cell r="BD70">
            <v>42667.432809398982</v>
          </cell>
          <cell r="BE70">
            <v>47471.614267536577</v>
          </cell>
        </row>
        <row r="71">
          <cell r="S71">
            <v>42948</v>
          </cell>
          <cell r="T71">
            <v>10</v>
          </cell>
          <cell r="U71">
            <v>234831.67608895042</v>
          </cell>
          <cell r="W71">
            <v>9136.3275278544788</v>
          </cell>
          <cell r="X71"/>
          <cell r="Y71">
            <v>540.6785673250871</v>
          </cell>
          <cell r="Z71"/>
          <cell r="AA71">
            <v>0</v>
          </cell>
          <cell r="AB71"/>
          <cell r="AC71">
            <v>9677.0060951795658</v>
          </cell>
          <cell r="AD71"/>
          <cell r="AE71">
            <v>225695.34856109595</v>
          </cell>
          <cell r="AG71">
            <v>111290.63598382907</v>
          </cell>
          <cell r="AH71">
            <v>114404.71257726688</v>
          </cell>
          <cell r="AP71">
            <v>42948</v>
          </cell>
          <cell r="AQ71">
            <v>10</v>
          </cell>
          <cell r="AR71">
            <v>90139.04707693556</v>
          </cell>
          <cell r="AT71">
            <v>3514.0767589452353</v>
          </cell>
          <cell r="AU71"/>
          <cell r="AV71">
            <v>192.37108094053045</v>
          </cell>
          <cell r="AW71"/>
          <cell r="AX71">
            <v>0</v>
          </cell>
          <cell r="AY71"/>
          <cell r="AZ71">
            <v>3706.4478398857659</v>
          </cell>
          <cell r="BA71"/>
          <cell r="BB71">
            <v>86624.97031799033</v>
          </cell>
          <cell r="BD71">
            <v>42758.491905724863</v>
          </cell>
          <cell r="BE71">
            <v>43866.478412265467</v>
          </cell>
        </row>
        <row r="72">
          <cell r="S72">
            <v>42979</v>
          </cell>
          <cell r="T72">
            <v>11</v>
          </cell>
          <cell r="U72">
            <v>225695.34856109595</v>
          </cell>
          <cell r="W72">
            <v>9157.363090690993</v>
          </cell>
          <cell r="X72"/>
          <cell r="Y72">
            <v>519.64300448857273</v>
          </cell>
          <cell r="Z72"/>
          <cell r="AA72">
            <v>0</v>
          </cell>
          <cell r="AB72"/>
          <cell r="AC72">
            <v>9677.0060951795658</v>
          </cell>
          <cell r="AD72"/>
          <cell r="AE72">
            <v>216537.98547040496</v>
          </cell>
          <cell r="AG72">
            <v>111546.872547067</v>
          </cell>
          <cell r="AH72">
            <v>104991.11292333796</v>
          </cell>
          <cell r="AP72">
            <v>42979</v>
          </cell>
          <cell r="AQ72">
            <v>11</v>
          </cell>
          <cell r="AR72">
            <v>86624.97031799033</v>
          </cell>
          <cell r="AT72">
            <v>3521.5763583591197</v>
          </cell>
          <cell r="AU72"/>
          <cell r="AV72">
            <v>184.87148152664599</v>
          </cell>
          <cell r="AW72"/>
          <cell r="AX72">
            <v>0</v>
          </cell>
          <cell r="AY72"/>
          <cell r="AZ72">
            <v>3706.4478398857659</v>
          </cell>
          <cell r="BA72"/>
          <cell r="BB72">
            <v>83103.393959631212</v>
          </cell>
          <cell r="BD72">
            <v>42849.745336663298</v>
          </cell>
          <cell r="BE72">
            <v>40253.648622967914</v>
          </cell>
        </row>
        <row r="73">
          <cell r="S73">
            <v>43009</v>
          </cell>
          <cell r="T73">
            <v>12</v>
          </cell>
          <cell r="U73">
            <v>216537.98547040496</v>
          </cell>
          <cell r="W73">
            <v>9178.4470859969551</v>
          </cell>
          <cell r="X73"/>
          <cell r="Y73">
            <v>498.55900918261148</v>
          </cell>
          <cell r="Z73"/>
          <cell r="AA73">
            <v>0</v>
          </cell>
          <cell r="AB73"/>
          <cell r="AC73">
            <v>9677.0060951795658</v>
          </cell>
          <cell r="AD73"/>
          <cell r="AE73">
            <v>207359.53838440802</v>
          </cell>
          <cell r="AG73">
            <v>111803.69907167731</v>
          </cell>
          <cell r="AH73">
            <v>95555.839312730706</v>
          </cell>
          <cell r="AP73">
            <v>43009</v>
          </cell>
          <cell r="AQ73">
            <v>12</v>
          </cell>
          <cell r="AR73">
            <v>83103.393959631212</v>
          </cell>
          <cell r="AT73">
            <v>3529.0919631124511</v>
          </cell>
          <cell r="AU73"/>
          <cell r="AV73">
            <v>177.35587677331478</v>
          </cell>
          <cell r="AW73"/>
          <cell r="AX73">
            <v>0</v>
          </cell>
          <cell r="AY73"/>
          <cell r="AZ73">
            <v>3706.4478398857659</v>
          </cell>
          <cell r="BA73"/>
          <cell r="BB73">
            <v>79574.301996518756</v>
          </cell>
          <cell r="BD73">
            <v>42941.193516955289</v>
          </cell>
          <cell r="BE73">
            <v>36633.108479563467</v>
          </cell>
        </row>
        <row r="74">
          <cell r="S74">
            <v>43040</v>
          </cell>
          <cell r="T74">
            <v>13</v>
          </cell>
          <cell r="U74">
            <v>207359.53838440802</v>
          </cell>
          <cell r="W74">
            <v>9199.5796252837172</v>
          </cell>
          <cell r="X74"/>
          <cell r="Y74">
            <v>477.42646989584938</v>
          </cell>
          <cell r="Z74"/>
          <cell r="AA74">
            <v>0</v>
          </cell>
          <cell r="AB74"/>
          <cell r="AC74">
            <v>9677.0060951795658</v>
          </cell>
          <cell r="AD74"/>
          <cell r="AE74">
            <v>198159.9587591243</v>
          </cell>
          <cell r="AG74">
            <v>112061.11691599242</v>
          </cell>
          <cell r="AH74">
            <v>86098.841843131886</v>
          </cell>
          <cell r="AP74">
            <v>43040</v>
          </cell>
          <cell r="AQ74">
            <v>13</v>
          </cell>
          <cell r="AR74">
            <v>79574.301996518756</v>
          </cell>
          <cell r="AT74">
            <v>3536.6236073631721</v>
          </cell>
          <cell r="AU74"/>
          <cell r="AV74">
            <v>169.82423252259369</v>
          </cell>
          <cell r="AW74"/>
          <cell r="AX74">
            <v>0</v>
          </cell>
          <cell r="AY74"/>
          <cell r="AZ74">
            <v>3706.4478398857659</v>
          </cell>
          <cell r="BA74"/>
          <cell r="BB74">
            <v>76037.678389155582</v>
          </cell>
          <cell r="BD74">
            <v>43032.836862226985</v>
          </cell>
          <cell r="BE74">
            <v>33004.841526928598</v>
          </cell>
        </row>
        <row r="75">
          <cell r="S75">
            <v>43070</v>
          </cell>
          <cell r="T75">
            <v>14</v>
          </cell>
          <cell r="U75">
            <v>198159.9587591243</v>
          </cell>
          <cell r="W75">
            <v>9220.7608203193777</v>
          </cell>
          <cell r="X75"/>
          <cell r="Y75">
            <v>456.24527486018741</v>
          </cell>
          <cell r="Z75"/>
          <cell r="AA75">
            <v>0</v>
          </cell>
          <cell r="AB75"/>
          <cell r="AC75">
            <v>9677.0060951795658</v>
          </cell>
          <cell r="AD75"/>
          <cell r="AE75">
            <v>188939.19793880492</v>
          </cell>
          <cell r="AG75">
            <v>112319.12744147211</v>
          </cell>
          <cell r="AH75">
            <v>76620.07049733281</v>
          </cell>
          <cell r="AP75">
            <v>43070</v>
          </cell>
          <cell r="AQ75">
            <v>14</v>
          </cell>
          <cell r="AR75">
            <v>76037.678389155582</v>
          </cell>
          <cell r="AT75">
            <v>3544.1713253421249</v>
          </cell>
          <cell r="AU75"/>
          <cell r="AV75">
            <v>162.27651454364096</v>
          </cell>
          <cell r="AW75"/>
          <cell r="AX75">
            <v>0</v>
          </cell>
          <cell r="AY75"/>
          <cell r="AZ75">
            <v>3706.4478398857659</v>
          </cell>
          <cell r="BA75"/>
          <cell r="BB75">
            <v>72493.507063813464</v>
          </cell>
          <cell r="BD75">
            <v>43124.675788991532</v>
          </cell>
          <cell r="BE75">
            <v>29368.831274821932</v>
          </cell>
        </row>
        <row r="76">
          <cell r="S76">
            <v>43101</v>
          </cell>
          <cell r="T76">
            <v>15</v>
          </cell>
          <cell r="U76">
            <v>188939.19793880492</v>
          </cell>
          <cell r="W76">
            <v>9241.9907831293749</v>
          </cell>
          <cell r="X76"/>
          <cell r="Y76">
            <v>435.0153120501908</v>
          </cell>
          <cell r="Z76"/>
          <cell r="AA76">
            <v>0</v>
          </cell>
          <cell r="AB76"/>
          <cell r="AC76">
            <v>9677.0060951795658</v>
          </cell>
          <cell r="AD76"/>
          <cell r="AE76">
            <v>179697.20715567554</v>
          </cell>
          <cell r="AG76">
            <v>112577.73201271088</v>
          </cell>
          <cell r="AH76">
            <v>67119.475142964657</v>
          </cell>
          <cell r="AP76">
            <v>43101</v>
          </cell>
          <cell r="AQ76">
            <v>15</v>
          </cell>
          <cell r="AR76">
            <v>72493.507063813464</v>
          </cell>
          <cell r="AT76">
            <v>3551.7351513532049</v>
          </cell>
          <cell r="AU76"/>
          <cell r="AV76">
            <v>154.71268853256089</v>
          </cell>
          <cell r="AW76"/>
          <cell r="AX76">
            <v>0</v>
          </cell>
          <cell r="AY76"/>
          <cell r="AZ76">
            <v>3706.4478398857659</v>
          </cell>
          <cell r="BA76"/>
          <cell r="BB76">
            <v>68941.771912460259</v>
          </cell>
          <cell r="BD76">
            <v>43216.710714650959</v>
          </cell>
          <cell r="BE76">
            <v>25725.0611978093</v>
          </cell>
        </row>
        <row r="77">
          <cell r="S77">
            <v>43132</v>
          </cell>
          <cell r="T77">
            <v>16</v>
          </cell>
          <cell r="U77">
            <v>179697.20715567554</v>
          </cell>
          <cell r="W77">
            <v>9263.2696259970689</v>
          </cell>
          <cell r="X77"/>
          <cell r="Y77">
            <v>413.73646918249653</v>
          </cell>
          <cell r="Z77"/>
          <cell r="AA77">
            <v>0</v>
          </cell>
          <cell r="AB77"/>
          <cell r="AC77">
            <v>9677.0060951795658</v>
          </cell>
          <cell r="AD77"/>
          <cell r="AE77">
            <v>170433.93752967846</v>
          </cell>
          <cell r="AG77">
            <v>112836.93199744498</v>
          </cell>
          <cell r="AH77">
            <v>57597.005532233481</v>
          </cell>
          <cell r="AP77">
            <v>43132</v>
          </cell>
          <cell r="AQ77">
            <v>16</v>
          </cell>
          <cell r="AR77">
            <v>68941.771912460259</v>
          </cell>
          <cell r="AT77">
            <v>3559.3151197735183</v>
          </cell>
          <cell r="AU77"/>
          <cell r="AV77">
            <v>147.13272011224771</v>
          </cell>
          <cell r="AW77"/>
          <cell r="AX77">
            <v>0</v>
          </cell>
          <cell r="AY77"/>
          <cell r="AZ77">
            <v>3706.4478398857659</v>
          </cell>
          <cell r="BA77"/>
          <cell r="BB77">
            <v>65382.456792686738</v>
          </cell>
          <cell r="BD77">
            <v>43308.942057498141</v>
          </cell>
          <cell r="BE77">
            <v>22073.514735188597</v>
          </cell>
        </row>
        <row r="78">
          <cell r="S78">
            <v>43160</v>
          </cell>
          <cell r="T78">
            <v>17</v>
          </cell>
          <cell r="U78">
            <v>170433.93752967846</v>
          </cell>
          <cell r="W78">
            <v>9284.5974614643474</v>
          </cell>
          <cell r="X78"/>
          <cell r="Y78">
            <v>392.4086337152192</v>
          </cell>
          <cell r="Z78"/>
          <cell r="AA78">
            <v>0</v>
          </cell>
          <cell r="AB78"/>
          <cell r="AC78">
            <v>9677.0060951795658</v>
          </cell>
          <cell r="AD78"/>
          <cell r="AE78">
            <v>161149.34006821411</v>
          </cell>
          <cell r="AG78">
            <v>113096.72876655983</v>
          </cell>
          <cell r="AH78">
            <v>48052.61130165428</v>
          </cell>
          <cell r="AP78">
            <v>43160</v>
          </cell>
          <cell r="AQ78">
            <v>17</v>
          </cell>
          <cell r="AR78">
            <v>65382.456792686738</v>
          </cell>
          <cell r="AT78">
            <v>3566.9112650535362</v>
          </cell>
          <cell r="AU78"/>
          <cell r="AV78">
            <v>139.53657483222949</v>
          </cell>
          <cell r="AW78"/>
          <cell r="AX78">
            <v>0</v>
          </cell>
          <cell r="AY78"/>
          <cell r="AZ78">
            <v>3706.4478398857659</v>
          </cell>
          <cell r="BA78"/>
          <cell r="BB78">
            <v>61815.5455276332</v>
          </cell>
          <cell r="BD78">
            <v>43401.370236718642</v>
          </cell>
          <cell r="BE78">
            <v>18414.175290914558</v>
          </cell>
        </row>
        <row r="79">
          <cell r="S79">
            <v>43191</v>
          </cell>
          <cell r="T79">
            <v>18</v>
          </cell>
          <cell r="U79">
            <v>161149.34006821411</v>
          </cell>
          <cell r="W79">
            <v>9305.9744023322091</v>
          </cell>
          <cell r="X79"/>
          <cell r="Y79">
            <v>371.03169284735606</v>
          </cell>
          <cell r="Z79"/>
          <cell r="AA79">
            <v>0</v>
          </cell>
          <cell r="AB79"/>
          <cell r="AC79">
            <v>9677.0060951795658</v>
          </cell>
          <cell r="AD79"/>
          <cell r="AE79">
            <v>151843.36566588189</v>
          </cell>
          <cell r="AG79">
            <v>113357.12369409717</v>
          </cell>
          <cell r="AH79">
            <v>38486.241971784722</v>
          </cell>
          <cell r="AP79">
            <v>43191</v>
          </cell>
          <cell r="AQ79">
            <v>18</v>
          </cell>
          <cell r="AR79">
            <v>61815.5455276332</v>
          </cell>
          <cell r="AT79">
            <v>3574.5236217172546</v>
          </cell>
          <cell r="AU79"/>
          <cell r="AV79">
            <v>131.92421816851143</v>
          </cell>
          <cell r="AW79"/>
          <cell r="AX79">
            <v>0</v>
          </cell>
          <cell r="AY79"/>
          <cell r="AZ79">
            <v>3706.4478398857659</v>
          </cell>
          <cell r="BA79"/>
          <cell r="BB79">
            <v>58241.021905915943</v>
          </cell>
          <cell r="BD79">
            <v>43493.995672392615</v>
          </cell>
          <cell r="BE79">
            <v>14747.026233523327</v>
          </cell>
        </row>
        <row r="80">
          <cell r="S80">
            <v>43221</v>
          </cell>
          <cell r="T80">
            <v>19</v>
          </cell>
          <cell r="U80">
            <v>151843.36566588189</v>
          </cell>
          <cell r="W80">
            <v>9327.4005616613758</v>
          </cell>
          <cell r="X80"/>
          <cell r="Y80">
            <v>349.60553351819027</v>
          </cell>
          <cell r="Z80"/>
          <cell r="AA80">
            <v>0</v>
          </cell>
          <cell r="AB80"/>
          <cell r="AC80">
            <v>9677.0060951795658</v>
          </cell>
          <cell r="AD80"/>
          <cell r="AE80">
            <v>142515.96510422052</v>
          </cell>
          <cell r="AG80">
            <v>113618.11815726236</v>
          </cell>
          <cell r="AH80">
            <v>28897.846946958161</v>
          </cell>
          <cell r="AP80">
            <v>43221</v>
          </cell>
          <cell r="AQ80">
            <v>19</v>
          </cell>
          <cell r="AR80">
            <v>58241.021905915943</v>
          </cell>
          <cell r="AT80">
            <v>3582.1522243623467</v>
          </cell>
          <cell r="AU80"/>
          <cell r="AV80">
            <v>124.29561552341916</v>
          </cell>
          <cell r="AW80"/>
          <cell r="AX80">
            <v>0</v>
          </cell>
          <cell r="AY80"/>
          <cell r="AZ80">
            <v>3706.4478398857659</v>
          </cell>
          <cell r="BA80"/>
          <cell r="BB80">
            <v>54658.869681553595</v>
          </cell>
          <cell r="BD80">
            <v>43586.818785496747</v>
          </cell>
          <cell r="BE80">
            <v>11072.050896056848</v>
          </cell>
        </row>
        <row r="81">
          <cell r="S81">
            <v>43252</v>
          </cell>
          <cell r="T81">
            <v>20</v>
          </cell>
          <cell r="U81">
            <v>142515.96510422052</v>
          </cell>
          <cell r="W81">
            <v>9348.8760527728737</v>
          </cell>
          <cell r="X81"/>
          <cell r="Y81">
            <v>328.13004240669289</v>
          </cell>
          <cell r="Z81"/>
          <cell r="AA81">
            <v>0</v>
          </cell>
          <cell r="AB81"/>
          <cell r="AC81">
            <v>9677.0060951795658</v>
          </cell>
          <cell r="AD81"/>
          <cell r="AE81">
            <v>133167.08905144763</v>
          </cell>
          <cell r="AG81">
            <v>113879.71353643163</v>
          </cell>
          <cell r="AH81">
            <v>19287.375515016</v>
          </cell>
          <cell r="AP81">
            <v>43252</v>
          </cell>
          <cell r="AQ81">
            <v>20</v>
          </cell>
          <cell r="AR81">
            <v>54658.869681553595</v>
          </cell>
          <cell r="AT81">
            <v>3589.7971076603249</v>
          </cell>
          <cell r="AU81"/>
          <cell r="AV81">
            <v>116.65073222544125</v>
          </cell>
          <cell r="AW81"/>
          <cell r="AX81">
            <v>0</v>
          </cell>
          <cell r="AY81"/>
          <cell r="AZ81">
            <v>3706.4478398857659</v>
          </cell>
          <cell r="BA81"/>
          <cell r="BB81">
            <v>51069.072573893267</v>
          </cell>
          <cell r="BD81">
            <v>43679.839997906158</v>
          </cell>
          <cell r="BE81">
            <v>7389.2325759871092</v>
          </cell>
        </row>
        <row r="82">
          <cell r="S82">
            <v>43282</v>
          </cell>
          <cell r="T82">
            <v>21</v>
          </cell>
          <cell r="U82">
            <v>133167.08905144763</v>
          </cell>
          <cell r="W82">
            <v>9370.4009892486429</v>
          </cell>
          <cell r="X82"/>
          <cell r="Y82">
            <v>306.60510593092368</v>
          </cell>
          <cell r="Z82"/>
          <cell r="AA82">
            <v>0</v>
          </cell>
          <cell r="AB82"/>
          <cell r="AC82">
            <v>9677.0060951795658</v>
          </cell>
          <cell r="AD82"/>
          <cell r="AE82">
            <v>123796.68806219898</v>
          </cell>
          <cell r="AG82">
            <v>114141.91121515937</v>
          </cell>
          <cell r="AH82">
            <v>9654.7768470396113</v>
          </cell>
          <cell r="AP82">
            <v>43282</v>
          </cell>
          <cell r="AQ82">
            <v>21</v>
          </cell>
          <cell r="AR82">
            <v>51069.072573893267</v>
          </cell>
          <cell r="AT82">
            <v>3597.4583063566943</v>
          </cell>
          <cell r="AU82"/>
          <cell r="AV82">
            <v>108.98953352907174</v>
          </cell>
          <cell r="AW82"/>
          <cell r="AX82">
            <v>0</v>
          </cell>
          <cell r="AY82"/>
          <cell r="AZ82">
            <v>3706.4478398857659</v>
          </cell>
          <cell r="BA82"/>
          <cell r="BB82">
            <v>47471.61426753657</v>
          </cell>
          <cell r="BD82">
            <v>43773.059732396301</v>
          </cell>
          <cell r="BE82">
            <v>3698.5545351402689</v>
          </cell>
        </row>
        <row r="83">
          <cell r="S83">
            <v>43313</v>
          </cell>
          <cell r="T83">
            <v>22</v>
          </cell>
          <cell r="U83">
            <v>123796.68806219898</v>
          </cell>
          <cell r="W83">
            <v>9391.9754849321362</v>
          </cell>
          <cell r="X83"/>
          <cell r="Y83">
            <v>285.03061024743045</v>
          </cell>
          <cell r="Z83"/>
          <cell r="AA83">
            <v>0</v>
          </cell>
          <cell r="AB83"/>
          <cell r="AC83">
            <v>9677.0060951795658</v>
          </cell>
          <cell r="AD83"/>
          <cell r="AE83">
            <v>114404.71257726685</v>
          </cell>
          <cell r="AG83">
            <v>114404.71258018554</v>
          </cell>
          <cell r="AH83">
            <v>-2.9186921892687678E-6</v>
          </cell>
          <cell r="AP83">
            <v>43313</v>
          </cell>
          <cell r="AQ83">
            <v>22</v>
          </cell>
          <cell r="AR83">
            <v>47471.61426753657</v>
          </cell>
          <cell r="AT83">
            <v>3605.1358552711135</v>
          </cell>
          <cell r="AU83"/>
          <cell r="AV83">
            <v>101.31198461465232</v>
          </cell>
          <cell r="AW83"/>
          <cell r="AX83">
            <v>0</v>
          </cell>
          <cell r="AY83"/>
          <cell r="AZ83">
            <v>3706.4478398857659</v>
          </cell>
          <cell r="BA83"/>
          <cell r="BB83">
            <v>43866.478412265453</v>
          </cell>
          <cell r="BD83">
            <v>43866.478412644923</v>
          </cell>
          <cell r="BE83">
            <v>-3.7947029341012239E-7</v>
          </cell>
        </row>
        <row r="84">
          <cell r="S84">
            <v>43344</v>
          </cell>
          <cell r="T84">
            <v>23</v>
          </cell>
          <cell r="U84">
            <v>114404.71257726685</v>
          </cell>
          <cell r="W84">
            <v>9413.599653928919</v>
          </cell>
          <cell r="X84"/>
          <cell r="Y84">
            <v>263.40644125064671</v>
          </cell>
          <cell r="Z84"/>
          <cell r="AA84">
            <v>0</v>
          </cell>
          <cell r="AB84"/>
          <cell r="AC84">
            <v>9677.0060951795658</v>
          </cell>
          <cell r="AD84"/>
          <cell r="AE84">
            <v>104991.11292333793</v>
          </cell>
          <cell r="AG84">
            <v>104991.11292625662</v>
          </cell>
          <cell r="AH84">
            <v>-2.9186921892687678E-6</v>
          </cell>
          <cell r="AP84">
            <v>43344</v>
          </cell>
          <cell r="AQ84">
            <v>23</v>
          </cell>
          <cell r="AR84">
            <v>43866.478412265453</v>
          </cell>
          <cell r="AT84">
            <v>3612.829789297552</v>
          </cell>
          <cell r="AU84"/>
          <cell r="AV84">
            <v>93.618050588213904</v>
          </cell>
          <cell r="AW84"/>
          <cell r="AX84">
            <v>0</v>
          </cell>
          <cell r="AY84"/>
          <cell r="AZ84">
            <v>3706.4478398857659</v>
          </cell>
          <cell r="BA84"/>
          <cell r="BB84">
            <v>40253.648622967899</v>
          </cell>
          <cell r="BD84">
            <v>40253.648623347362</v>
          </cell>
          <cell r="BE84">
            <v>-3.7946301745250821E-7</v>
          </cell>
        </row>
        <row r="85">
          <cell r="S85">
            <v>43374</v>
          </cell>
          <cell r="T85">
            <v>24</v>
          </cell>
          <cell r="U85">
            <v>104991.11292333793</v>
          </cell>
          <cell r="W85">
            <v>9435.2736106072771</v>
          </cell>
          <cell r="X85"/>
          <cell r="Y85">
            <v>241.7324845722882</v>
          </cell>
          <cell r="Z85"/>
          <cell r="AA85">
            <v>0</v>
          </cell>
          <cell r="AB85"/>
          <cell r="AC85">
            <v>9677.0060951795658</v>
          </cell>
          <cell r="AD85"/>
          <cell r="AE85">
            <v>95555.839312730648</v>
          </cell>
          <cell r="AG85">
            <v>95555.83931564934</v>
          </cell>
          <cell r="AH85">
            <v>-2.9186921892687678E-6</v>
          </cell>
          <cell r="AP85">
            <v>43374</v>
          </cell>
          <cell r="AQ85">
            <v>24</v>
          </cell>
          <cell r="AR85">
            <v>40253.648622967899</v>
          </cell>
          <cell r="AT85">
            <v>3620.5401434044479</v>
          </cell>
          <cell r="AU85"/>
          <cell r="AV85">
            <v>85.907696481318169</v>
          </cell>
          <cell r="AW85"/>
          <cell r="AX85">
            <v>0</v>
          </cell>
          <cell r="AY85"/>
          <cell r="AZ85">
            <v>3706.4478398857659</v>
          </cell>
          <cell r="BA85"/>
          <cell r="BB85">
            <v>36633.108479563452</v>
          </cell>
          <cell r="BD85">
            <v>36633.108479942915</v>
          </cell>
          <cell r="BE85">
            <v>-3.7946301745250821E-7</v>
          </cell>
        </row>
        <row r="86">
          <cell r="S86">
            <v>43405</v>
          </cell>
          <cell r="T86">
            <v>25</v>
          </cell>
          <cell r="U86">
            <v>95555.839312730648</v>
          </cell>
          <cell r="W86">
            <v>9456.9974695988167</v>
          </cell>
          <cell r="X86"/>
          <cell r="Y86">
            <v>220.00862558074826</v>
          </cell>
          <cell r="Z86"/>
          <cell r="AA86">
            <v>0</v>
          </cell>
          <cell r="AB86"/>
          <cell r="AC86">
            <v>9677.0060951795658</v>
          </cell>
          <cell r="AD86"/>
          <cell r="AE86">
            <v>86098.841843131828</v>
          </cell>
          <cell r="AG86">
            <v>86098.841846050535</v>
          </cell>
          <cell r="AH86">
            <v>-2.9187067411839962E-6</v>
          </cell>
          <cell r="AP86">
            <v>43405</v>
          </cell>
          <cell r="AQ86">
            <v>25</v>
          </cell>
          <cell r="AR86">
            <v>36633.108479563452</v>
          </cell>
          <cell r="AT86">
            <v>3628.2669526348673</v>
          </cell>
          <cell r="AU86"/>
          <cell r="AV86">
            <v>78.180887250898522</v>
          </cell>
          <cell r="AW86"/>
          <cell r="AX86">
            <v>0</v>
          </cell>
          <cell r="AY86"/>
          <cell r="AZ86">
            <v>3706.4478398857659</v>
          </cell>
          <cell r="BA86"/>
          <cell r="BB86">
            <v>33004.841526928583</v>
          </cell>
          <cell r="BD86">
            <v>33004.841527308054</v>
          </cell>
          <cell r="BE86">
            <v>-3.7947029341012239E-7</v>
          </cell>
        </row>
        <row r="87">
          <cell r="S87">
            <v>43435</v>
          </cell>
          <cell r="T87">
            <v>26</v>
          </cell>
          <cell r="U87">
            <v>86098.841843131828</v>
          </cell>
          <cell r="W87">
            <v>9478.771345799074</v>
          </cell>
          <cell r="X87"/>
          <cell r="Y87">
            <v>198.23474938049122</v>
          </cell>
          <cell r="Z87"/>
          <cell r="AA87">
            <v>0</v>
          </cell>
          <cell r="AB87"/>
          <cell r="AC87">
            <v>9677.0060951795658</v>
          </cell>
          <cell r="AD87"/>
          <cell r="AE87">
            <v>76620.070497332752</v>
          </cell>
          <cell r="AG87">
            <v>76620.070500251459</v>
          </cell>
          <cell r="AH87">
            <v>-2.9187067411839962E-6</v>
          </cell>
          <cell r="AP87">
            <v>43435</v>
          </cell>
          <cell r="AQ87">
            <v>26</v>
          </cell>
          <cell r="AR87">
            <v>33004.841526928583</v>
          </cell>
          <cell r="AT87">
            <v>3636.0102521066651</v>
          </cell>
          <cell r="AU87"/>
          <cell r="AV87">
            <v>70.437587779100923</v>
          </cell>
          <cell r="AW87"/>
          <cell r="AX87">
            <v>0</v>
          </cell>
          <cell r="AY87"/>
          <cell r="AZ87">
            <v>3706.4478398857659</v>
          </cell>
          <cell r="BA87"/>
          <cell r="BB87">
            <v>29368.831274821918</v>
          </cell>
          <cell r="BD87">
            <v>29368.831275201384</v>
          </cell>
          <cell r="BE87">
            <v>-3.794666554313153E-7</v>
          </cell>
        </row>
        <row r="88">
          <cell r="S88">
            <v>43466</v>
          </cell>
          <cell r="T88">
            <v>27</v>
          </cell>
          <cell r="U88">
            <v>76620.070497332752</v>
          </cell>
          <cell r="W88">
            <v>9500.5953543681208</v>
          </cell>
          <cell r="X88"/>
          <cell r="Y88">
            <v>176.41074081144504</v>
          </cell>
          <cell r="Z88"/>
          <cell r="AA88">
            <v>0</v>
          </cell>
          <cell r="AB88"/>
          <cell r="AC88">
            <v>9677.0060951795658</v>
          </cell>
          <cell r="AD88"/>
          <cell r="AE88">
            <v>67119.475142964628</v>
          </cell>
          <cell r="AG88">
            <v>67119.475145883334</v>
          </cell>
          <cell r="AH88">
            <v>-2.9187067411839962E-6</v>
          </cell>
          <cell r="AP88">
            <v>43466</v>
          </cell>
          <cell r="AQ88">
            <v>27</v>
          </cell>
          <cell r="AR88">
            <v>29368.831274821918</v>
          </cell>
          <cell r="AT88">
            <v>3643.7700770126417</v>
          </cell>
          <cell r="AU88"/>
          <cell r="AV88">
            <v>62.677762873124237</v>
          </cell>
          <cell r="AW88"/>
          <cell r="AX88">
            <v>0</v>
          </cell>
          <cell r="AY88"/>
          <cell r="AZ88">
            <v>3706.4478398857659</v>
          </cell>
          <cell r="BA88"/>
          <cell r="BB88">
            <v>25725.061197809275</v>
          </cell>
          <cell r="BD88">
            <v>25725.061198188745</v>
          </cell>
          <cell r="BE88">
            <v>-3.7947029341012239E-7</v>
          </cell>
        </row>
        <row r="89">
          <cell r="S89">
            <v>43497</v>
          </cell>
          <cell r="T89">
            <v>28</v>
          </cell>
          <cell r="U89">
            <v>67119.475142964628</v>
          </cell>
          <cell r="W89">
            <v>9522.4696107311738</v>
          </cell>
          <cell r="X89"/>
          <cell r="Y89">
            <v>154.536484448392</v>
          </cell>
          <cell r="Z89"/>
          <cell r="AA89">
            <v>0</v>
          </cell>
          <cell r="AB89"/>
          <cell r="AC89">
            <v>9677.0060951795658</v>
          </cell>
          <cell r="AD89"/>
          <cell r="AE89">
            <v>57597.005532233452</v>
          </cell>
          <cell r="AG89">
            <v>57597.005535152159</v>
          </cell>
          <cell r="AH89">
            <v>-2.9187067411839962E-6</v>
          </cell>
          <cell r="AP89">
            <v>43497</v>
          </cell>
          <cell r="AQ89">
            <v>28</v>
          </cell>
          <cell r="AR89">
            <v>25725.061197809275</v>
          </cell>
          <cell r="AT89">
            <v>3651.5464626207058</v>
          </cell>
          <cell r="AU89"/>
          <cell r="AV89">
            <v>54.901377265060269</v>
          </cell>
          <cell r="AW89"/>
          <cell r="AX89">
            <v>0</v>
          </cell>
          <cell r="AY89"/>
          <cell r="AZ89">
            <v>3706.4478398857659</v>
          </cell>
          <cell r="BA89"/>
          <cell r="BB89">
            <v>22073.514735188568</v>
          </cell>
          <cell r="BD89">
            <v>22073.514735568038</v>
          </cell>
          <cell r="BE89">
            <v>-3.7947029341012239E-7</v>
          </cell>
        </row>
        <row r="90">
          <cell r="S90">
            <v>43525</v>
          </cell>
          <cell r="T90">
            <v>29</v>
          </cell>
          <cell r="U90">
            <v>57597.005532233452</v>
          </cell>
          <cell r="W90">
            <v>9544.3942305792079</v>
          </cell>
          <cell r="X90"/>
          <cell r="Y90">
            <v>132.61186460035836</v>
          </cell>
          <cell r="Z90"/>
          <cell r="AA90">
            <v>0</v>
          </cell>
          <cell r="AB90"/>
          <cell r="AC90">
            <v>9677.0060951795658</v>
          </cell>
          <cell r="AD90"/>
          <cell r="AE90">
            <v>48052.611301654244</v>
          </cell>
          <cell r="AG90">
            <v>48052.611304572951</v>
          </cell>
          <cell r="AH90">
            <v>-2.9187067411839962E-6</v>
          </cell>
          <cell r="AP90">
            <v>43525</v>
          </cell>
          <cell r="AQ90">
            <v>29</v>
          </cell>
          <cell r="AR90">
            <v>22073.514735188568</v>
          </cell>
          <cell r="AT90">
            <v>3659.3394442740323</v>
          </cell>
          <cell r="AU90"/>
          <cell r="AV90">
            <v>47.108395611733506</v>
          </cell>
          <cell r="AW90"/>
          <cell r="AX90">
            <v>0</v>
          </cell>
          <cell r="AY90"/>
          <cell r="AZ90">
            <v>3706.4478398857659</v>
          </cell>
          <cell r="BA90"/>
          <cell r="BB90">
            <v>18414.175290914536</v>
          </cell>
          <cell r="BD90">
            <v>18414.175291294006</v>
          </cell>
          <cell r="BE90">
            <v>-3.7947029341012239E-7</v>
          </cell>
        </row>
        <row r="91">
          <cell r="S91">
            <v>43556</v>
          </cell>
          <cell r="T91">
            <v>30</v>
          </cell>
          <cell r="U91">
            <v>48052.611301654244</v>
          </cell>
          <cell r="W91">
            <v>9566.3693298695634</v>
          </cell>
          <cell r="X91"/>
          <cell r="Y91">
            <v>110.63676531000239</v>
          </cell>
          <cell r="Z91"/>
          <cell r="AA91">
            <v>0</v>
          </cell>
          <cell r="AB91"/>
          <cell r="AC91">
            <v>9677.0060951795658</v>
          </cell>
          <cell r="AD91"/>
          <cell r="AE91">
            <v>38486.241971784679</v>
          </cell>
          <cell r="AG91">
            <v>38486.241974703385</v>
          </cell>
          <cell r="AH91">
            <v>-2.9187067411839962E-6</v>
          </cell>
          <cell r="AP91">
            <v>43556</v>
          </cell>
          <cell r="AQ91">
            <v>30</v>
          </cell>
          <cell r="AR91">
            <v>18414.175290914536</v>
          </cell>
          <cell r="AT91">
            <v>3667.1490573912256</v>
          </cell>
          <cell r="AU91"/>
          <cell r="AV91">
            <v>39.298782494540482</v>
          </cell>
          <cell r="AW91"/>
          <cell r="AX91">
            <v>0</v>
          </cell>
          <cell r="AY91"/>
          <cell r="AZ91">
            <v>3706.4478398857659</v>
          </cell>
          <cell r="BA91"/>
          <cell r="BB91">
            <v>14747.026233523311</v>
          </cell>
          <cell r="BD91">
            <v>14747.026233902779</v>
          </cell>
          <cell r="BE91">
            <v>-3.7946847442071885E-7</v>
          </cell>
        </row>
        <row r="92">
          <cell r="S92">
            <v>43586</v>
          </cell>
          <cell r="T92">
            <v>31</v>
          </cell>
          <cell r="U92">
            <v>38486.241971784679</v>
          </cell>
          <cell r="W92">
            <v>9588.3950248265646</v>
          </cell>
          <cell r="X92"/>
          <cell r="Y92">
            <v>88.61107035300121</v>
          </cell>
          <cell r="Z92"/>
          <cell r="AA92">
            <v>0</v>
          </cell>
          <cell r="AB92"/>
          <cell r="AC92">
            <v>9677.0060951795658</v>
          </cell>
          <cell r="AD92"/>
          <cell r="AE92">
            <v>28897.846946958114</v>
          </cell>
          <cell r="AG92">
            <v>28897.846949876825</v>
          </cell>
          <cell r="AH92">
            <v>-2.9187103791628033E-6</v>
          </cell>
          <cell r="AP92">
            <v>43586</v>
          </cell>
          <cell r="AQ92">
            <v>31</v>
          </cell>
          <cell r="AR92">
            <v>14747.026233523311</v>
          </cell>
          <cell r="AT92">
            <v>3674.975337466477</v>
          </cell>
          <cell r="AU92"/>
          <cell r="AV92">
            <v>31.472502419288766</v>
          </cell>
          <cell r="AW92"/>
          <cell r="AX92">
            <v>0</v>
          </cell>
          <cell r="AY92"/>
          <cell r="AZ92">
            <v>3706.4478398857659</v>
          </cell>
          <cell r="BA92"/>
          <cell r="BB92">
            <v>11072.050896056833</v>
          </cell>
          <cell r="BD92">
            <v>11072.050896436303</v>
          </cell>
          <cell r="BE92">
            <v>-3.7947029341012239E-7</v>
          </cell>
        </row>
        <row r="93">
          <cell r="S93">
            <v>43617</v>
          </cell>
          <cell r="T93">
            <v>32</v>
          </cell>
          <cell r="U93">
            <v>28897.846946958114</v>
          </cell>
          <cell r="W93">
            <v>9610.4714319421291</v>
          </cell>
          <cell r="X93"/>
          <cell r="Y93">
            <v>66.53466323743595</v>
          </cell>
          <cell r="Z93"/>
          <cell r="AA93">
            <v>0</v>
          </cell>
          <cell r="AB93"/>
          <cell r="AC93">
            <v>9677.0060951795658</v>
          </cell>
          <cell r="AD93"/>
          <cell r="AE93">
            <v>19287.375515015985</v>
          </cell>
          <cell r="AG93">
            <v>19287.375517934695</v>
          </cell>
          <cell r="AH93">
            <v>-2.9187103791628033E-6</v>
          </cell>
          <cell r="AP93">
            <v>43617</v>
          </cell>
          <cell r="AQ93">
            <v>32</v>
          </cell>
          <cell r="AR93">
            <v>11072.050896056833</v>
          </cell>
          <cell r="AT93">
            <v>3682.8183200697304</v>
          </cell>
          <cell r="AU93"/>
          <cell r="AV93">
            <v>23.629519816035678</v>
          </cell>
          <cell r="AW93"/>
          <cell r="AX93">
            <v>0</v>
          </cell>
          <cell r="AY93"/>
          <cell r="AZ93">
            <v>3706.4478398857659</v>
          </cell>
          <cell r="BA93"/>
          <cell r="BB93">
            <v>7389.2325759871028</v>
          </cell>
          <cell r="BD93">
            <v>7389.2325763665722</v>
          </cell>
          <cell r="BE93">
            <v>-3.7946938391542062E-7</v>
          </cell>
        </row>
        <row r="94">
          <cell r="S94">
            <v>43647</v>
          </cell>
          <cell r="T94">
            <v>33</v>
          </cell>
          <cell r="U94">
            <v>19287.375515015985</v>
          </cell>
          <cell r="W94">
            <v>9632.5986679763901</v>
          </cell>
          <cell r="X94"/>
          <cell r="Y94">
            <v>44.407427203175729</v>
          </cell>
          <cell r="Z94"/>
          <cell r="AA94">
            <v>0</v>
          </cell>
          <cell r="AB94"/>
          <cell r="AC94">
            <v>9677.0060951795658</v>
          </cell>
          <cell r="AD94"/>
          <cell r="AE94">
            <v>9654.7768470395949</v>
          </cell>
          <cell r="AG94">
            <v>9654.7768499583053</v>
          </cell>
          <cell r="AH94">
            <v>-2.9187103791628033E-6</v>
          </cell>
          <cell r="AP94">
            <v>43647</v>
          </cell>
          <cell r="AQ94">
            <v>33</v>
          </cell>
          <cell r="AR94">
            <v>7389.2325759871028</v>
          </cell>
          <cell r="AT94">
            <v>3690.6780408468394</v>
          </cell>
          <cell r="AU94"/>
          <cell r="AV94">
            <v>15.769799038926614</v>
          </cell>
          <cell r="AW94"/>
          <cell r="AX94">
            <v>0</v>
          </cell>
          <cell r="AY94"/>
          <cell r="AZ94">
            <v>3706.4478398857659</v>
          </cell>
          <cell r="BA94"/>
          <cell r="BB94">
            <v>3698.5545351402634</v>
          </cell>
          <cell r="BD94">
            <v>3698.5545355197328</v>
          </cell>
          <cell r="BE94">
            <v>-3.7946938391542062E-7</v>
          </cell>
        </row>
        <row r="95">
          <cell r="S95">
            <v>43678</v>
          </cell>
          <cell r="T95">
            <v>34</v>
          </cell>
          <cell r="U95">
            <v>9654.7768470395949</v>
          </cell>
          <cell r="W95">
            <v>9654.7768499583053</v>
          </cell>
          <cell r="X95"/>
          <cell r="Y95">
            <v>22.229245221260054</v>
          </cell>
          <cell r="Z95"/>
          <cell r="AA95">
            <v>0</v>
          </cell>
          <cell r="AB95"/>
          <cell r="AC95">
            <v>9677.0060951795658</v>
          </cell>
          <cell r="AD95"/>
          <cell r="AE95">
            <v>-2.9187103791628033E-6</v>
          </cell>
          <cell r="AG95">
            <v>0</v>
          </cell>
          <cell r="AH95">
            <v>-2.9187103791628033E-6</v>
          </cell>
          <cell r="AP95">
            <v>43678</v>
          </cell>
          <cell r="AQ95">
            <v>34</v>
          </cell>
          <cell r="AR95">
            <v>3698.5545351402634</v>
          </cell>
          <cell r="AT95">
            <v>3698.5545355197328</v>
          </cell>
          <cell r="AU95"/>
          <cell r="AV95">
            <v>7.8933043660330435</v>
          </cell>
          <cell r="AW95"/>
          <cell r="AX95">
            <v>0</v>
          </cell>
          <cell r="AY95"/>
          <cell r="AZ95">
            <v>3706.4478398857659</v>
          </cell>
          <cell r="BA95"/>
          <cell r="BB95">
            <v>-3.7946938391542062E-7</v>
          </cell>
          <cell r="BD95">
            <v>0</v>
          </cell>
          <cell r="BE95">
            <v>-3.7946938391542062E-7</v>
          </cell>
        </row>
      </sheetData>
      <sheetData sheetId="13">
        <row r="17">
          <cell r="B17">
            <v>43160</v>
          </cell>
          <cell r="C17">
            <v>43190</v>
          </cell>
          <cell r="D17">
            <v>43190</v>
          </cell>
          <cell r="E17">
            <v>43190</v>
          </cell>
          <cell r="F17">
            <v>512563.36536844482</v>
          </cell>
          <cell r="G17">
            <v>7484.4357203955515</v>
          </cell>
          <cell r="H17">
            <v>1362.564279604449</v>
          </cell>
          <cell r="I17">
            <v>8847</v>
          </cell>
          <cell r="J17">
            <v>505078.92964804929</v>
          </cell>
          <cell r="K17">
            <v>91380.354095791481</v>
          </cell>
          <cell r="L17">
            <v>413698.57555225783</v>
          </cell>
        </row>
        <row r="18">
          <cell r="B18">
            <v>43191</v>
          </cell>
          <cell r="C18">
            <v>43220</v>
          </cell>
          <cell r="D18">
            <v>43220</v>
          </cell>
          <cell r="E18">
            <v>43220</v>
          </cell>
          <cell r="F18">
            <v>505078.92964804929</v>
          </cell>
          <cell r="G18">
            <v>7504.3318453522697</v>
          </cell>
          <cell r="H18">
            <v>1342.6681546477307</v>
          </cell>
          <cell r="I18">
            <v>8847</v>
          </cell>
          <cell r="J18">
            <v>497574.59780269704</v>
          </cell>
          <cell r="K18">
            <v>91623.273537096116</v>
          </cell>
          <cell r="L18">
            <v>405951.32426560094</v>
          </cell>
        </row>
        <row r="19">
          <cell r="B19">
            <v>43221</v>
          </cell>
          <cell r="C19">
            <v>43251</v>
          </cell>
          <cell r="D19">
            <v>43251</v>
          </cell>
          <cell r="E19">
            <v>43251</v>
          </cell>
          <cell r="F19">
            <v>497574.59780269704</v>
          </cell>
          <cell r="G19">
            <v>7524.2808608411633</v>
          </cell>
          <cell r="H19">
            <v>1322.7191391588362</v>
          </cell>
          <cell r="I19">
            <v>8847</v>
          </cell>
          <cell r="J19">
            <v>490050.31694185588</v>
          </cell>
          <cell r="K19">
            <v>91866.838739248895</v>
          </cell>
          <cell r="L19">
            <v>398183.47820260702</v>
          </cell>
        </row>
        <row r="20">
          <cell r="B20">
            <v>43252</v>
          </cell>
          <cell r="C20">
            <v>43281</v>
          </cell>
          <cell r="D20">
            <v>43281</v>
          </cell>
          <cell r="E20">
            <v>43281</v>
          </cell>
          <cell r="F20">
            <v>490050.31694185588</v>
          </cell>
          <cell r="G20">
            <v>7544.2829074628999</v>
          </cell>
          <cell r="H20">
            <v>1302.7170925371001</v>
          </cell>
          <cell r="I20">
            <v>8847</v>
          </cell>
          <cell r="J20">
            <v>482506.03403439297</v>
          </cell>
          <cell r="K20">
            <v>92111.051418897419</v>
          </cell>
          <cell r="L20">
            <v>390394.98261549557</v>
          </cell>
        </row>
        <row r="21">
          <cell r="B21">
            <v>43282</v>
          </cell>
          <cell r="C21">
            <v>43312</v>
          </cell>
          <cell r="D21">
            <v>43312</v>
          </cell>
          <cell r="E21">
            <v>43312</v>
          </cell>
          <cell r="F21">
            <v>482506.03403439297</v>
          </cell>
          <cell r="G21">
            <v>7564.3381261919058</v>
          </cell>
          <cell r="H21">
            <v>1282.6618738080945</v>
          </cell>
          <cell r="I21">
            <v>8847</v>
          </cell>
          <cell r="J21">
            <v>474941.69590820104</v>
          </cell>
          <cell r="K21">
            <v>92355.913297252657</v>
          </cell>
          <cell r="L21">
            <v>382585.78261094837</v>
          </cell>
        </row>
        <row r="22">
          <cell r="B22">
            <v>43313</v>
          </cell>
          <cell r="C22">
            <v>43343</v>
          </cell>
          <cell r="D22">
            <v>43343</v>
          </cell>
          <cell r="E22">
            <v>43343</v>
          </cell>
          <cell r="F22">
            <v>474941.69590820104</v>
          </cell>
          <cell r="G22">
            <v>7584.4466583773656</v>
          </cell>
          <cell r="H22">
            <v>1262.5533416226342</v>
          </cell>
          <cell r="I22">
            <v>8847</v>
          </cell>
          <cell r="J22">
            <v>467357.24924982368</v>
          </cell>
          <cell r="K22">
            <v>92601.426100101162</v>
          </cell>
          <cell r="L22">
            <v>374755.82314972254</v>
          </cell>
        </row>
        <row r="23">
          <cell r="B23">
            <v>43344</v>
          </cell>
          <cell r="C23">
            <v>43373</v>
          </cell>
          <cell r="D23">
            <v>43373</v>
          </cell>
          <cell r="E23">
            <v>43373</v>
          </cell>
          <cell r="F23">
            <v>467357.24924982368</v>
          </cell>
          <cell r="G23">
            <v>7604.6086457442188</v>
          </cell>
          <cell r="H23">
            <v>1242.3913542557812</v>
          </cell>
          <cell r="I23">
            <v>8847</v>
          </cell>
          <cell r="J23">
            <v>459752.64060407947</v>
          </cell>
          <cell r="K23">
            <v>92847.591557817272</v>
          </cell>
          <cell r="L23">
            <v>366905.04904626217</v>
          </cell>
        </row>
        <row r="24">
          <cell r="B24">
            <v>43374</v>
          </cell>
          <cell r="C24">
            <v>43404</v>
          </cell>
          <cell r="D24">
            <v>43404</v>
          </cell>
          <cell r="E24">
            <v>43404</v>
          </cell>
          <cell r="F24">
            <v>459752.64060407947</v>
          </cell>
          <cell r="G24">
            <v>7624.8242303941552</v>
          </cell>
          <cell r="H24">
            <v>1222.1757696058446</v>
          </cell>
          <cell r="I24">
            <v>8847</v>
          </cell>
          <cell r="J24">
            <v>452127.81637368532</v>
          </cell>
          <cell r="K24">
            <v>93094.41140537514</v>
          </cell>
          <cell r="L24">
            <v>359033.40496831015</v>
          </cell>
        </row>
        <row r="25">
          <cell r="B25">
            <v>43405</v>
          </cell>
          <cell r="C25">
            <v>43434</v>
          </cell>
          <cell r="D25">
            <v>43434</v>
          </cell>
          <cell r="E25">
            <v>43434</v>
          </cell>
          <cell r="F25">
            <v>452127.81637368532</v>
          </cell>
          <cell r="G25">
            <v>7645.09355480662</v>
          </cell>
          <cell r="H25">
            <v>1201.90644519338</v>
          </cell>
          <cell r="I25">
            <v>8847</v>
          </cell>
          <cell r="J25">
            <v>444482.72281887871</v>
          </cell>
          <cell r="K25">
            <v>93341.887382361092</v>
          </cell>
          <cell r="L25">
            <v>351140.83543651761</v>
          </cell>
        </row>
        <row r="26">
          <cell r="B26">
            <v>43435</v>
          </cell>
          <cell r="C26">
            <v>43465</v>
          </cell>
          <cell r="D26">
            <v>43465</v>
          </cell>
          <cell r="E26">
            <v>43465</v>
          </cell>
          <cell r="F26">
            <v>444482.72281887871</v>
          </cell>
          <cell r="G26">
            <v>7665.4167618398142</v>
          </cell>
          <cell r="H26">
            <v>1181.5832381601858</v>
          </cell>
          <cell r="I26">
            <v>8847</v>
          </cell>
          <cell r="J26">
            <v>436817.30605703889</v>
          </cell>
          <cell r="K26">
            <v>93590.021232985862</v>
          </cell>
          <cell r="L26">
            <v>343227.28482405306</v>
          </cell>
        </row>
        <row r="27">
          <cell r="B27">
            <v>43466</v>
          </cell>
          <cell r="C27">
            <v>43496</v>
          </cell>
          <cell r="D27">
            <v>43495</v>
          </cell>
          <cell r="E27">
            <v>43495</v>
          </cell>
          <cell r="F27">
            <v>436817.30605703889</v>
          </cell>
          <cell r="G27">
            <v>7685.7939947317045</v>
          </cell>
          <cell r="H27">
            <v>1161.206005268295</v>
          </cell>
          <cell r="I27">
            <v>8847</v>
          </cell>
          <cell r="J27">
            <v>429131.51206230721</v>
          </cell>
          <cell r="K27">
            <v>93838.814706096877</v>
          </cell>
          <cell r="L27">
            <v>335292.69735621032</v>
          </cell>
        </row>
        <row r="28">
          <cell r="B28">
            <v>43497</v>
          </cell>
          <cell r="C28">
            <v>43524</v>
          </cell>
          <cell r="D28">
            <v>43524</v>
          </cell>
          <cell r="E28">
            <v>43524</v>
          </cell>
          <cell r="F28">
            <v>429131.51206230721</v>
          </cell>
          <cell r="G28">
            <v>7706.2253971010332</v>
          </cell>
          <cell r="H28">
            <v>1140.7746028989668</v>
          </cell>
          <cell r="I28">
            <v>8847</v>
          </cell>
          <cell r="J28">
            <v>421425.28666520619</v>
          </cell>
          <cell r="K28">
            <v>94088.269555190578</v>
          </cell>
          <cell r="L28">
            <v>327337.01711001561</v>
          </cell>
        </row>
        <row r="29">
          <cell r="B29">
            <v>43525</v>
          </cell>
          <cell r="C29">
            <v>43555</v>
          </cell>
          <cell r="D29">
            <v>43555</v>
          </cell>
          <cell r="E29">
            <v>43555</v>
          </cell>
          <cell r="F29">
            <v>421425.28666520619</v>
          </cell>
          <cell r="G29">
            <v>7726.7111129483274</v>
          </cell>
          <cell r="H29">
            <v>1120.2888870516731</v>
          </cell>
          <cell r="I29">
            <v>8847</v>
          </cell>
          <cell r="J29">
            <v>413698.57555225788</v>
          </cell>
          <cell r="K29">
            <v>94338.387538424795</v>
          </cell>
          <cell r="L29">
            <v>319360.18801383307</v>
          </cell>
        </row>
        <row r="30">
          <cell r="B30">
            <v>43556</v>
          </cell>
          <cell r="C30">
            <v>43585</v>
          </cell>
          <cell r="D30">
            <v>43585</v>
          </cell>
          <cell r="E30">
            <v>43585</v>
          </cell>
          <cell r="F30">
            <v>413698.57555225788</v>
          </cell>
          <cell r="G30">
            <v>7747.2512866569141</v>
          </cell>
          <cell r="H30">
            <v>1099.7487133430855</v>
          </cell>
          <cell r="I30">
            <v>8847</v>
          </cell>
          <cell r="J30">
            <v>405951.324265601</v>
          </cell>
          <cell r="K30">
            <v>94589.170418631111</v>
          </cell>
          <cell r="L30">
            <v>311362.15384696989</v>
          </cell>
        </row>
        <row r="31">
          <cell r="B31">
            <v>43586</v>
          </cell>
          <cell r="C31">
            <v>43616</v>
          </cell>
          <cell r="D31">
            <v>43616</v>
          </cell>
          <cell r="E31">
            <v>43616</v>
          </cell>
          <cell r="F31">
            <v>405951.324265601</v>
          </cell>
          <cell r="G31">
            <v>7767.8460629939436</v>
          </cell>
          <cell r="H31">
            <v>1079.1539370060559</v>
          </cell>
          <cell r="I31">
            <v>8847</v>
          </cell>
          <cell r="J31">
            <v>398183.47820260708</v>
          </cell>
          <cell r="K31">
            <v>94840.619963327321</v>
          </cell>
          <cell r="L31">
            <v>303342.85823927977</v>
          </cell>
        </row>
        <row r="32">
          <cell r="B32">
            <v>43617</v>
          </cell>
          <cell r="C32">
            <v>43646</v>
          </cell>
          <cell r="D32">
            <v>43646</v>
          </cell>
          <cell r="E32">
            <v>43646</v>
          </cell>
          <cell r="F32">
            <v>398183.47820260708</v>
          </cell>
          <cell r="G32">
            <v>7788.4955871114034</v>
          </cell>
          <cell r="H32">
            <v>1058.504412888597</v>
          </cell>
          <cell r="I32">
            <v>8847</v>
          </cell>
          <cell r="J32">
            <v>390394.98261549568</v>
          </cell>
          <cell r="K32">
            <v>95092.73794472983</v>
          </cell>
          <cell r="L32">
            <v>295302.24467076582</v>
          </cell>
        </row>
        <row r="33">
          <cell r="B33">
            <v>43647</v>
          </cell>
          <cell r="C33">
            <v>43677</v>
          </cell>
          <cell r="D33">
            <v>43677</v>
          </cell>
          <cell r="E33">
            <v>43677</v>
          </cell>
          <cell r="F33">
            <v>390394.98261549568</v>
          </cell>
          <cell r="G33">
            <v>7809.2000045471405</v>
          </cell>
          <cell r="H33">
            <v>1037.7999954528593</v>
          </cell>
          <cell r="I33">
            <v>8847</v>
          </cell>
          <cell r="J33">
            <v>382585.78261094855</v>
          </cell>
          <cell r="K33">
            <v>95345.52613976624</v>
          </cell>
          <cell r="L33">
            <v>287240.25647118234</v>
          </cell>
        </row>
        <row r="34">
          <cell r="B34">
            <v>43678</v>
          </cell>
          <cell r="C34">
            <v>43708</v>
          </cell>
          <cell r="D34">
            <v>43708</v>
          </cell>
          <cell r="E34">
            <v>43708</v>
          </cell>
          <cell r="F34">
            <v>382585.78261094855</v>
          </cell>
          <cell r="G34">
            <v>7829.9594612258952</v>
          </cell>
          <cell r="H34">
            <v>1017.0405387741048</v>
          </cell>
          <cell r="I34">
            <v>8847</v>
          </cell>
          <cell r="J34">
            <v>374755.82314972265</v>
          </cell>
          <cell r="K34">
            <v>95598.986330087791</v>
          </cell>
          <cell r="L34">
            <v>279156.83681963489</v>
          </cell>
        </row>
        <row r="35">
          <cell r="B35">
            <v>43709</v>
          </cell>
          <cell r="C35">
            <v>43738</v>
          </cell>
          <cell r="D35">
            <v>43738</v>
          </cell>
          <cell r="E35">
            <v>43738</v>
          </cell>
          <cell r="F35">
            <v>374755.82314972265</v>
          </cell>
          <cell r="G35">
            <v>7850.7741034603205</v>
          </cell>
          <cell r="H35">
            <v>996.2258965396793</v>
          </cell>
          <cell r="I35">
            <v>8847</v>
          </cell>
          <cell r="J35">
            <v>366905.04904626234</v>
          </cell>
          <cell r="K35">
            <v>95853.120302081938</v>
          </cell>
          <cell r="L35">
            <v>271051.92874418042</v>
          </cell>
        </row>
        <row r="36">
          <cell r="B36">
            <v>43739</v>
          </cell>
          <cell r="C36">
            <v>43769</v>
          </cell>
          <cell r="D36">
            <v>43769</v>
          </cell>
          <cell r="E36">
            <v>43769</v>
          </cell>
          <cell r="F36">
            <v>366905.04904626234</v>
          </cell>
          <cell r="G36">
            <v>7871.6440779520199</v>
          </cell>
          <cell r="H36">
            <v>975.35592204798058</v>
          </cell>
          <cell r="I36">
            <v>8847</v>
          </cell>
          <cell r="J36">
            <v>359033.40496831032</v>
          </cell>
          <cell r="K36">
            <v>96107.929846884974</v>
          </cell>
          <cell r="L36">
            <v>262925.47512142535</v>
          </cell>
        </row>
        <row r="37">
          <cell r="B37">
            <v>43770</v>
          </cell>
          <cell r="C37">
            <v>43799</v>
          </cell>
          <cell r="D37">
            <v>43799</v>
          </cell>
          <cell r="E37">
            <v>43799</v>
          </cell>
          <cell r="F37">
            <v>359033.40496831032</v>
          </cell>
          <cell r="G37">
            <v>7892.5695317925747</v>
          </cell>
          <cell r="H37">
            <v>954.43046820742484</v>
          </cell>
          <cell r="I37">
            <v>8847</v>
          </cell>
          <cell r="J37">
            <v>351140.83543651772</v>
          </cell>
          <cell r="K37">
            <v>96363.416760394597</v>
          </cell>
          <cell r="L37">
            <v>254777.41867612314</v>
          </cell>
        </row>
        <row r="38">
          <cell r="B38">
            <v>43800</v>
          </cell>
          <cell r="C38">
            <v>43830</v>
          </cell>
          <cell r="D38">
            <v>43830</v>
          </cell>
          <cell r="E38">
            <v>43830</v>
          </cell>
          <cell r="F38">
            <v>351140.83543651772</v>
          </cell>
          <cell r="G38">
            <v>7913.5506124645908</v>
          </cell>
          <cell r="H38">
            <v>933.44938753540941</v>
          </cell>
          <cell r="I38">
            <v>8847</v>
          </cell>
          <cell r="J38">
            <v>343227.28482405312</v>
          </cell>
          <cell r="K38">
            <v>96619.582843282638</v>
          </cell>
          <cell r="L38">
            <v>246607.70198077048</v>
          </cell>
        </row>
        <row r="39">
          <cell r="B39">
            <v>43831</v>
          </cell>
          <cell r="C39">
            <v>43861</v>
          </cell>
          <cell r="D39">
            <v>43860</v>
          </cell>
          <cell r="E39">
            <v>43860</v>
          </cell>
          <cell r="F39">
            <v>343227.28482405312</v>
          </cell>
          <cell r="G39">
            <v>7934.5874678427253</v>
          </cell>
          <cell r="H39">
            <v>912.41253215727454</v>
          </cell>
          <cell r="I39">
            <v>8847</v>
          </cell>
          <cell r="J39">
            <v>335292.69735621038</v>
          </cell>
          <cell r="K39">
            <v>96876.429901007723</v>
          </cell>
          <cell r="L39">
            <v>238416.26745520264</v>
          </cell>
        </row>
        <row r="40">
          <cell r="B40">
            <v>43862</v>
          </cell>
          <cell r="C40">
            <v>43890</v>
          </cell>
          <cell r="D40">
            <v>43890</v>
          </cell>
          <cell r="E40">
            <v>43890</v>
          </cell>
          <cell r="F40">
            <v>335292.69735621038</v>
          </cell>
          <cell r="G40">
            <v>7955.6802461947409</v>
          </cell>
          <cell r="H40">
            <v>891.31975380525932</v>
          </cell>
          <cell r="I40">
            <v>8847</v>
          </cell>
          <cell r="J40">
            <v>327337.01711001561</v>
          </cell>
          <cell r="K40">
            <v>97133.959743827902</v>
          </cell>
          <cell r="L40">
            <v>230203.05736618771</v>
          </cell>
        </row>
        <row r="41">
          <cell r="B41">
            <v>43891</v>
          </cell>
          <cell r="C41">
            <v>43921</v>
          </cell>
          <cell r="D41">
            <v>43921</v>
          </cell>
          <cell r="E41">
            <v>43921</v>
          </cell>
          <cell r="F41">
            <v>327337.01711001561</v>
          </cell>
          <cell r="G41">
            <v>7976.8290961825423</v>
          </cell>
          <cell r="H41">
            <v>870.17090381745811</v>
          </cell>
          <cell r="I41">
            <v>8847</v>
          </cell>
          <cell r="J41">
            <v>319360.18801383307</v>
          </cell>
          <cell r="K41">
            <v>97392.174186813558</v>
          </cell>
          <cell r="L41">
            <v>221968.01382701952</v>
          </cell>
        </row>
        <row r="42">
          <cell r="B42">
            <v>43922</v>
          </cell>
          <cell r="C42">
            <v>43951</v>
          </cell>
          <cell r="D42">
            <v>43951</v>
          </cell>
          <cell r="E42">
            <v>43951</v>
          </cell>
          <cell r="F42">
            <v>319360.18801383307</v>
          </cell>
          <cell r="G42">
            <v>7998.0341668632273</v>
          </cell>
          <cell r="H42">
            <v>848.96583313677297</v>
          </cell>
          <cell r="I42">
            <v>8847</v>
          </cell>
          <cell r="J42">
            <v>311362.15384696983</v>
          </cell>
          <cell r="K42">
            <v>97651.075049860185</v>
          </cell>
          <cell r="L42">
            <v>213711.07879710966</v>
          </cell>
        </row>
        <row r="43">
          <cell r="B43">
            <v>43952</v>
          </cell>
          <cell r="C43">
            <v>43982</v>
          </cell>
          <cell r="D43">
            <v>43982</v>
          </cell>
          <cell r="E43">
            <v>43982</v>
          </cell>
          <cell r="F43">
            <v>311362.15384696983</v>
          </cell>
          <cell r="G43">
            <v>8019.2956076901382</v>
          </cell>
          <cell r="H43">
            <v>827.70439230986142</v>
          </cell>
          <cell r="I43">
            <v>8847</v>
          </cell>
          <cell r="J43">
            <v>303342.85823927971</v>
          </cell>
          <cell r="K43">
            <v>97910.66415770106</v>
          </cell>
          <cell r="L43">
            <v>205432.19408157864</v>
          </cell>
        </row>
        <row r="44">
          <cell r="B44">
            <v>43983</v>
          </cell>
          <cell r="C44">
            <v>44012</v>
          </cell>
          <cell r="D44">
            <v>44012</v>
          </cell>
          <cell r="E44">
            <v>44012</v>
          </cell>
          <cell r="F44">
            <v>303342.85823927971</v>
          </cell>
          <cell r="G44">
            <v>8040.6135685139152</v>
          </cell>
          <cell r="H44">
            <v>806.38643148608503</v>
          </cell>
          <cell r="I44">
            <v>8847</v>
          </cell>
          <cell r="J44">
            <v>295302.24467076582</v>
          </cell>
          <cell r="K44">
            <v>98170.943339920283</v>
          </cell>
          <cell r="L44">
            <v>197131.30133084554</v>
          </cell>
        </row>
        <row r="45">
          <cell r="B45">
            <v>44013</v>
          </cell>
          <cell r="C45">
            <v>44043</v>
          </cell>
          <cell r="D45">
            <v>44043</v>
          </cell>
          <cell r="E45">
            <v>44043</v>
          </cell>
          <cell r="F45">
            <v>295302.24467076582</v>
          </cell>
          <cell r="G45">
            <v>8061.9881995835476</v>
          </cell>
          <cell r="H45">
            <v>785.01180041645239</v>
          </cell>
          <cell r="I45">
            <v>8847</v>
          </cell>
          <cell r="J45">
            <v>287240.25647118228</v>
          </cell>
          <cell r="K45">
            <v>98431.914430965568</v>
          </cell>
          <cell r="L45">
            <v>188808.34204021672</v>
          </cell>
        </row>
        <row r="46">
          <cell r="B46">
            <v>44044</v>
          </cell>
          <cell r="C46">
            <v>44074</v>
          </cell>
          <cell r="D46">
            <v>44074</v>
          </cell>
          <cell r="E46">
            <v>44074</v>
          </cell>
          <cell r="F46">
            <v>287240.25647118228</v>
          </cell>
          <cell r="G46">
            <v>8083.4196515474405</v>
          </cell>
          <cell r="H46">
            <v>763.58034845255952</v>
          </cell>
          <cell r="I46">
            <v>8847</v>
          </cell>
          <cell r="J46">
            <v>279156.83681963483</v>
          </cell>
          <cell r="K46">
            <v>98693.579270161208</v>
          </cell>
          <cell r="L46">
            <v>180463.25754947361</v>
          </cell>
        </row>
        <row r="47">
          <cell r="B47">
            <v>44075</v>
          </cell>
          <cell r="C47">
            <v>44104</v>
          </cell>
          <cell r="D47">
            <v>44104</v>
          </cell>
          <cell r="E47">
            <v>44104</v>
          </cell>
          <cell r="F47">
            <v>279156.83681963483</v>
          </cell>
          <cell r="G47">
            <v>8104.9080754544711</v>
          </cell>
          <cell r="H47">
            <v>742.0919245455292</v>
          </cell>
          <cell r="I47">
            <v>8847</v>
          </cell>
          <cell r="J47">
            <v>271051.92874418036</v>
          </cell>
          <cell r="K47">
            <v>98955.939701721058</v>
          </cell>
          <cell r="L47">
            <v>172095.98904245929</v>
          </cell>
        </row>
        <row r="48">
          <cell r="B48">
            <v>44105</v>
          </cell>
          <cell r="C48">
            <v>44135</v>
          </cell>
          <cell r="D48">
            <v>44135</v>
          </cell>
          <cell r="E48">
            <v>44135</v>
          </cell>
          <cell r="F48">
            <v>271051.92874418036</v>
          </cell>
          <cell r="G48">
            <v>8126.4536227550543</v>
          </cell>
          <cell r="H48">
            <v>720.54637724494614</v>
          </cell>
          <cell r="I48">
            <v>8847</v>
          </cell>
          <cell r="J48">
            <v>262925.47512142529</v>
          </cell>
          <cell r="K48">
            <v>99218.997574761481</v>
          </cell>
          <cell r="L48">
            <v>163706.47754666381</v>
          </cell>
        </row>
        <row r="49">
          <cell r="B49">
            <v>44136</v>
          </cell>
          <cell r="C49">
            <v>44165</v>
          </cell>
          <cell r="D49">
            <v>44165</v>
          </cell>
          <cell r="E49">
            <v>44165</v>
          </cell>
          <cell r="F49">
            <v>262925.47512142529</v>
          </cell>
          <cell r="G49">
            <v>8148.0564453022107</v>
          </cell>
          <cell r="H49">
            <v>698.94355469778884</v>
          </cell>
          <cell r="I49">
            <v>8847</v>
          </cell>
          <cell r="J49">
            <v>254777.41867612308</v>
          </cell>
          <cell r="K49">
            <v>99482.754743314392</v>
          </cell>
          <cell r="L49">
            <v>155294.66393280867</v>
          </cell>
        </row>
        <row r="50">
          <cell r="B50">
            <v>44166</v>
          </cell>
          <cell r="C50">
            <v>44196</v>
          </cell>
          <cell r="D50">
            <v>44196</v>
          </cell>
          <cell r="E50">
            <v>44196</v>
          </cell>
          <cell r="F50">
            <v>254777.41867612308</v>
          </cell>
          <cell r="G50">
            <v>8169.7166953526394</v>
          </cell>
          <cell r="H50">
            <v>677.28330464736041</v>
          </cell>
          <cell r="I50">
            <v>8847</v>
          </cell>
          <cell r="J50">
            <v>246607.70198077045</v>
          </cell>
          <cell r="K50">
            <v>99747.21306634038</v>
          </cell>
          <cell r="L50">
            <v>146860.48891443008</v>
          </cell>
        </row>
        <row r="51">
          <cell r="B51">
            <v>44197</v>
          </cell>
          <cell r="C51">
            <v>44227</v>
          </cell>
          <cell r="D51">
            <v>44226</v>
          </cell>
          <cell r="E51">
            <v>44226</v>
          </cell>
          <cell r="F51">
            <v>246607.70198077045</v>
          </cell>
          <cell r="G51">
            <v>8191.4345255677854</v>
          </cell>
          <cell r="H51">
            <v>655.56547443221473</v>
          </cell>
          <cell r="I51">
            <v>8847</v>
          </cell>
          <cell r="J51">
            <v>238416.26745520267</v>
          </cell>
          <cell r="K51">
            <v>100012.37440774174</v>
          </cell>
          <cell r="L51">
            <v>138403.89304746094</v>
          </cell>
        </row>
        <row r="52">
          <cell r="B52">
            <v>44228</v>
          </cell>
          <cell r="C52">
            <v>44255</v>
          </cell>
          <cell r="D52">
            <v>44255</v>
          </cell>
          <cell r="E52">
            <v>44255</v>
          </cell>
          <cell r="F52">
            <v>238416.26745520267</v>
          </cell>
          <cell r="G52">
            <v>8213.2100890149195</v>
          </cell>
          <cell r="H52">
            <v>633.7899109850805</v>
          </cell>
          <cell r="I52">
            <v>8847</v>
          </cell>
          <cell r="J52">
            <v>230203.05736618774</v>
          </cell>
          <cell r="K52">
            <v>100278.24063637565</v>
          </cell>
          <cell r="L52">
            <v>129924.8167298121</v>
          </cell>
        </row>
        <row r="53">
          <cell r="B53">
            <v>44256</v>
          </cell>
          <cell r="C53">
            <v>44286</v>
          </cell>
          <cell r="D53">
            <v>44286</v>
          </cell>
          <cell r="E53">
            <v>44286</v>
          </cell>
          <cell r="F53">
            <v>230203.05736618774</v>
          </cell>
          <cell r="G53">
            <v>8235.0435391682186</v>
          </cell>
          <cell r="H53">
            <v>611.95646083178235</v>
          </cell>
          <cell r="I53">
            <v>8847</v>
          </cell>
          <cell r="J53">
            <v>221968.01382701952</v>
          </cell>
          <cell r="K53">
            <v>100544.81362606733</v>
          </cell>
          <cell r="L53">
            <v>121423.20020095218</v>
          </cell>
        </row>
        <row r="54">
          <cell r="B54">
            <v>44287</v>
          </cell>
          <cell r="C54">
            <v>44316</v>
          </cell>
          <cell r="D54">
            <v>44316</v>
          </cell>
          <cell r="E54">
            <v>44316</v>
          </cell>
          <cell r="F54">
            <v>221968.01382701952</v>
          </cell>
          <cell r="G54">
            <v>8256.9350299098405</v>
          </cell>
          <cell r="H54">
            <v>590.06497009016016</v>
          </cell>
          <cell r="I54">
            <v>8847</v>
          </cell>
          <cell r="J54">
            <v>213711.07879710969</v>
          </cell>
          <cell r="K54">
            <v>100812.09525562331</v>
          </cell>
          <cell r="L54">
            <v>112898.98354148638</v>
          </cell>
        </row>
        <row r="55">
          <cell r="B55">
            <v>44317</v>
          </cell>
          <cell r="C55">
            <v>44347</v>
          </cell>
          <cell r="D55">
            <v>44347</v>
          </cell>
          <cell r="E55">
            <v>44347</v>
          </cell>
          <cell r="F55">
            <v>213711.07879710969</v>
          </cell>
          <cell r="G55">
            <v>8278.8847155310177</v>
          </cell>
          <cell r="H55">
            <v>568.11528446898319</v>
          </cell>
          <cell r="I55">
            <v>8847</v>
          </cell>
          <cell r="J55">
            <v>205432.19408157867</v>
          </cell>
          <cell r="K55">
            <v>101080.0874088445</v>
          </cell>
          <cell r="L55">
            <v>104352.10667273417</v>
          </cell>
        </row>
        <row r="56">
          <cell r="B56">
            <v>44348</v>
          </cell>
          <cell r="C56">
            <v>44377</v>
          </cell>
          <cell r="D56">
            <v>44377</v>
          </cell>
          <cell r="E56">
            <v>44377</v>
          </cell>
          <cell r="F56">
            <v>205432.19408157867</v>
          </cell>
          <cell r="G56">
            <v>8300.8927507331373</v>
          </cell>
          <cell r="H56">
            <v>546.10724926686328</v>
          </cell>
          <cell r="I56">
            <v>8847</v>
          </cell>
          <cell r="J56">
            <v>197131.30133084554</v>
          </cell>
          <cell r="K56">
            <v>101348.79197453966</v>
          </cell>
          <cell r="L56">
            <v>95782.509356305876</v>
          </cell>
        </row>
        <row r="57">
          <cell r="B57">
            <v>44378</v>
          </cell>
          <cell r="C57">
            <v>44408</v>
          </cell>
          <cell r="D57">
            <v>44408</v>
          </cell>
          <cell r="E57">
            <v>44408</v>
          </cell>
          <cell r="F57">
            <v>197131.30133084554</v>
          </cell>
          <cell r="G57">
            <v>8322.9592906288362</v>
          </cell>
          <cell r="H57">
            <v>524.04070937116433</v>
          </cell>
          <cell r="I57">
            <v>8847</v>
          </cell>
          <cell r="J57">
            <v>188808.3420402167</v>
          </cell>
          <cell r="K57">
            <v>101618.21084653866</v>
          </cell>
          <cell r="L57">
            <v>87190.13119367804</v>
          </cell>
        </row>
        <row r="58">
          <cell r="B58">
            <v>44409</v>
          </cell>
          <cell r="C58">
            <v>44439</v>
          </cell>
          <cell r="D58">
            <v>44439</v>
          </cell>
          <cell r="E58">
            <v>44439</v>
          </cell>
          <cell r="F58">
            <v>188808.3420402167</v>
          </cell>
          <cell r="G58">
            <v>8345.084490743091</v>
          </cell>
          <cell r="H58">
            <v>501.91550925690939</v>
          </cell>
          <cell r="I58">
            <v>8847</v>
          </cell>
          <cell r="J58">
            <v>180463.25754947361</v>
          </cell>
          <cell r="K58">
            <v>101888.3459237057</v>
          </cell>
          <cell r="L58">
            <v>78574.911625767912</v>
          </cell>
        </row>
        <row r="59">
          <cell r="B59">
            <v>44440</v>
          </cell>
          <cell r="C59">
            <v>44469</v>
          </cell>
          <cell r="D59">
            <v>44469</v>
          </cell>
          <cell r="E59">
            <v>44469</v>
          </cell>
          <cell r="F59">
            <v>180463.25754947361</v>
          </cell>
          <cell r="G59">
            <v>8367.2685070143161</v>
          </cell>
          <cell r="H59">
            <v>479.73149298568393</v>
          </cell>
          <cell r="I59">
            <v>8847</v>
          </cell>
          <cell r="J59">
            <v>172095.98904245929</v>
          </cell>
          <cell r="K59">
            <v>102159.1991099529</v>
          </cell>
          <cell r="L59">
            <v>69936.789932506392</v>
          </cell>
        </row>
        <row r="60">
          <cell r="B60">
            <v>44470</v>
          </cell>
          <cell r="C60">
            <v>44500</v>
          </cell>
          <cell r="D60">
            <v>44500</v>
          </cell>
          <cell r="E60">
            <v>44500</v>
          </cell>
          <cell r="F60">
            <v>172095.98904245929</v>
          </cell>
          <cell r="G60">
            <v>8389.5114957954629</v>
          </cell>
          <cell r="H60">
            <v>457.48850420453755</v>
          </cell>
          <cell r="I60">
            <v>8847</v>
          </cell>
          <cell r="J60">
            <v>163706.47754666384</v>
          </cell>
          <cell r="K60">
            <v>102430.77231425353</v>
          </cell>
          <cell r="L60">
            <v>61275.705232410313</v>
          </cell>
        </row>
        <row r="61">
          <cell r="B61">
            <v>44501</v>
          </cell>
          <cell r="C61">
            <v>44530</v>
          </cell>
          <cell r="D61">
            <v>44530</v>
          </cell>
          <cell r="E61">
            <v>44530</v>
          </cell>
          <cell r="F61">
            <v>163706.47754666384</v>
          </cell>
          <cell r="G61">
            <v>8411.8136138551181</v>
          </cell>
          <cell r="H61">
            <v>435.1863861448814</v>
          </cell>
          <cell r="I61">
            <v>8847</v>
          </cell>
          <cell r="J61">
            <v>155294.66393280873</v>
          </cell>
          <cell r="K61">
            <v>102703.06745065558</v>
          </cell>
          <cell r="L61">
            <v>52591.596482153152</v>
          </cell>
        </row>
        <row r="62">
          <cell r="B62">
            <v>44531</v>
          </cell>
          <cell r="C62">
            <v>44561</v>
          </cell>
          <cell r="D62">
            <v>44561</v>
          </cell>
          <cell r="E62">
            <v>44561</v>
          </cell>
          <cell r="F62">
            <v>155294.66393280873</v>
          </cell>
          <cell r="G62">
            <v>8434.1750183786171</v>
          </cell>
          <cell r="H62">
            <v>412.82498162138319</v>
          </cell>
          <cell r="I62">
            <v>8847</v>
          </cell>
          <cell r="J62">
            <v>146860.48891443011</v>
          </cell>
          <cell r="K62">
            <v>102976.08643829524</v>
          </cell>
          <cell r="L62">
            <v>43884.40247613487</v>
          </cell>
        </row>
        <row r="63">
          <cell r="B63">
            <v>44562</v>
          </cell>
          <cell r="C63">
            <v>44592</v>
          </cell>
          <cell r="D63">
            <v>44591</v>
          </cell>
          <cell r="E63">
            <v>44591</v>
          </cell>
          <cell r="F63">
            <v>146860.48891443011</v>
          </cell>
          <cell r="G63">
            <v>8456.5958669691408</v>
          </cell>
          <cell r="H63">
            <v>390.40413303086001</v>
          </cell>
          <cell r="I63">
            <v>8847</v>
          </cell>
          <cell r="J63">
            <v>138403.89304746097</v>
          </cell>
          <cell r="K63">
            <v>103249.83120141037</v>
          </cell>
          <cell r="L63">
            <v>35154.061846050594</v>
          </cell>
        </row>
        <row r="64">
          <cell r="B64">
            <v>44593</v>
          </cell>
          <cell r="C64">
            <v>44620</v>
          </cell>
          <cell r="D64">
            <v>44620</v>
          </cell>
          <cell r="E64">
            <v>44620</v>
          </cell>
          <cell r="F64">
            <v>138403.89304746097</v>
          </cell>
          <cell r="G64">
            <v>8479.0763176488326</v>
          </cell>
          <cell r="H64">
            <v>367.92368235116709</v>
          </cell>
          <cell r="I64">
            <v>8847</v>
          </cell>
          <cell r="J64">
            <v>129924.81672981213</v>
          </cell>
          <cell r="K64">
            <v>103524.30366935412</v>
          </cell>
          <cell r="L64">
            <v>26400.513060458004</v>
          </cell>
        </row>
        <row r="65">
          <cell r="B65">
            <v>44621</v>
          </cell>
          <cell r="C65">
            <v>44651</v>
          </cell>
          <cell r="D65">
            <v>44651</v>
          </cell>
          <cell r="E65">
            <v>44651</v>
          </cell>
          <cell r="F65">
            <v>129924.81672981213</v>
          </cell>
          <cell r="G65">
            <v>8501.6165288599168</v>
          </cell>
          <cell r="H65">
            <v>345.38347114008388</v>
          </cell>
          <cell r="I65">
            <v>8847</v>
          </cell>
          <cell r="J65">
            <v>121423.20020095221</v>
          </cell>
          <cell r="K65">
            <v>103799.50577660849</v>
          </cell>
          <cell r="L65">
            <v>17623.694424343717</v>
          </cell>
        </row>
        <row r="66">
          <cell r="B66">
            <v>44652</v>
          </cell>
          <cell r="C66">
            <v>44681</v>
          </cell>
          <cell r="D66">
            <v>44681</v>
          </cell>
          <cell r="E66">
            <v>44681</v>
          </cell>
          <cell r="F66">
            <v>121423.20020095221</v>
          </cell>
          <cell r="G66">
            <v>8524.2166594658029</v>
          </cell>
          <cell r="H66">
            <v>322.78334053419798</v>
          </cell>
          <cell r="I66">
            <v>8847</v>
          </cell>
          <cell r="J66">
            <v>112898.98354148641</v>
          </cell>
          <cell r="K66">
            <v>104075.43946279798</v>
          </cell>
          <cell r="L66">
            <v>8823.5440786884283</v>
          </cell>
        </row>
        <row r="67">
          <cell r="B67">
            <v>44682</v>
          </cell>
          <cell r="C67">
            <v>44712</v>
          </cell>
          <cell r="D67">
            <v>44712</v>
          </cell>
          <cell r="E67">
            <v>44712</v>
          </cell>
          <cell r="F67">
            <v>112898.98354148641</v>
          </cell>
          <cell r="G67">
            <v>8546.8768687522152</v>
          </cell>
          <cell r="H67">
            <v>300.12313124778467</v>
          </cell>
          <cell r="I67">
            <v>8847</v>
          </cell>
          <cell r="J67">
            <v>104352.1066727342</v>
          </cell>
          <cell r="K67">
            <v>104352.10667270323</v>
          </cell>
          <cell r="L67">
            <v>3.0966475605964661E-8</v>
          </cell>
        </row>
        <row r="68">
          <cell r="B68">
            <v>44713</v>
          </cell>
          <cell r="C68">
            <v>44742</v>
          </cell>
          <cell r="D68">
            <v>44742</v>
          </cell>
          <cell r="E68">
            <v>44742</v>
          </cell>
          <cell r="F68">
            <v>104352.1066727342</v>
          </cell>
          <cell r="G68">
            <v>8569.597316428315</v>
          </cell>
          <cell r="H68">
            <v>277.40268357168509</v>
          </cell>
          <cell r="I68">
            <v>8847</v>
          </cell>
          <cell r="J68">
            <v>95782.509356305876</v>
          </cell>
          <cell r="K68">
            <v>95782.50935627491</v>
          </cell>
          <cell r="L68">
            <v>3.0966475605964661E-8</v>
          </cell>
        </row>
        <row r="69">
          <cell r="B69">
            <v>44743</v>
          </cell>
          <cell r="C69">
            <v>44773</v>
          </cell>
          <cell r="D69">
            <v>44773</v>
          </cell>
          <cell r="E69">
            <v>44773</v>
          </cell>
          <cell r="F69">
            <v>95782.509356305876</v>
          </cell>
          <cell r="G69">
            <v>8592.3781626278196</v>
          </cell>
          <cell r="H69">
            <v>254.62183737217975</v>
          </cell>
          <cell r="I69">
            <v>8847</v>
          </cell>
          <cell r="J69">
            <v>87190.131193678055</v>
          </cell>
          <cell r="K69">
            <v>87190.131193647103</v>
          </cell>
          <cell r="L69">
            <v>3.0951923690736294E-8</v>
          </cell>
        </row>
        <row r="70">
          <cell r="B70">
            <v>44774</v>
          </cell>
          <cell r="C70">
            <v>44804</v>
          </cell>
          <cell r="D70">
            <v>44804</v>
          </cell>
          <cell r="E70">
            <v>44804</v>
          </cell>
          <cell r="F70">
            <v>87190.131193678055</v>
          </cell>
          <cell r="G70">
            <v>8615.2195679101387</v>
          </cell>
          <cell r="H70">
            <v>231.78043208986082</v>
          </cell>
          <cell r="I70">
            <v>8847</v>
          </cell>
          <cell r="J70">
            <v>78574.911625767912</v>
          </cell>
          <cell r="K70">
            <v>78574.911625736961</v>
          </cell>
          <cell r="L70">
            <v>3.0951923690736294E-8</v>
          </cell>
        </row>
        <row r="71">
          <cell r="B71">
            <v>44805</v>
          </cell>
          <cell r="C71">
            <v>44834</v>
          </cell>
          <cell r="D71">
            <v>44834</v>
          </cell>
          <cell r="E71">
            <v>44834</v>
          </cell>
          <cell r="F71">
            <v>78574.911625767912</v>
          </cell>
          <cell r="G71">
            <v>8638.1216932615007</v>
          </cell>
          <cell r="H71">
            <v>208.87830673849967</v>
          </cell>
          <cell r="I71">
            <v>8847</v>
          </cell>
          <cell r="J71">
            <v>69936.789932506406</v>
          </cell>
          <cell r="K71">
            <v>69936.789932475454</v>
          </cell>
          <cell r="L71">
            <v>3.0951923690736294E-8</v>
          </cell>
        </row>
        <row r="72">
          <cell r="B72">
            <v>44835</v>
          </cell>
          <cell r="C72">
            <v>44865</v>
          </cell>
          <cell r="D72">
            <v>44865</v>
          </cell>
          <cell r="E72">
            <v>44865</v>
          </cell>
          <cell r="F72">
            <v>69936.789932506406</v>
          </cell>
          <cell r="G72">
            <v>8661.0847000960875</v>
          </cell>
          <cell r="H72">
            <v>185.91529990391282</v>
          </cell>
          <cell r="I72">
            <v>8847</v>
          </cell>
          <cell r="J72">
            <v>61275.705232410321</v>
          </cell>
          <cell r="K72">
            <v>61275.705232379361</v>
          </cell>
          <cell r="L72">
            <v>3.0959199648350477E-8</v>
          </cell>
        </row>
        <row r="73">
          <cell r="B73">
            <v>44866</v>
          </cell>
          <cell r="C73">
            <v>44895</v>
          </cell>
          <cell r="D73">
            <v>44895</v>
          </cell>
          <cell r="E73">
            <v>44895</v>
          </cell>
          <cell r="F73">
            <v>61275.705232410321</v>
          </cell>
          <cell r="G73">
            <v>8684.1087502571754</v>
          </cell>
          <cell r="H73">
            <v>162.89124974282407</v>
          </cell>
          <cell r="I73">
            <v>8847</v>
          </cell>
          <cell r="J73">
            <v>52591.596482153145</v>
          </cell>
          <cell r="K73">
            <v>52591.596482122186</v>
          </cell>
          <cell r="L73">
            <v>3.0959199648350477E-8</v>
          </cell>
        </row>
        <row r="74">
          <cell r="B74">
            <v>44896</v>
          </cell>
          <cell r="C74">
            <v>44926</v>
          </cell>
          <cell r="D74">
            <v>44926</v>
          </cell>
          <cell r="E74">
            <v>44926</v>
          </cell>
          <cell r="F74">
            <v>52591.596482153145</v>
          </cell>
          <cell r="G74">
            <v>8707.1940060182769</v>
          </cell>
          <cell r="H74">
            <v>139.80599398172376</v>
          </cell>
          <cell r="I74">
            <v>8847</v>
          </cell>
          <cell r="J74">
            <v>43884.40247613487</v>
          </cell>
          <cell r="K74">
            <v>43884.402476103918</v>
          </cell>
          <cell r="L74">
            <v>3.0951923690736294E-8</v>
          </cell>
        </row>
        <row r="75">
          <cell r="B75">
            <v>44927</v>
          </cell>
          <cell r="C75">
            <v>44957</v>
          </cell>
          <cell r="D75">
            <v>44956</v>
          </cell>
          <cell r="E75">
            <v>44956</v>
          </cell>
          <cell r="F75">
            <v>43884.40247613487</v>
          </cell>
          <cell r="G75">
            <v>8730.3406300842744</v>
          </cell>
          <cell r="H75">
            <v>116.65936991572519</v>
          </cell>
          <cell r="I75">
            <v>8847</v>
          </cell>
          <cell r="J75">
            <v>35154.061846050594</v>
          </cell>
          <cell r="K75">
            <v>35154.061846019635</v>
          </cell>
          <cell r="L75">
            <v>3.0959199648350477E-8</v>
          </cell>
        </row>
        <row r="76">
          <cell r="B76">
            <v>44958</v>
          </cell>
          <cell r="C76">
            <v>44985</v>
          </cell>
          <cell r="D76">
            <v>44985</v>
          </cell>
          <cell r="E76">
            <v>44985</v>
          </cell>
          <cell r="F76">
            <v>35154.061846050594</v>
          </cell>
          <cell r="G76">
            <v>8753.5487855925821</v>
          </cell>
          <cell r="H76">
            <v>93.451214407417837</v>
          </cell>
          <cell r="I76">
            <v>8847</v>
          </cell>
          <cell r="J76">
            <v>26400.513060458012</v>
          </cell>
          <cell r="K76">
            <v>26400.513060427056</v>
          </cell>
          <cell r="L76">
            <v>3.0955561669543386E-8</v>
          </cell>
        </row>
        <row r="77">
          <cell r="B77">
            <v>44986</v>
          </cell>
          <cell r="C77">
            <v>45016</v>
          </cell>
          <cell r="D77">
            <v>45015</v>
          </cell>
          <cell r="E77">
            <v>45015</v>
          </cell>
          <cell r="F77">
            <v>26400.513060458012</v>
          </cell>
          <cell r="G77">
            <v>8776.8186361142816</v>
          </cell>
          <cell r="H77">
            <v>70.181363885717531</v>
          </cell>
          <cell r="I77">
            <v>8847</v>
          </cell>
          <cell r="J77">
            <v>17623.694424343732</v>
          </cell>
          <cell r="K77">
            <v>17623.694424312773</v>
          </cell>
          <cell r="L77">
            <v>3.0959199648350477E-8</v>
          </cell>
        </row>
        <row r="78">
          <cell r="B78">
            <v>45017</v>
          </cell>
          <cell r="C78">
            <v>45046</v>
          </cell>
          <cell r="D78">
            <v>45046</v>
          </cell>
          <cell r="E78">
            <v>45046</v>
          </cell>
          <cell r="F78">
            <v>17623.694424343732</v>
          </cell>
          <cell r="G78">
            <v>8800.1503456552855</v>
          </cell>
          <cell r="H78">
            <v>46.849654344713748</v>
          </cell>
          <cell r="I78">
            <v>8847</v>
          </cell>
          <cell r="J78">
            <v>8823.5440786884465</v>
          </cell>
          <cell r="K78">
            <v>8823.5440786574873</v>
          </cell>
          <cell r="L78">
            <v>3.0959199648350477E-8</v>
          </cell>
        </row>
        <row r="79">
          <cell r="B79">
            <v>45047</v>
          </cell>
          <cell r="C79">
            <v>45077</v>
          </cell>
          <cell r="D79">
            <v>45077</v>
          </cell>
          <cell r="E79">
            <v>45077</v>
          </cell>
          <cell r="F79">
            <v>8823.5440786884465</v>
          </cell>
          <cell r="G79">
            <v>8823.5440786574873</v>
          </cell>
          <cell r="H79">
            <v>23.455921342513452</v>
          </cell>
          <cell r="I79">
            <v>8847</v>
          </cell>
          <cell r="J79">
            <v>3.0959199648350477E-8</v>
          </cell>
          <cell r="K79">
            <v>8823.5440786574873</v>
          </cell>
          <cell r="L79">
            <v>0</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WER5"/>
      <sheetName val="proforma BS"/>
      <sheetName val="Stock Analysis"/>
      <sheetName val="merger"/>
      <sheetName val="Company summary items"/>
      <sheetName val="synthgraph"/>
      <sheetName val="Vergleichswerte"/>
      <sheetName val="Inputs"/>
      <sheetName val="POWER5.XLA"/>
      <sheetName val="INPUT"/>
      <sheetName val="Lookup"/>
      <sheetName val="Macros"/>
      <sheetName val="Sales - Report First"/>
      <sheetName val="Debt"/>
      <sheetName val="Tecua"/>
      <sheetName val="URI"/>
      <sheetName val="Test"/>
      <sheetName val="rank"/>
      <sheetName val="Main Model"/>
      <sheetName val="Newer version"/>
      <sheetName val="Consolidated"/>
      <sheetName val="Aggregation"/>
      <sheetName val="General"/>
      <sheetName val="GL Detail"/>
      <sheetName val="Pro Forma"/>
      <sheetName val="pellet"/>
      <sheetName val="Pro Forma Income Statement"/>
      <sheetName val="Assum"/>
      <sheetName val="COMBINED"/>
      <sheetName val=" PT 08"/>
      <sheetName val=" PT 07"/>
      <sheetName val=" PT 11"/>
      <sheetName val=" PT 10"/>
      <sheetName val=" PT 12"/>
      <sheetName val=" PT 13"/>
      <sheetName val=" PT 09"/>
      <sheetName val=" PT 01"/>
      <sheetName val=" PT 04"/>
      <sheetName val=" PT 05"/>
      <sheetName val=" PT 03"/>
      <sheetName val="S&amp;U"/>
      <sheetName val="Debt &amp; Interest"/>
      <sheetName val="McKinley P&amp;L"/>
      <sheetName val="Cases"/>
      <sheetName val="Assumptions"/>
      <sheetName val="Overheads"/>
      <sheetName val="Comet Reference Tab"/>
      <sheetName val="Données Spéc."/>
      <sheetName val="Sheet1"/>
      <sheetName val="Pro Forma Credit "/>
      <sheetName val="Entrada Dados"/>
      <sheetName val="ENERGIA"/>
      <sheetName val="OPR"/>
      <sheetName val="Capital Expenditure Input Sheet"/>
      <sheetName val="Operating Expense Input Sheet"/>
      <sheetName val="Control"/>
      <sheetName val="PV - CTLM"/>
      <sheetName val="PV - MTLK"/>
      <sheetName val="Deal Info &amp; Print Menu"/>
      <sheetName val="Product Trends"/>
      <sheetName val="EBITDA Bridge"/>
      <sheetName val="WC analytics (+data pages)"/>
      <sheetName val="Structures"/>
      <sheetName val="YEAR 1 "/>
      <sheetName val="Sched A9"/>
      <sheetName val="cd_Data"/>
      <sheetName val="yc_Formula"/>
      <sheetName val="Historical Actuals"/>
      <sheetName val="Tables"/>
      <sheetName val="Emory Vols Jan-Dec 2006"/>
      <sheetName val="\Applications\Microsoft Office "/>
      <sheetName val="Drop Down Lists"/>
      <sheetName val="Mapping"/>
      <sheetName val="Cap"/>
      <sheetName val="Drivers"/>
      <sheetName val="AL1"/>
      <sheetName val="General Assump"/>
      <sheetName val="SummaryP&amp;L"/>
      <sheetName val="Cover"/>
      <sheetName val="Graph"/>
      <sheetName val="GER IFO vs Const"/>
      <sheetName val="Europe sales Graph"/>
      <sheetName val="EU Ind vs EU Cons"/>
      <sheetName val="Assump"/>
      <sheetName val="CF"/>
      <sheetName val="AssumptionsGroup"/>
      <sheetName val="Scenario Management"/>
      <sheetName val=" Cash Flow"/>
      <sheetName val=" P&amp;L-Projection"/>
      <sheetName val="P&amp;L"/>
      <sheetName val="SHELL"/>
      <sheetName val="LBO"/>
      <sheetName val="Active"/>
      <sheetName val="Currency"/>
      <sheetName val="S&amp;P"/>
      <sheetName val="Dividend Analysis Assumptions"/>
      <sheetName val="FCC0504"/>
      <sheetName val="Multiples.Summary"/>
      <sheetName val="Comps"/>
      <sheetName val="Ass"/>
      <sheetName val="Labor"/>
      <sheetName val="ASSUMPT"/>
      <sheetName val="CALCULATIONS"/>
      <sheetName val="Contents"/>
      <sheetName val="Insulin Sales - NA"/>
      <sheetName val="Business_Model"/>
      <sheetName val="Insulin Sales - EU"/>
      <sheetName val="Insulin Sales - Japan"/>
      <sheetName val="Performance"/>
      <sheetName val="Rev Tracker"/>
      <sheetName val="Main"/>
      <sheetName val="CSI"/>
      <sheetName val="AcqIS"/>
      <sheetName val="AcqBSCF"/>
      <sheetName val="Deal Matrix"/>
      <sheetName val="Model Driver"/>
      <sheetName val="[POWER5.XLA]__qmaxsolutions_466"/>
      <sheetName val="DCF_a"/>
      <sheetName val="IS &amp; CF"/>
      <sheetName val="List"/>
      <sheetName val="CloseTable"/>
      <sheetName val="CloseTable Prior"/>
      <sheetName val="Co List"/>
      <sheetName val="P"/>
      <sheetName val="Annual"/>
      <sheetName val="Royal Carib. Model"/>
      <sheetName val="BIS LIST-NTH 18"/>
      <sheetName val="Summary"/>
      <sheetName val="2000 Activity"/>
      <sheetName val="total Commonwealth"/>
      <sheetName val="INFO"/>
      <sheetName val="WKSHT"/>
      <sheetName val="CHK REQ"/>
      <sheetName val="SW 212218"/>
      <sheetName val="N.TX - 1997"/>
      <sheetName val="Customize Your Invoice"/>
      <sheetName val="GER_IFO_vs_Const"/>
      <sheetName val="Europe_sales_Graph"/>
      <sheetName val="EU_Ind_vs_EU_Cons"/>
      <sheetName val="POWER5_XLA"/>
      <sheetName val="Contract_Details"/>
      <sheetName val="BASE DATA"/>
      <sheetName val="DCF"/>
      <sheetName val="CASH FLOW MONTH FC"/>
      <sheetName val="Inc Stmt MONTH FC"/>
      <sheetName val="BS ASSETS FC"/>
      <sheetName val="#REF"/>
      <sheetName val="Buyers Competitors (2)"/>
      <sheetName val="Trial Balance"/>
      <sheetName val="WACC"/>
      <sheetName val="//na1.salesforce.com/Applicatio"/>
      <sheetName val="\\sfdc\DFS\Applications\Microso"/>
      <sheetName val="SCIMED Old"/>
      <sheetName val="QuartRev"/>
      <sheetName val="Fees"/>
      <sheetName val="Calendar"/>
      <sheetName val="EXTRACT"/>
      <sheetName val="chad10 June02"/>
      <sheetName val="chad12 Dec02"/>
      <sheetName val="chad4"/>
      <sheetName val="DATA"/>
      <sheetName val="INÍCIO_OPER"/>
      <sheetName val="//qmaxsolutions-my_sharepoint_c"/>
      <sheetName val="Main_Model"/>
      <sheetName val="Newer_version"/>
      <sheetName val="GL_Detail"/>
      <sheetName val="Pro_Forma"/>
      <sheetName val="McKinley_P&amp;L"/>
      <sheetName val="Pro_Forma_Income_Statement"/>
      <sheetName val="Deal_Matrix"/>
      <sheetName val="Model_Driver"/>
      <sheetName val="Insulin_Sales_-_NA"/>
      <sheetName val="Insulin_Sales_-_EU"/>
      <sheetName val="Insulin_Sales_-_Japan"/>
      <sheetName val="POWER5_XLA1"/>
      <sheetName val="//qmaxsolutions-my_sharepoint_1"/>
      <sheetName val="Main_Model1"/>
      <sheetName val="Newer_version1"/>
      <sheetName val="GL_Detail1"/>
      <sheetName val="Pro_Forma1"/>
      <sheetName val="McKinley_P&amp;L1"/>
      <sheetName val="Pro_Forma_Income_Statement1"/>
      <sheetName val="Deal_Matrix1"/>
      <sheetName val="Model_Driver1"/>
      <sheetName val="Insulin_Sales_-_NA1"/>
      <sheetName val="Insulin_Sales_-_EU1"/>
      <sheetName val="Insulin_Sales_-_Japan1"/>
      <sheetName val="Print Controls"/>
      <sheetName val="Input Page"/>
      <sheetName val="Calcs"/>
      <sheetName val="TargIS"/>
      <sheetName val="NYN_91"/>
      <sheetName val="STL"/>
      <sheetName val="C_FB"/>
      <sheetName val="PF_IMP2"/>
      <sheetName val="FB"/>
      <sheetName val="MGMT_IS"/>
      <sheetName val="C_TOR"/>
      <sheetName val="D &amp; A"/>
      <sheetName val="SegAutos"/>
      <sheetName val="\J\Applications\Microsoft Offic"/>
      <sheetName val="E&amp;Y Format"/>
      <sheetName val="Share Prices"/>
      <sheetName val="IS_&amp;_CF"/>
      <sheetName val="Inputs &amp; Pro Formas"/>
      <sheetName val="Equity Index"/>
      <sheetName val="BRSW"/>
      <sheetName val="sal"/>
      <sheetName val="check"/>
      <sheetName val="Industry"/>
      <sheetName val="Set-up"/>
      <sheetName val="Model Summary"/>
      <sheetName val="Purchase vs. Rights"/>
      <sheetName val="CIH Sensitivities"/>
      <sheetName val="Tables for Memo Update 2-9-09"/>
      <sheetName val="2000_Activity"/>
      <sheetName val="total_Commonwealth"/>
      <sheetName val="CHK_REQ"/>
      <sheetName val="SW_212218"/>
      <sheetName val="N_TX_-_1997"/>
      <sheetName val="Customize_Your_Invoice"/>
      <sheetName val="Sales_-_Report_First"/>
      <sheetName val="Daily Sales"/>
      <sheetName val="Parameter"/>
      <sheetName val="Rev_Tracker"/>
      <sheetName val="proforma_BS"/>
      <sheetName val="Stock_Analysis"/>
      <sheetName val="Company_summary_items"/>
      <sheetName val="Debt_&amp;_Interest"/>
      <sheetName val="_PT_08"/>
      <sheetName val="_PT_07"/>
      <sheetName val="_PT_11"/>
      <sheetName val="_PT_10"/>
      <sheetName val="_PT_12"/>
      <sheetName val="_PT_13"/>
      <sheetName val="_PT_09"/>
      <sheetName val="_PT_01"/>
      <sheetName val="_PT_04"/>
      <sheetName val="_PT_05"/>
      <sheetName val="_PT_03"/>
      <sheetName val="Données_Spéc_"/>
      <sheetName val="PV_-_CTLM"/>
      <sheetName val="PV_-_MTLK"/>
      <sheetName val="Deal_Info_&amp;_Print_Menu"/>
      <sheetName val="Product_Trends"/>
      <sheetName val="EBITDA_Bridge"/>
      <sheetName val="WC_analytics_(+data_pages)"/>
      <sheetName val="YEAR_1_"/>
      <sheetName val="Sched_A9"/>
      <sheetName val="Historical_Actuals"/>
      <sheetName val="Emory_Vols_Jan-Dec_2006"/>
      <sheetName val="Pro_Forma_Credit_"/>
      <sheetName val="Entrada_Dados"/>
      <sheetName val="Capital_Expenditure_Input_Sheet"/>
      <sheetName val="Operating_Expense_Input_Sheet"/>
      <sheetName val="Comet_Reference_Tab"/>
      <sheetName val="GER_IFO_vs_Const1"/>
      <sheetName val="Europe_sales_Graph1"/>
      <sheetName val="EU_Ind_vs_EU_Cons1"/>
      <sheetName val="Scenario_Management"/>
      <sheetName val="_Cash_Flow"/>
      <sheetName val="_P&amp;L-Projection"/>
      <sheetName val="Dividend_Analysis_Assumptions"/>
      <sheetName val="Multiples_Summary"/>
      <sheetName val="BASE_DATA"/>
      <sheetName val="chad10_June02"/>
      <sheetName val="chad12_Dec02"/>
      <sheetName val="CASH_FLOW_MONTH_FC"/>
      <sheetName val="Inc_Stmt_MONTH_FC"/>
      <sheetName val="BS_ASSETS_FC"/>
      <sheetName val="General_Assump"/>
      <sheetName val="\Applications\Microsoft_Office_"/>
      <sheetName val="CloseTable_Prior"/>
      <sheetName val="Co_List"/>
      <sheetName val="Royal_Carib__Model"/>
      <sheetName val="BIS_LIST-NTH_18"/>
      <sheetName val="//aodocs.altirnao.com/webdav/PC"/>
      <sheetName val="//localhost/webdav/PCPK8Cq7c4LY"/>
      <sheetName val="//localhost/webdav/PCPQism4gC0V"/>
      <sheetName val="//localhost/FY%202015%20Close/F"/>
      <sheetName val="//aodocs.altirnao.com/webdav/PD"/>
      <sheetName val="//localhost/webdav/PCPyKv40Lr9R"/>
      <sheetName val="ROCE-WACC.EVtoEBITDA"/>
      <sheetName val="NOC"/>
      <sheetName val="O1"/>
      <sheetName val="Cap Sheet"/>
      <sheetName val="Consolidated Financials"/>
      <sheetName val="Timber"/>
      <sheetName val="Cashflow Model"/>
      <sheetName val="input for decending analysis"/>
      <sheetName val="BUDGET99"/>
      <sheetName val="D"/>
      <sheetName val="[POWER5.XLA]\Applications\Micro"/>
      <sheetName val="[POWER5.XLA]//na1.salesforce.co"/>
      <sheetName val="[POWER5.XLA]\\sfdc\DFS\Applicat"/>
      <sheetName val="[POWER5.XLA]//qmaxsolutions-my."/>
      <sheetName val="[POWER5.XLA][POWER5.XLA][POWER5"/>
      <sheetName val="[POWER5.XLA][POWER5.XLA]\Applic"/>
      <sheetName val="[POWER5.XLA][POWER5.XLA]//na1.s"/>
      <sheetName val="[POWER5.XLA][POWER5.XLA]\\sfdc\"/>
      <sheetName val="[POWER5.XLA][POWER5.XLA]//qmaxs"/>
      <sheetName val="[POWER5.XLA][POWER5.XLA]\J\Appl"/>
      <sheetName val="[POWER5.XLA]\J\Applications\Mic"/>
      <sheetName val="P&amp;L by Month"/>
      <sheetName val="T DCF"/>
      <sheetName val="PMO"/>
      <sheetName val="CG Alloc"/>
      <sheetName val="Model"/>
      <sheetName val="Drop-DownLists"/>
      <sheetName val="Data sheet"/>
      <sheetName val="summ2"/>
      <sheetName val="MACRs"/>
      <sheetName val="US Ops Account Detail"/>
      <sheetName val="Cost Centers and PMTs"/>
      <sheetName val="KlajaMap"/>
      <sheetName val="Footnotes"/>
      <sheetName val="REPORT"/>
      <sheetName val="Control Sheet"/>
      <sheetName val="Lookups"/>
      <sheetName val="Pricing Graphs"/>
      <sheetName val="CoTrans Input Sheet"/>
      <sheetName val="_Entities"/>
      <sheetName val="_References_1"/>
      <sheetName val="Standalone"/>
      <sheetName val="C_B_.4_Installed"/>
      <sheetName val="[POWER5.XLA]__qmaxsolutions_m_2"/>
      <sheetName val="Drop_Down_Lists"/>
      <sheetName val="SCIMED_Old"/>
      <sheetName val="//na1_salesforce_com/Applicatio"/>
      <sheetName val="D_&amp;_A"/>
      <sheetName val="Share_Prices"/>
      <sheetName val="Buyers_Competitors_(2)"/>
      <sheetName val="Trial_Balance"/>
      <sheetName val="Print_Controls"/>
      <sheetName val="Input_Page"/>
      <sheetName val="E&amp;Y_Format"/>
      <sheetName val="Consolidated_Financials"/>
      <sheetName val="Iss. Vol. (Outp.)"/>
      <sheetName val="DAS &amp; Networking Costs"/>
      <sheetName val="Salaries"/>
      <sheetName val="Analysis"/>
      <sheetName val="Cell Links"/>
      <sheetName val="1-StartingPoint"/>
      <sheetName val="3a-SalesForecastYear1"/>
      <sheetName val="7b-IncomeStatementYrs1-3"/>
      <sheetName val="3b-SalesForecastYrs1-3"/>
      <sheetName val="Fin Flows"/>
      <sheetName val="Marketing Stats"/>
      <sheetName val="Sources &amp; Uses"/>
      <sheetName val="Rev Build"/>
      <sheetName val="DSM"/>
      <sheetName val="POWER5_XLA2"/>
      <sheetName val="POWER5_XLA3"/>
      <sheetName val="POWER5_XLA4"/>
      <sheetName val="POWER5_XLA5"/>
      <sheetName val="POWER5_XLA6"/>
      <sheetName val="TU"/>
      <sheetName val="POWER5_XLA7"/>
      <sheetName val="WACC Analysis"/>
      <sheetName val="Challan"/>
      <sheetName val="M"/>
      <sheetName val="G"/>
      <sheetName val="Statement of Cash Flows"/>
      <sheetName val="Trending Inc Stmt"/>
      <sheetName val="Stock Chart"/>
      <sheetName val="13001"/>
      <sheetName val="2005"/>
      <sheetName val="Gastos Detallados Opt"/>
      <sheetName val="BU Logic"/>
      <sheetName val="\Users\Dan\Library\Application "/>
      <sheetName val="Comp"/>
      <sheetName val="Comps Table"/>
      <sheetName val="Covenant Wksht"/>
      <sheetName val="Defaults_App"/>
      <sheetName val="SQL_Std"/>
      <sheetName val="CRITERIA1"/>
      <sheetName val="v_headers"/>
      <sheetName val="Risc Financiero"/>
      <sheetName val="Revenue"/>
      <sheetName val="Lookup Tables"/>
      <sheetName val="\J\Applications\Microsoft_Offic"/>
      <sheetName val="Equity_Index"/>
      <sheetName val="Combined Divisionals"/>
      <sheetName val="P&amp;L Tables For Report"/>
      <sheetName val="CHARTS for report"/>
      <sheetName val="SOP"/>
      <sheetName val="Trk_Mfg"/>
      <sheetName val="Top20"/>
      <sheetName val="Cars"/>
      <sheetName val="Brand"/>
      <sheetName val="Segments"/>
      <sheetName val="Car_Seg"/>
      <sheetName val="Trk_Seg"/>
      <sheetName val="Car_Mfg"/>
      <sheetName val="Corp"/>
      <sheetName val="Corp Brd"/>
      <sheetName val="Trucks"/>
      <sheetName val="Master Comps"/>
      <sheetName val="Share Repurchase Benchmarking"/>
      <sheetName val="BETAS"/>
      <sheetName val="Projections"/>
      <sheetName val="Stacked_Column_w_labels"/>
      <sheetName val="Sec"/>
      <sheetName val="BS"/>
      <sheetName val="Categories"/>
      <sheetName val="P_L_Jan"/>
      <sheetName val="P_L_Feb"/>
      <sheetName val="P_L_Mar"/>
      <sheetName val="P_L_Apr"/>
      <sheetName val="P_L_May"/>
      <sheetName val="P_L_Jun"/>
      <sheetName val="P_L_Jul"/>
      <sheetName val="P_L_Aug"/>
      <sheetName val="P_L_Sep"/>
      <sheetName val="P_L_Oct"/>
      <sheetName val="P_L_Nov"/>
      <sheetName val="P_L_Dec"/>
      <sheetName val="All_Brands"/>
      <sheetName val="Lipoflavonoid"/>
      <sheetName val="Florajen"/>
      <sheetName val="CertainDri"/>
      <sheetName val="Cystex"/>
      <sheetName val="Absorbine"/>
      <sheetName val="Albolene"/>
      <sheetName val="AntiMonkeyButt"/>
      <sheetName val="Non_Branded_000"/>
      <sheetName val="2018 All_Brands"/>
      <sheetName val="2018 Lipoflavonoid"/>
      <sheetName val="2018 Florajen"/>
      <sheetName val="2018 CertainDri"/>
      <sheetName val="2018 Cystex"/>
      <sheetName val="2018 Absorbine"/>
      <sheetName val="2018 Albolene"/>
      <sheetName val="2018 AntiMonkeyButt"/>
      <sheetName val="2018 Non_Branded_000"/>
      <sheetName val="Rexall Sundown"/>
      <sheetName val="SD and NB Magazine"/>
      <sheetName val="Warr"/>
      <sheetName val="OP Sum"/>
      <sheetName val="TSCC"/>
      <sheetName val="commercial construction"/>
      <sheetName val="crack spreads"/>
      <sheetName val="new orders"/>
      <sheetName val="IFO Manufacturing Business Clim"/>
      <sheetName val="Strategic"/>
      <sheetName val="_CIQHiddenCacheSheet"/>
      <sheetName val="Financial"/>
      <sheetName val="Details"/>
      <sheetName val="Sales_-_Report_First1"/>
      <sheetName val="\Applications\Microsoft_Office1"/>
      <sheetName val="2000_Activity1"/>
      <sheetName val="total_Commonwealth1"/>
      <sheetName val="CHK_REQ1"/>
      <sheetName val="SW_2122181"/>
      <sheetName val="N_TX_-_19971"/>
      <sheetName val="Customize_Your_Invoice1"/>
      <sheetName val="Daily_Sales"/>
      <sheetName val="Statement_of_Cash_Flows"/>
      <sheetName val="CGSgm2"/>
      <sheetName val="CGSsp"/>
      <sheetName val="Factors"/>
      <sheetName val="Sales"/>
      <sheetName val="A CUENTA"/>
      <sheetName val="Config"/>
      <sheetName val="MPW"/>
      <sheetName val="Insulin_Sales_-_NA2"/>
      <sheetName val="Insulin_Sales_-_EU2"/>
      <sheetName val="Insulin_Sales_-_Japan2"/>
      <sheetName val="McKinley_P&amp;L2"/>
      <sheetName val="Pro_Forma_Income_Statement2"/>
      <sheetName val="Capital_Expenditure_Input_Shee1"/>
      <sheetName val="Operating_Expense_Input_Sheet1"/>
      <sheetName val="Pro_Forma_Credit_1"/>
      <sheetName val="Main_Model2"/>
      <sheetName val="Newer_version2"/>
      <sheetName val="Entrada_Dados1"/>
      <sheetName val="General_Assump1"/>
      <sheetName val="GER_IFO_vs_Const2"/>
      <sheetName val="Europe_sales_Graph2"/>
      <sheetName val="EU_Ind_vs_EU_Cons2"/>
      <sheetName val="Scenario_Management1"/>
      <sheetName val="_Cash_Flow1"/>
      <sheetName val="_P&amp;L-Projection1"/>
      <sheetName val="Rev_Tracker1"/>
      <sheetName val="BASE_DATA1"/>
      <sheetName val="proforma_BS1"/>
      <sheetName val="Stock_Analysis1"/>
      <sheetName val="Company_summary_items1"/>
      <sheetName val="GL_Detail2"/>
      <sheetName val="Pro_Forma2"/>
      <sheetName val="Debt_&amp;_Interest1"/>
      <sheetName val="_PT_081"/>
      <sheetName val="_PT_071"/>
      <sheetName val="_PT_111"/>
      <sheetName val="_PT_101"/>
      <sheetName val="_PT_121"/>
      <sheetName val="_PT_131"/>
      <sheetName val="_PT_091"/>
      <sheetName val="_PT_011"/>
      <sheetName val="_PT_041"/>
      <sheetName val="_PT_051"/>
      <sheetName val="_PT_031"/>
      <sheetName val="Données_Spéc_1"/>
      <sheetName val="PV_-_CTLM1"/>
      <sheetName val="PV_-_MTLK1"/>
      <sheetName val="Deal_Info_&amp;_Print_Menu1"/>
      <sheetName val="Product_Trends1"/>
      <sheetName val="EBITDA_Bridge1"/>
      <sheetName val="WC_analytics_(+data_pages)1"/>
      <sheetName val="YEAR_1_1"/>
      <sheetName val="Sched_A91"/>
      <sheetName val="Historical_Actuals1"/>
      <sheetName val="Emory_Vols_Jan-Dec_20061"/>
      <sheetName val="Comet_Reference_Tab1"/>
      <sheetName val="Deal_Matrix2"/>
      <sheetName val="Model_Driver2"/>
      <sheetName val="Dividend_Analysis_Assumptions1"/>
      <sheetName val="Multiples_Summary1"/>
      <sheetName val="IS_&amp;_CF1"/>
      <sheetName val="CASH_FLOW_MONTH_FC1"/>
      <sheetName val="Inc_Stmt_MONTH_FC1"/>
      <sheetName val="BS_ASSETS_FC1"/>
      <sheetName val="CloseTable_Prior1"/>
      <sheetName val="Co_List1"/>
      <sheetName val="Royal_Carib__Model1"/>
      <sheetName val="BIS_LIST-NTH_181"/>
      <sheetName val="chad10_June021"/>
      <sheetName val="chad12_Dec021"/>
      <sheetName val="//qmaxsolutions-my_sharepoint_2"/>
      <sheetName val="//aodocs_altirnao_com/webdav/PC"/>
      <sheetName val="//aodocs_altirnao_com/webdav/PD"/>
      <sheetName val="Cap_Sheet"/>
      <sheetName val="US_Ops_Account_Detail"/>
      <sheetName val="Cashflow_Model"/>
      <sheetName val="[POWER5_XLA][POWER5_XLA][POWER5"/>
      <sheetName val="[POWER5_XLA][POWER5_XLA]\Applic"/>
      <sheetName val="[POWER5_XLA][POWER5_XLA]//na1_s"/>
      <sheetName val="[POWER5_XLA][POWER5_XLA]\\sfdc\"/>
      <sheetName val="[POWER5_XLA]\Applications\Micro"/>
      <sheetName val="[POWER5_XLA]//na1_salesforce_co"/>
      <sheetName val="[POWER5_XLA]\\sfdc\DFS\Applicat"/>
      <sheetName val="Model_Summary"/>
      <sheetName val="Purchase_vs__Rights"/>
      <sheetName val="CIH_Sensitivities"/>
      <sheetName val="Tables_for_Memo_Update_2-9-09"/>
      <sheetName val="CoCos Output Sheet"/>
      <sheetName val="Power &amp; Fuel(SMS)"/>
      <sheetName val="Asset (VIN) Data"/>
      <sheetName val="00FCST"/>
      <sheetName val="Item Data"/>
      <sheetName val="LC PF"/>
      <sheetName val="Elements"/>
      <sheetName val="Sheet2"/>
      <sheetName val="Otherdebt"/>
      <sheetName val="Portfolio Budget"/>
      <sheetName val="[POWER5"/>
      <sheetName val="[POWER5.XLA][POWER5"/>
      <sheetName val="\Applications\Micro"/>
      <sheetName val="//na1.salesforce.co"/>
      <sheetName val="\\sfdc\DFS\Applicat"/>
      <sheetName val="//qmaxsolutions-my."/>
      <sheetName val="[POWER5.XLA]\Applic"/>
      <sheetName val="[POWER5.XLA]//na1.s"/>
      <sheetName val="[POWER5.XLA]\\sfdc\"/>
      <sheetName val="[POWER5.XLA]//qmaxs"/>
      <sheetName val="[POWER5.XLA]\J\Appl"/>
      <sheetName val="\J\Applications\Mic"/>
      <sheetName val="Summary Exhibit II"/>
      <sheetName val="Lease summary"/>
      <sheetName val="2012"/>
      <sheetName val="Sales Forecast"/>
      <sheetName val="FIRE ALARM"/>
      <sheetName val="FX Rates"/>
      <sheetName val="Issue Log"/>
      <sheetName val="Sheet9"/>
      <sheetName val="Asset Transfer_Screen Shot"/>
      <sheetName val="Asset Proposal List"/>
      <sheetName val="Asset Proposal-Screen Shots"/>
      <sheetName val="Data Import Template"/>
      <sheetName val="New Asset List"/>
      <sheetName val="New Asset_Screen Shots"/>
      <sheetName val="FAMAsset_as of 12.31.18"/>
      <sheetName val="Inputs_&amp;_Pro_Formas"/>
      <sheetName val="Soybasis"/>
      <sheetName val="WS_App"/>
      <sheetName val="SummaryTax"/>
      <sheetName val="APR"/>
      <sheetName val="AUG"/>
      <sheetName val="DEC"/>
      <sheetName val="FEB"/>
      <sheetName val="JUL"/>
      <sheetName val="JUN"/>
      <sheetName val="MAR"/>
      <sheetName val="MAY"/>
      <sheetName val="SEP"/>
      <sheetName val="Tax_Stock deal"/>
      <sheetName val="Tax_Asset deal"/>
      <sheetName val="Tax_S Corp"/>
      <sheetName val="IT"/>
      <sheetName val="CBC"/>
      <sheetName val="GT_Custom"/>
      <sheetName val="Financial Request List"/>
      <sheetName val="Tax Request List"/>
      <sheetName val="Cash proof"/>
      <sheetName val="TB - IS"/>
      <sheetName val="TB BS"/>
      <sheetName val="GT Discussion&gt;"/>
      <sheetName val="AR_Aging"/>
      <sheetName val="COR - SoftwareHardware Maint"/>
      <sheetName val="COR - Consultants"/>
      <sheetName val="COR - Co hosting"/>
      <sheetName val="Opex-Professional services"/>
      <sheetName val="GT Custom"/>
      <sheetName val="WC2 (2)"/>
      <sheetName val="Debt Amortization"/>
      <sheetName val="Vector Inputs"/>
      <sheetName val="//na1_salesforce_com/Applicati1"/>
      <sheetName val="SCIMED_Old1"/>
      <sheetName val="Buyers_Competitors_(2)1"/>
      <sheetName val="Trial_Balance1"/>
      <sheetName val="Drop_Down_Lists1"/>
      <sheetName val="E&amp;Y_Format1"/>
      <sheetName val="Print_Controls1"/>
      <sheetName val="Input_Page1"/>
      <sheetName val="D_&amp;_A1"/>
      <sheetName val="Share_Prices1"/>
      <sheetName val="input_for_decending_analysis"/>
      <sheetName val="Consolidated_Financials1"/>
      <sheetName val="ROCE-WACC_EVtoEBITDA"/>
      <sheetName val="CG_Alloc"/>
      <sheetName val="[POWER5_XLA]//qmaxsolutions-my_"/>
      <sheetName val="[POWER5_XLA][POWER5_XLA]//qmaxs"/>
      <sheetName val="[POWER5_XLA][POWER5_XLA]\J\Appl"/>
      <sheetName val="[POWER5_XLA]\J\Applications\Mic"/>
      <sheetName val="P&amp;L_by_Month"/>
      <sheetName val="T_DCF"/>
      <sheetName val="Fin_Flows"/>
      <sheetName val="Marketing_Stats"/>
      <sheetName val="Iss__Vol__(Outp_)"/>
      <sheetName val="Cost_Centers_and_PMTs"/>
      <sheetName val="DAS_&amp;_Networking_Costs"/>
      <sheetName val="Balance"/>
      <sheetName val="Employee Data"/>
      <sheetName val="Actual"/>
      <sheetName val="AOP Summary-2"/>
      <sheetName val="PLShell"/>
      <sheetName val="Maintenance"/>
      <sheetName val="investment- acounting"/>
      <sheetName val="Backlog"/>
      <sheetName val="Regression"/>
      <sheetName val="ISQ LBO - Full Company"/>
      <sheetName val="BroglDelta"/>
      <sheetName val="BroglDepoFidu"/>
      <sheetName val="BroglSGT"/>
      <sheetName val="[POWER5.XLA]__qmaxsolutions__15"/>
      <sheetName val="football_field"/>
      <sheetName val="Stock_Chart"/>
      <sheetName val="Comps_Table"/>
      <sheetName val="Control_Sheet"/>
      <sheetName val="Data_sheet"/>
      <sheetName val="Covenant_Wksht"/>
      <sheetName val="Sources_&amp;_Uses"/>
      <sheetName val="Trending_Inc_Stmt"/>
      <sheetName val="2018_All_Brands"/>
      <sheetName val="2018_Lipoflavonoid"/>
      <sheetName val="2018_Florajen"/>
      <sheetName val="2018_CertainDri"/>
      <sheetName val="2018_Cystex"/>
      <sheetName val="2018_Absorbine"/>
      <sheetName val="2018_Albolene"/>
      <sheetName val="2018_AntiMonkeyButt"/>
      <sheetName val="2018_Non_Branded_000"/>
      <sheetName val="\Users\Dan\Library\Application_"/>
      <sheetName val="[POWER5.XLA]__qmaxsolutions_m_3"/>
      <sheetName val="[POWER5.XLA]__qmaxsolutions_m_4"/>
      <sheetName val="Data Input"/>
      <sheetName val="Exhibits"/>
      <sheetName val="Menus"/>
      <sheetName val="QE17"/>
      <sheetName val="[POWER5.XLA]_Applications_Mic_2"/>
      <sheetName val="[POWER5.XLA]__na1_salesforce__2"/>
      <sheetName val="[POWER5.XLA]__sfdc_DFS_Applic_2"/>
      <sheetName val="[POWER5.XLA]_J_Applications_M_2"/>
      <sheetName val="Dividend IPORecap Analysis"/>
      <sheetName val="novmar actuals"/>
      <sheetName val="06-030 Capital Gains and Losses"/>
      <sheetName val="Area by JC"/>
      <sheetName val="Scatter"/>
      <sheetName val="Lists"/>
      <sheetName val="\Users\SSimakova\Library\Caches"/>
      <sheetName val="[POWER5.XLA]__qmaxsolutions_m_5"/>
      <sheetName val="[POWER5.XLA]__qmaxsolutions_m_8"/>
      <sheetName val="[POWER5.XLA]__qmaxsolutions_m_6"/>
      <sheetName val="[POWER5.XLA]__qmaxsolutions_m_7"/>
      <sheetName val="[POWER5.XLA]__qmaxsolutions__10"/>
      <sheetName val="[POWER5.XLA]__qmaxsolutions_m_9"/>
      <sheetName val="[POWER5.XLA]__qmaxsolutions__13"/>
      <sheetName val="[POWER5.XLA]__qmaxsolutions__11"/>
      <sheetName val="[POWER5.XLA]__qmaxsolutions__12"/>
      <sheetName val="[POWER5.XLA]__qmaxsolutions__14"/>
      <sheetName val="Outlook"/>
      <sheetName val="DB"/>
      <sheetName val="Insert"/>
      <sheetName val="Cash flow worksheet"/>
      <sheetName val="Inc Stmt"/>
      <sheetName val="Bal Sht"/>
      <sheetName val="Proforma"/>
      <sheetName val="Case"/>
      <sheetName val="K1DB"/>
      <sheetName val="Equity Database"/>
      <sheetName val="MARKET PRICES"/>
      <sheetName val="RED Forecast"/>
      <sheetName val="TEN side"/>
      <sheetName val="Balance Sheet Standard -Feb"/>
      <sheetName val="Balance Sheet Standard"/>
      <sheetName val="Balance sheet Actual to Budget"/>
      <sheetName val="Balance sheet Actual to Bud Feb"/>
      <sheetName val="April"/>
      <sheetName val="March"/>
      <sheetName val="June"/>
      <sheetName val="July"/>
      <sheetName val="Sept"/>
      <sheetName val="Oct"/>
      <sheetName val="Nov"/>
      <sheetName val="Jan"/>
      <sheetName val="Feb 19"/>
      <sheetName val="Mar 19"/>
      <sheetName val="April 19"/>
      <sheetName val="May 2019"/>
      <sheetName val="June 19"/>
      <sheetName val="July 2019"/>
      <sheetName val="Aug 2019"/>
      <sheetName val="cash flow- Monthly (2)"/>
      <sheetName val="cash flow monthly"/>
      <sheetName val="cash flow YTD "/>
      <sheetName val="Budgeted BS 2018-19"/>
      <sheetName val="cash flow- 2018-19"/>
      <sheetName val="Budget cash flow 2018"/>
      <sheetName val="Cover Page"/>
      <sheetName val="Environment"/>
      <sheetName val="Index"/>
      <sheetName val="[POWER5.XLA]__qmaxsolutions__16"/>
      <sheetName val="[POWER5.XLA]__qmaxsolutions__21"/>
      <sheetName val="[POWER5.XLA]__qmaxsolutions__17"/>
      <sheetName val="[POWER5.XLA]__qmaxsolutions__18"/>
      <sheetName val="[POWER5.XLA]__qmaxsolutions__19"/>
      <sheetName val="[POWER5.XLA]__qmaxsolutions__20"/>
      <sheetName val="Data Validation"/>
      <sheetName val="2015 Forecast"/>
      <sheetName val="Gross Margin Build"/>
      <sheetName val="Output Model"/>
      <sheetName val="Names"/>
      <sheetName val="01"/>
      <sheetName val="[POWER5.XLA]__qmaxsolutions__75"/>
      <sheetName val="Sales_-_Report_First2"/>
      <sheetName val="2000_Activity2"/>
      <sheetName val="total_Commonwealth2"/>
      <sheetName val="CHK_REQ2"/>
      <sheetName val="SW_2122182"/>
      <sheetName val="N_TX_-_19972"/>
      <sheetName val="Customize_Your_Invoice2"/>
      <sheetName val="\J\Applications\Microsoft_Offi1"/>
      <sheetName val="Daily_Sales1"/>
      <sheetName val="[POWER5.XLA]__qmaxsolutions__22"/>
      <sheetName val="[POWER5.XLA]__qmaxsolutions__24"/>
      <sheetName val="[POWER5.XLA]__qmaxsolutions__23"/>
      <sheetName val="[POWER5.XLA]__qmaxsolutions__25"/>
      <sheetName val="[POWER5.XLA]__qmaxsolutions__26"/>
      <sheetName val="[POWER5.XLA]__qmaxsolutions__27"/>
      <sheetName val="[POWER5.XLA]__qmaxsolutions__28"/>
      <sheetName val="[POWER5.XLA]__qmaxsolutions__29"/>
      <sheetName val="[POWER5.XLA]__qmaxsolutions__30"/>
      <sheetName val="[POWER5.XLA]__qmaxsolutions__31"/>
      <sheetName val="[POWER5.XLA]__qmaxsolutions__32"/>
      <sheetName val="[POWER5.XLA]__qmaxsolutions__34"/>
      <sheetName val="[POWER5.XLA]__qmaxsolutions__33"/>
      <sheetName val="[POWER5.XLA]__qmaxsolutions__37"/>
      <sheetName val="[POWER5.XLA]__qmaxsolutions__35"/>
      <sheetName val="[POWER5.XLA]__qmaxsolutions__36"/>
      <sheetName val="[POWER5.XLA]__qmaxsolutions__39"/>
      <sheetName val="[POWER5.XLA]__qmaxsolutions__38"/>
      <sheetName val="Wound Case"/>
      <sheetName val="Buildup"/>
      <sheetName val="TAX_JNLS_2019"/>
      <sheetName val="FalTB"/>
      <sheetName val="MM Mapping"/>
      <sheetName val="Customer split"/>
      <sheetName val="BPC_Upload"/>
      <sheetName val="Depr Amortisation check"/>
      <sheetName val="Working capital"/>
      <sheetName val="Summary Financial Statement"/>
      <sheetName val="Op Balances 2019"/>
      <sheetName val="Look up"/>
      <sheetName val="Transmittal Letter"/>
      <sheetName val="Disclaimer"/>
      <sheetName val="Key Analyses"/>
      <sheetName val="QoE"/>
      <sheetName val="Adjusted Summary P&amp;L"/>
      <sheetName val="NWC"/>
      <sheetName val="NWC Analysis"/>
      <sheetName val="Adjusted NWC Graph"/>
      <sheetName val="DDL"/>
      <sheetName val="GSM Analyses"/>
      <sheetName val="GSM Bridge FY17 - FY18"/>
      <sheetName val="GSM Bridge FY18 - FY19"/>
      <sheetName val="Grace - Alum"/>
      <sheetName val="Grace - LSA"/>
      <sheetName val="Grace - ACH"/>
      <sheetName val="Shell - Alum"/>
      <sheetName val="Shell - LSA"/>
      <sheetName val="Municipal"/>
      <sheetName val="Appendix"/>
      <sheetName val="Detailed IS"/>
      <sheetName val="Balance Sheet Summary"/>
      <sheetName val="Scope Reconciliation"/>
      <sheetName val="[POWER5.XLA]__qmaxsolutions__52"/>
      <sheetName val="[POWER5.XLA]__qmaxsolutions__40"/>
      <sheetName val="[POWER5.XLA]__qmaxsolutions__42"/>
      <sheetName val="Cons (2)"/>
      <sheetName val="Consx"/>
      <sheetName val="GHA orig"/>
      <sheetName val="GHA"/>
      <sheetName val="GCS"/>
      <sheetName val="PC"/>
      <sheetName val="SQL_App"/>
      <sheetName val="Notices"/>
      <sheetName val="EFASB13 (US-12)"/>
      <sheetName val="chart of accounts"/>
      <sheetName val="GRAPHS"/>
      <sheetName val="[POWER5.XLA]__qmaxsolutions__41"/>
      <sheetName val="[POWER5.XLA]__qmaxsolutions__43"/>
      <sheetName val="[POWER5.XLA]__qmaxsolutions__44"/>
      <sheetName val="[POWER5.XLA]__qmaxsolutions__45"/>
      <sheetName val="[POWER5.XLA]__qmaxsolutions__46"/>
      <sheetName val="[POWER5.XLA]__qmaxsolutions__51"/>
      <sheetName val="[POWER5.XLA]__qmaxsolutions__47"/>
      <sheetName val="[POWER5.XLA]__qmaxsolutions__48"/>
      <sheetName val="[POWER5.XLA]__qmaxsolutions__49"/>
      <sheetName val="[POWER5.XLA]__qmaxsolutions__50"/>
      <sheetName val="[POWER5.XLA]__qmaxsolutions__54"/>
      <sheetName val="[POWER5.XLA]__qmaxsolutions__53"/>
      <sheetName val="[POWER5.XLA]__qmaxsolutions__56"/>
      <sheetName val="[POWER5.XLA]__qmaxsolutions__55"/>
      <sheetName val="[POWER5.XLA]__qmaxsolutions__59"/>
      <sheetName val="[POWER5.XLA]__qmaxsolutions__57"/>
      <sheetName val="[POWER5.XLA]__qmaxsolutions__58"/>
      <sheetName val="[POWER5.XLA]__qmaxsolutions__60"/>
      <sheetName val="[POWER5.XLA]__qmaxsolutions__62"/>
      <sheetName val="[POWER5.XLA]__qmaxsolutions__61"/>
      <sheetName val="Cash+"/>
      <sheetName val="Program Loss Control"/>
      <sheetName val="Service Offerings to Top-20"/>
      <sheetName val="Logistics Out. by Region"/>
      <sheetName val="Revenue by Segment"/>
      <sheetName val="Facilities Overview"/>
      <sheetName val="B-6 investment"/>
      <sheetName val="Date Listing - Sub"/>
      <sheetName val="\Applic"/>
      <sheetName val="//na1.s"/>
      <sheetName val="\\sfdc\"/>
      <sheetName val="Vol Contr 2013-2016"/>
      <sheetName val="[POWER5.XLA]__qmaxsolutions__63"/>
      <sheetName val="//qmaxs"/>
      <sheetName val="\J\Appl"/>
      <sheetName val="Historical Financials"/>
      <sheetName val="[POWER5.XLA]__qmaxsolutions__64"/>
      <sheetName val="Front Sheet"/>
      <sheetName val="[POWER5.XLA]__qmaxsolutions__65"/>
      <sheetName val="[POWER5.XLA]__qmaxsolutions__66"/>
      <sheetName val="Insulin_Sales_-_NA3"/>
      <sheetName val="Insulin_Sales_-_EU3"/>
      <sheetName val="Insulin_Sales_-_Japan3"/>
      <sheetName val="POWER5_XLA8"/>
      <sheetName val="McKinley_P&amp;L3"/>
      <sheetName val="Pro_Forma_Income_Statement3"/>
      <sheetName val="Capital_Expenditure_Input_Shee2"/>
      <sheetName val="Operating_Expense_Input_Sheet2"/>
      <sheetName val="Pro_Forma_Credit_2"/>
      <sheetName val="Main_Model3"/>
      <sheetName val="Newer_version3"/>
      <sheetName val="Entrada_Dados2"/>
      <sheetName val="General_Assump2"/>
      <sheetName val="GER_IFO_vs_Const3"/>
      <sheetName val="Europe_sales_Graph3"/>
      <sheetName val="EU_Ind_vs_EU_Cons3"/>
      <sheetName val="Scenario_Management2"/>
      <sheetName val="_Cash_Flow2"/>
      <sheetName val="_P&amp;L-Projection2"/>
      <sheetName val="Rev_Tracker2"/>
      <sheetName val="BASE_DATA2"/>
      <sheetName val="proforma_BS2"/>
      <sheetName val="Stock_Analysis2"/>
      <sheetName val="Company_summary_items2"/>
      <sheetName val="GL_Detail3"/>
      <sheetName val="Pro_Forma3"/>
      <sheetName val="Debt_&amp;_Interest2"/>
      <sheetName val="_PT_082"/>
      <sheetName val="_PT_072"/>
      <sheetName val="_PT_112"/>
      <sheetName val="_PT_102"/>
      <sheetName val="_PT_122"/>
      <sheetName val="_PT_132"/>
      <sheetName val="_PT_092"/>
      <sheetName val="_PT_012"/>
      <sheetName val="_PT_042"/>
      <sheetName val="_PT_052"/>
      <sheetName val="_PT_032"/>
      <sheetName val="Données_Spéc_2"/>
      <sheetName val="PV_-_CTLM2"/>
      <sheetName val="PV_-_MTLK2"/>
      <sheetName val="Deal_Info_&amp;_Print_Menu2"/>
      <sheetName val="Product_Trends2"/>
      <sheetName val="EBITDA_Bridge2"/>
      <sheetName val="WC_analytics_(+data_pages)2"/>
      <sheetName val="YEAR_1_2"/>
      <sheetName val="Sched_A92"/>
      <sheetName val="Historical_Actuals2"/>
      <sheetName val="Emory_Vols_Jan-Dec_20062"/>
      <sheetName val="Comet_Reference_Tab2"/>
      <sheetName val="Deal_Matrix3"/>
      <sheetName val="Model_Driver3"/>
      <sheetName val="Dividend_Analysis_Assumptions2"/>
      <sheetName val="Multiples_Summary2"/>
      <sheetName val="IS_&amp;_CF2"/>
      <sheetName val="CASH_FLOW_MONTH_FC2"/>
      <sheetName val="Inc_Stmt_MONTH_FC2"/>
      <sheetName val="BS_ASSETS_FC2"/>
      <sheetName val="\Applications\Microsoft_Office2"/>
      <sheetName val="CloseTable_Prior2"/>
      <sheetName val="Co_List2"/>
      <sheetName val="Royal_Carib__Model2"/>
      <sheetName val="BIS_LIST-NTH_182"/>
      <sheetName val="chad10_June022"/>
      <sheetName val="chad12_Dec022"/>
      <sheetName val="//qmaxsolutions-my_sharepoint_3"/>
      <sheetName val="//aodocs_altirnao_com/webdav/P1"/>
      <sheetName val="//aodocs_altirnao_com/webdav/P2"/>
      <sheetName val="Cap_Sheet1"/>
      <sheetName val="Equity_Index1"/>
      <sheetName val="US_Ops_Account_Detail1"/>
      <sheetName val="Cashflow_Model1"/>
      <sheetName val="[POWER5_XLA][POWER5_XLA][POWER1"/>
      <sheetName val="[POWER5_XLA][POWER5_XLA]\Appli1"/>
      <sheetName val="[POWER5_XLA][POWER5_XLA]//na1_1"/>
      <sheetName val="[POWER5_XLA][POWER5_XLA]\\sfdc1"/>
      <sheetName val="[POWER5_XLA]\Applications\Micr1"/>
      <sheetName val="[POWER5_XLA]//na1_salesforce_c1"/>
      <sheetName val="[POWER5_XLA]\\sfdc\DFS\Applica1"/>
      <sheetName val="Model_Summary1"/>
      <sheetName val="Purchase_vs__Rights1"/>
      <sheetName val="CIH_Sensitivities1"/>
      <sheetName val="Tables_for_Memo_Update_2-9-091"/>
      <sheetName val="Rev_Build"/>
      <sheetName val="WACC_Analysis"/>
      <sheetName val="Combined_Divisionals"/>
      <sheetName val="P&amp;L_Tables_For_Report"/>
      <sheetName val="CHARTS_for_report"/>
      <sheetName val="Cell_Links"/>
      <sheetName val="Int. Rate Data"/>
      <sheetName val="USCV3"/>
      <sheetName val="Summary of Adjustments"/>
      <sheetName val="[POWER5.XLA]__qmaxsolutions__67"/>
      <sheetName val="[POWER5.XLA]__qmaxsolutions__68"/>
      <sheetName val="[POWER5.XLA]__qmaxsolutions__69"/>
      <sheetName val="[POWER5.XLA]__qmaxsolutions__70"/>
      <sheetName val="[POWER5.XLA]__qmaxsolutions__71"/>
      <sheetName val="[POWER5.XLA]__qmaxsolutions__72"/>
      <sheetName val="[POWER5.XLA]__qmaxsolutions__73"/>
      <sheetName val="[POWER5.XLA]__qmaxsolutions__74"/>
      <sheetName val="[POWER5.XLA]__qmaxsolutions__77"/>
      <sheetName val="[POWER5.XLA]__qmaxsolutions__76"/>
      <sheetName val="[POWER5.XLA]__qmaxsolutions__78"/>
      <sheetName val="[POWER5.XLA]__qmaxsolutions__79"/>
      <sheetName val="[POWER5.XLA]__qmaxsolutions__86"/>
      <sheetName val="[POWER5.XLA]__qmaxsolutions__80"/>
      <sheetName val="[POWER5.XLA]__qmaxsolutions__81"/>
      <sheetName val="[POWER5.XLA]__qmaxsolutions__82"/>
      <sheetName val="[POWER5.XLA]__qmaxsolutions__83"/>
      <sheetName val="[POWER5.XLA]__qmaxsolutions__84"/>
      <sheetName val="[POWER5.XLA]__qmaxsolutions__85"/>
      <sheetName val="[POWER5.XLA]__qmaxsolutions_194"/>
      <sheetName val="[POWER5.XLA]__qmaxsolutions_168"/>
      <sheetName val="[POWER5.XLA]_Applications_Mic_4"/>
      <sheetName val="[POWER5.XLA]_Applications_Mic_5"/>
      <sheetName val="[POWER5.XLA]__na1_salesforce__4"/>
      <sheetName val="[POWER5.XLA]__sfdc_DFS_Applic_3"/>
      <sheetName val="[POWER5.XLA]_J_Applications_M_4"/>
      <sheetName val="[POWER5.XLA][POWER5.XLA]_Appl_3"/>
      <sheetName val="[POWER5.XLA][POWER5.XLA]__na1_3"/>
      <sheetName val="[POWER5.XLA][POWER5.XLA]__sfd_3"/>
      <sheetName val="[POWER5.XLA][POWER5.XLA]_POWE_7"/>
      <sheetName val="[POWER5.XLA][POWER5.XLA]_POWE_8"/>
      <sheetName val="[POWER5.XLA][POWER5.XLA]_POWE_9"/>
      <sheetName val="[POWER5.XLA]__aodocs_altirnao_4"/>
      <sheetName val="[POWER5.XLA]__localhost_webda_5"/>
      <sheetName val="[POWER5.XLA]__localhost_webda_6"/>
      <sheetName val="[POWER5.XLA]__localhost_FY_20_3"/>
      <sheetName val="[POWER5.XLA]__aodocs_altirnao_5"/>
      <sheetName val="[POWER5.XLA]__localhost_webda_7"/>
      <sheetName val="[POWER5.XLA][POWER5.XLA]__qma_3"/>
      <sheetName val="[POWER5.XLA][POWER5.XLA]_POW_10"/>
      <sheetName val="[POWER5.XLA][POWER5.XLA]_POW_11"/>
      <sheetName val="[POWER5.XLA][POWER5.XLA]_J_Ap_3"/>
      <sheetName val="[POWER5.XLA]__na1_salesforce__5"/>
      <sheetName val="[POWER5.XLA]_J_Applications_M_5"/>
      <sheetName val="[POWER5.XLA]_Applications_Mic_6"/>
      <sheetName val="[POWER5.XLA]__aodocs_altirnao_6"/>
      <sheetName val="[POWER5.XLA]__aodocs_altirnao_7"/>
      <sheetName val="[POWER5.XLA][POWER5_XLA]_POWE_2"/>
      <sheetName val="[POWER5.XLA][POWER5_XLA]_POWE_3"/>
      <sheetName val="[POWER5.XLA][POWER5_XLA]_POWE_4"/>
      <sheetName val="[POWER5.XLA][POWER5_XLA]_Appl_2"/>
      <sheetName val="[POWER5.XLA][POWER5_XLA]__na1_2"/>
      <sheetName val="[POWER5.XLA][POWER5_XLA]__sfd_2"/>
      <sheetName val="[POWER5.XLA]_Users_Dan_Librar_3"/>
      <sheetName val="[POWER5.XLA]_Applications_Mic_3"/>
      <sheetName val="[POWER5.XLA]__aodocs_altirnao_2"/>
      <sheetName val="[POWER5.XLA]__localhost_webda_2"/>
      <sheetName val="[POWER5.XLA]__localhost_webda_3"/>
      <sheetName val="[POWER5.XLA]__localhost_FY_20_2"/>
      <sheetName val="[POWER5.XLA]__aodocs_altirnao_3"/>
      <sheetName val="[POWER5.XLA]__localhost_webda_4"/>
      <sheetName val="[POWER5.XLA]__na1_salesforce__3"/>
      <sheetName val="[POWER5.XLA][POWER5.XLA]_POWE_2"/>
      <sheetName val="[POWER5.XLA][POWER5.XLA]_POWE_3"/>
      <sheetName val="[POWER5.XLA][POWER5.XLA]_POWE_4"/>
      <sheetName val="[POWER5.XLA][POWER5.XLA]_Appl_2"/>
      <sheetName val="[POWER5.XLA][POWER5.XLA]__na1_2"/>
      <sheetName val="[POWER5.XLA][POWER5.XLA]__sfd_2"/>
      <sheetName val="[POWER5.XLA][POWER5.XLA]__qma_2"/>
      <sheetName val="[POWER5.XLA][POWER5.XLA]_POWE_5"/>
      <sheetName val="[POWER5.XLA][POWER5.XLA]_POWE_6"/>
      <sheetName val="[POWER5.XLA][POWER5.XLA]_J_Ap_2"/>
      <sheetName val="[POWER5.XLA]_Users_Dan_Librar_2"/>
      <sheetName val="[POWER5.XLA]_J_Applications_M_3"/>
      <sheetName val="[POWER5.XLA]_Applications_Mic_7"/>
      <sheetName val="[POWER5.XLA]_Applications_Mic_8"/>
      <sheetName val="[POWER5.XLA]__na1_salesforce__6"/>
      <sheetName val="[POWER5.XLA]__sfdc_DFS_Applic_4"/>
      <sheetName val="[POWER5.XLA]_J_Applications_M_6"/>
      <sheetName val="[POWER5.XLA][POWER5.XLA]_Appl_4"/>
      <sheetName val="[POWER5.XLA][POWER5.XLA]__na1_4"/>
      <sheetName val="[POWER5.XLA][POWER5.XLA]__sfd_4"/>
      <sheetName val="[POWER5.XLA][POWER5.XLA]_POW_12"/>
      <sheetName val="[POWER5.XLA][POWER5.XLA]_POW_13"/>
      <sheetName val="[POWER5.XLA][POWER5.XLA]_POW_14"/>
      <sheetName val="[POWER5.XLA]__aodocs_altirnao_8"/>
      <sheetName val="[POWER5.XLA]__localhost_webda_8"/>
      <sheetName val="[POWER5.XLA]__localhost_webda_9"/>
      <sheetName val="[POWER5.XLA]__localhost_FY_20_4"/>
      <sheetName val="[POWER5.XLA]__aodocs_altirnao_9"/>
      <sheetName val="[POWER5.XLA]__localhost_webd_10"/>
      <sheetName val="[POWER5.XLA][POWER5.XLA]__qma_4"/>
      <sheetName val="[POWER5.XLA][POWER5.XLA]_POW_15"/>
      <sheetName val="[POWER5.XLA][POWER5.XLA]_POW_16"/>
      <sheetName val="[POWER5.XLA][POWER5.XLA]_J_Ap_4"/>
      <sheetName val="[POWER5.XLA]__na1_salesforce__7"/>
      <sheetName val="[POWER5.XLA]_J_Applications_M_7"/>
      <sheetName val="[POWER5.XLA]_Applications_Mic_9"/>
      <sheetName val="[POWER5.XLA]__aodocs_altirna_10"/>
      <sheetName val="[POWER5.XLA]__aodocs_altirna_11"/>
      <sheetName val="[POWER5.XLA][POWER5_XLA]_POWE_5"/>
      <sheetName val="[POWER5.XLA][POWER5_XLA]_POWE_6"/>
      <sheetName val="[POWER5.XLA][POWER5_XLA]_POWE_7"/>
      <sheetName val="[POWER5.XLA][POWER5_XLA]_Appl_3"/>
      <sheetName val="[POWER5.XLA][POWER5_XLA]__na1_3"/>
      <sheetName val="[POWER5.XLA][POWER5_XLA]__sfd_3"/>
      <sheetName val="[POWER5.XLA]_Users_Dan_Librar_4"/>
      <sheetName val="[POWER5.XLA]__qmaxsolutions__93"/>
      <sheetName val="[POWER5.XLA]__qmaxsolutions__88"/>
      <sheetName val="[POWER5.XLA]__qmaxsolutions__87"/>
      <sheetName val="[POWER5.XLA]__qmaxsolutions__90"/>
      <sheetName val="[POWER5.XLA]__qmaxsolutions__89"/>
      <sheetName val="[POWER5.XLA]__qmaxsolutions__91"/>
      <sheetName val="[POWER5.XLA]__qmaxsolutions__92"/>
      <sheetName val="[POWER5.XLA]__qmaxsolutions__94"/>
      <sheetName val="[POWER5.XLA]__qmaxsolutions__97"/>
      <sheetName val="[POWER5.XLA]__qmaxsolutions__95"/>
      <sheetName val="[POWER5.XLA]__qmaxsolutions__96"/>
      <sheetName val="CF_AGG"/>
      <sheetName val="[POWER5.XLA]__qmaxsolutions__98"/>
      <sheetName val="[POWER5.XLA]__qmaxsolutions__99"/>
      <sheetName val="[POWER5.XLA]__qmaxsolutions_100"/>
      <sheetName val="[POWER5.XLA]__qmaxsolutions_101"/>
      <sheetName val="[POWER5.XLA]__qmaxsolutions_102"/>
      <sheetName val="[POWER5.XLA]__qmaxsolutions_103"/>
      <sheetName val="[POWER5.XLA]__qmaxsolutions_105"/>
      <sheetName val="[POWER5.XLA]__qmaxsolutions_104"/>
      <sheetName val="[POWER5.XLA]__qmaxsolutions_106"/>
      <sheetName val="[POWER5.XLA]__qmaxsolutions_107"/>
      <sheetName val="[POWER5.XLA]__qmaxsolutions_108"/>
      <sheetName val="[POWER5.XLA]__qmaxsolutions_110"/>
      <sheetName val="[POWER5.XLA]__qmaxsolutions_109"/>
      <sheetName val="[POWER5.XLA]__qmaxsolutions_113"/>
      <sheetName val="[POWER5.XLA]__qmaxsolutions_111"/>
      <sheetName val="[POWER5.XLA]__qmaxsolutions_112"/>
      <sheetName val="[POWER5.XLA]__qmaxsolutions_115"/>
      <sheetName val="[POWER5.XLA]__qmaxsolutions_114"/>
      <sheetName val="[POWER5.XLA]__qmaxsolutions_116"/>
      <sheetName val="completed"/>
      <sheetName val="Disposal_95"/>
      <sheetName val="[POWER5.XLA]__qmaxsolutions_117"/>
      <sheetName val="[POWER5.XLA]__qmaxsolutions_118"/>
      <sheetName val="ACQ_Assump"/>
      <sheetName val="[POWER5.XLA]__qmaxsolutions_119"/>
      <sheetName val="[POWER5.XLA]__qmaxsolutions_120"/>
      <sheetName val="[POWER5.XLA]__qmaxsolutions_121"/>
      <sheetName val="[POWER5.XLA]__qmaxsolutions_123"/>
      <sheetName val="[POWER5.XLA]__qmaxsolutions_122"/>
      <sheetName val="[POWER5.XLA]__qmaxsolutions_124"/>
      <sheetName val="[POWER5.XLA]__qmaxsolutions_125"/>
      <sheetName val="[POWER5.XLA]__qmaxsolutions_128"/>
      <sheetName val="[POWER5.XLA]__qmaxsolutions_126"/>
      <sheetName val="[POWER5.XLA]__qmaxsolutions_127"/>
      <sheetName val="[POWER5.XLA]__qmaxsolutions_130"/>
      <sheetName val="[POWER5.XLA]__qmaxsolutions_129"/>
      <sheetName val="[POWER5.XLA]__qmaxsolutions_133"/>
      <sheetName val="[POWER5.XLA]__qmaxsolutions_131"/>
      <sheetName val="[POWER5.XLA]__qmaxsolutions_132"/>
      <sheetName val="[POWER5.XLA]__qmaxsolutions_135"/>
      <sheetName val="[POWER5.XLA]__qmaxsolutions_134"/>
      <sheetName val="[POWER5.XLA]__qmaxsolutions_136"/>
      <sheetName val="[POWER5.XLA]__qmaxsolutions_137"/>
      <sheetName val="99 Contingency Analysis"/>
      <sheetName val="New C PM"/>
      <sheetName val="Controls"/>
      <sheetName val="Pipeline User Controls"/>
      <sheetName val="Odwalla"/>
      <sheetName val="[POWER5.XLA]__qmaxsolutions_138"/>
      <sheetName val="[POWER5.XLA]__qmaxsolutions_139"/>
      <sheetName val="[POWER5.XLA]__qmaxsolutions_140"/>
      <sheetName val="[POWER5.XLA]__qmaxsolutions_141"/>
      <sheetName val="[POWER5.XLA]__qmaxsolutions_142"/>
      <sheetName val="[POWER5.XLA]__qmaxsolutions_143"/>
      <sheetName val="[POWER5.XLA]__qmaxsolutions_144"/>
      <sheetName val="Customize Your Purchase Order"/>
      <sheetName val="CENTRAL REGION - 66"/>
      <sheetName val="REST"/>
      <sheetName val="[POWER5.XLA]__qmaxsolutions_145"/>
      <sheetName val="400"/>
      <sheetName val="Listing"/>
      <sheetName val="useless"/>
      <sheetName val="Drop_Down_Lists2"/>
      <sheetName val="SCIMED_Old2"/>
      <sheetName val="//na1_salesforce_com/Applicati2"/>
      <sheetName val="Buyers_Competitors_(2)2"/>
      <sheetName val="Trial_Balance2"/>
      <sheetName val="E&amp;Y_Format2"/>
      <sheetName val="Print_Controls2"/>
      <sheetName val="Input_Page2"/>
      <sheetName val="D_&amp;_A2"/>
      <sheetName val="Share_Prices2"/>
      <sheetName val="Consolidated_Financials2"/>
      <sheetName val="Inputs_&amp;_Pro_Formas1"/>
      <sheetName val="input_for_decending_analysis1"/>
      <sheetName val="Trending_Inc_Stmt1"/>
      <sheetName val="CG_Alloc1"/>
      <sheetName val="Data_sheet1"/>
      <sheetName val="Pricing_Graphs"/>
      <sheetName val="CoTrans_Input_Sheet"/>
      <sheetName val="ROCE-WACC_EVtoEBITDA1"/>
      <sheetName val="Control_Sheet1"/>
      <sheetName val="[POWER5_XLA]//qmaxsolutions-my1"/>
      <sheetName val="[POWER5_XLA][POWER5_XLA]//qmax1"/>
      <sheetName val="[POWER5_XLA][POWER5_XLA]\J\App1"/>
      <sheetName val="[POWER5_XLA]\J\Applications\Mi1"/>
      <sheetName val="P&amp;L_by_Month1"/>
      <sheetName val="T_DCF1"/>
      <sheetName val="Iss__Vol__(Outp_)1"/>
      <sheetName val="Cost_Centers_and_PMTs1"/>
      <sheetName val="DAS_&amp;_Networking_Costs1"/>
      <sheetName val="Fin_Flows1"/>
      <sheetName val="Marketing_Stats1"/>
      <sheetName val="Stock_Chart1"/>
      <sheetName val="Sources_&amp;_Uses1"/>
      <sheetName val="Covenant_Wksht1"/>
      <sheetName val="Statement_of_Cash_Flows1"/>
      <sheetName val="Comps_Table1"/>
      <sheetName val="Item_Data"/>
      <sheetName val="Asset_(VIN)_Data"/>
      <sheetName val="FX_Rates"/>
      <sheetName val="Portfolio_Budget"/>
      <sheetName val="Cash_flow_worksheet"/>
      <sheetName val="Inc_Stmt"/>
      <sheetName val="Bal_Sht"/>
      <sheetName val="Risc_Financiero"/>
      <sheetName val="Lookup_Tables"/>
      <sheetName val="EFASB13_(US-12)"/>
      <sheetName val="chart_of_accounts"/>
      <sheetName val="Gastos_Detallados_Opt"/>
      <sheetName val="BU_Logic"/>
      <sheetName val="Corp_Brd"/>
      <sheetName val="Master_Comps"/>
      <sheetName val="Share_Repurchase_Benchmarking"/>
      <sheetName val="\Users\Dan\Library\Application1"/>
      <sheetName val="2018_All_Brands1"/>
      <sheetName val="2018_Lipoflavonoid1"/>
      <sheetName val="2018_Florajen1"/>
      <sheetName val="2018_CertainDri1"/>
      <sheetName val="2018_Cystex1"/>
      <sheetName val="2018_Absorbine1"/>
      <sheetName val="2018_Albolene1"/>
      <sheetName val="2018_AntiMonkeyButt1"/>
      <sheetName val="2018_Non_Branded_0001"/>
      <sheetName val="CoCos_Output_Sheet"/>
      <sheetName val="Tax_Stock_deal"/>
      <sheetName val="Tax_Asset_deal"/>
      <sheetName val="Tax_S_Corp"/>
      <sheetName val="Financial_Request_List"/>
      <sheetName val="Tax_Request_List"/>
      <sheetName val="Cash_proof"/>
      <sheetName val="TB_-_IS"/>
      <sheetName val="TB_BS"/>
      <sheetName val="GT_Discussion&gt;"/>
      <sheetName val="COR_-_SoftwareHardware_Maint"/>
      <sheetName val="COR_-_Consultants"/>
      <sheetName val="COR_-_Co_hosting"/>
      <sheetName val="Opex-Professional_services"/>
      <sheetName val="GT_Custom1"/>
      <sheetName val="Rexall_Sundown"/>
      <sheetName val="SD_and_NB_Magazine"/>
      <sheetName val="C_B__4_Installed"/>
      <sheetName val="commercial_construction"/>
      <sheetName val="crack_spreads"/>
      <sheetName val="new_orders"/>
      <sheetName val="IFO_Manufacturing_Business_Clim"/>
      <sheetName val="OP_Sum"/>
      <sheetName val="A_CUENTA"/>
      <sheetName val="Power_&amp;_Fuel(SMS)"/>
      <sheetName val="Lease_summary"/>
      <sheetName val="Summary_Exhibit_II"/>
      <sheetName val="Issue_Log"/>
      <sheetName val="Asset_Transfer_Screen_Shot"/>
      <sheetName val="Asset_Proposal_List"/>
      <sheetName val="Asset_Proposal-Screen_Shots"/>
      <sheetName val="Data_Import_Template"/>
      <sheetName val="New_Asset_List"/>
      <sheetName val="New_Asset_Screen_Shots"/>
      <sheetName val="FAMAsset_as_of_12_31_18"/>
      <sheetName val="LC_PF"/>
      <sheetName val="FIRE_ALARM"/>
      <sheetName val="//na1_salesforce_co"/>
      <sheetName val="//qmaxsolutions-my_"/>
      <sheetName val="[POWER5_XLA][POWER5"/>
      <sheetName val="[POWER5_XLA]\Applic"/>
      <sheetName val="[POWER5_XLA]//na1_s"/>
      <sheetName val="[POWER5_XLA]\\sfdc\"/>
      <sheetName val="[POWER5_XLA]//qmaxs"/>
      <sheetName val="[POWER5_XLA]\J\Appl"/>
      <sheetName val="Sales_Forecast"/>
      <sheetName val="WC2_(2)"/>
      <sheetName val="Debt_Amortization"/>
      <sheetName val="Vector_Inputs"/>
      <sheetName val="[POWER5_XLA]__qmaxsolutions_m_2"/>
      <sheetName val="[POWER5_XLA]__qmaxsolutions_m_3"/>
      <sheetName val="ISQ_LBO_-_Full_Company"/>
      <sheetName val="Employee_Data"/>
      <sheetName val="[POWER5_XLA]__qmaxsolutions_m_4"/>
      <sheetName val="AOP_Summary-2"/>
      <sheetName val="investment-_acounting"/>
      <sheetName val="Data_Input"/>
      <sheetName val="[POWER5_XLA]__qmaxsolutions_m_5"/>
      <sheetName val="[POWER5_XLA]__qmaxsolutions__11"/>
      <sheetName val="[POWER5_XLA]__qmaxsolutions__10"/>
      <sheetName val="Wound_Case"/>
      <sheetName val="Data_Validation"/>
      <sheetName val="2015_Forecast"/>
      <sheetName val="Gross_Margin_Build"/>
      <sheetName val="Output_Model"/>
      <sheetName val="[POWER5_XLA]__qmaxsolutions_m_7"/>
      <sheetName val="[POWER5_XLA]__qmaxsolutions_m_6"/>
      <sheetName val="[POWER5_XLA]__qmaxsolutions_m_8"/>
      <sheetName val="[POWER5_XLA]__qmaxsolutions_m_9"/>
      <sheetName val="[POWER5_XLA]__qmaxsolutions__16"/>
      <sheetName val="[POWER5_XLA]__qmaxsolutions__12"/>
      <sheetName val="[POWER5_XLA]__qmaxsolutions__13"/>
      <sheetName val="[POWER5_XLA]__qmaxsolutions__14"/>
      <sheetName val="[POWER5_XLA]__qmaxsolutions__15"/>
      <sheetName val="novmar_actuals"/>
      <sheetName val="06-030_Capital_Gains_and_Losses"/>
      <sheetName val="Area_by_JC"/>
      <sheetName val="Equity_Database"/>
      <sheetName val="MARKET_PRICES"/>
      <sheetName val="RED_Forecast"/>
      <sheetName val="TEN_side"/>
      <sheetName val="Balance_Sheet_Standard_-Feb"/>
      <sheetName val="Balance_Sheet_Standard"/>
      <sheetName val="Balance_sheet_Actual_to_Budget"/>
      <sheetName val="Balance_sheet_Actual_to_Bud_Feb"/>
      <sheetName val="Feb_19"/>
      <sheetName val="Mar_19"/>
      <sheetName val="April_19"/>
      <sheetName val="May_2019"/>
      <sheetName val="June_19"/>
      <sheetName val="July_2019"/>
      <sheetName val="Aug_2019"/>
      <sheetName val="cash_flow-_Monthly_(2)"/>
      <sheetName val="cash_flow_monthly"/>
      <sheetName val="cash_flow_YTD_"/>
      <sheetName val="Budgeted_BS_2018-19"/>
      <sheetName val="cash_flow-_2018-19"/>
      <sheetName val="Budget_cash_flow_2018"/>
      <sheetName val="Cover_Page"/>
      <sheetName val="MM_Mapping"/>
      <sheetName val="Customer_split"/>
      <sheetName val="Depr_Amortisation_check"/>
      <sheetName val="Working_capital"/>
      <sheetName val="Summary_Financial_Statement"/>
      <sheetName val="Op_Balances_2019"/>
      <sheetName val="Look_up"/>
      <sheetName val="Cons_(2)"/>
      <sheetName val="GHA_orig"/>
      <sheetName val="[POWER5_XLA]__qmaxsolutions__17"/>
      <sheetName val="[POWER5_XLA]__qmaxsolutions__18"/>
      <sheetName val="[POWER5_XLA]__qmaxsolutions__19"/>
      <sheetName val="[POWER5_XLA]__qmaxsolutions__20"/>
      <sheetName val="[POWER5_XLA]__qmaxsolutions__21"/>
      <sheetName val="[POWER5_XLA]__qmaxsolutions__22"/>
      <sheetName val="[POWER5_XLA]__qmaxsolutions__23"/>
      <sheetName val="[POWER5.XLA]__qmaxsolutions_146"/>
      <sheetName val="[POWER5.XLA]__qmaxsolutions_147"/>
      <sheetName val="GP LP Fund"/>
      <sheetName val="[POWER5.XLA]__qmaxsolutions_148"/>
      <sheetName val="[POWER5.XLA]__qmaxsolutions_149"/>
      <sheetName val="[POWER5.XLA]__qmaxsolutions_167"/>
      <sheetName val="[POWER5.XLA]__qmaxsolutions_153"/>
      <sheetName val="[POWER5.XLA]__qmaxsolutions_150"/>
      <sheetName val="[POWER5.XLA]__qmaxsolutions_151"/>
      <sheetName val="[POWER5.XLA]__qmaxsolutions_152"/>
      <sheetName val="[POWER5.XLA]__qmaxsolutions_164"/>
      <sheetName val="[POWER5.XLA]__qmaxsolutions_155"/>
      <sheetName val="[POWER5.XLA]__qmaxsolutions_154"/>
      <sheetName val="[POWER5.XLA]__qmaxsolutions_157"/>
      <sheetName val="[POWER5.XLA]__qmaxsolutions_156"/>
      <sheetName val="[POWER5.XLA]__qmaxsolutions_158"/>
      <sheetName val="[POWER5.XLA]__qmaxsolutions_159"/>
      <sheetName val="[POWER5.XLA]__qmaxsolutions_160"/>
      <sheetName val="[POWER5.XLA]__qmaxsolutions_161"/>
      <sheetName val="[POWER5.XLA]__qmaxsolutions_163"/>
      <sheetName val="[POWER5.XLA]__qmaxsolutions_162"/>
      <sheetName val="[POWER5.XLA]__qmaxsolutions_165"/>
      <sheetName val="[POWER5.XLA]__qmaxsolutions_166"/>
      <sheetName val="Add Info(AI)"/>
      <sheetName val="P&amp;L - Main"/>
      <sheetName val="[POWER5.XLA]__qmaxsolutions_169"/>
      <sheetName val="[POWER5.XLA]__qmaxsolutions_170"/>
      <sheetName val="[POWER5.XLA]_Users_SSimakova__2"/>
      <sheetName val="[POWER5.XLA]_Applications_Mi_10"/>
      <sheetName val="[POWER5.XLA]__aodocs_altirna_12"/>
      <sheetName val="[POWER5.XLA]__aodocs_altirna_13"/>
      <sheetName val="[POWER5.XLA][POWER5_XLA]_POWE_8"/>
      <sheetName val="[POWER5.XLA][POWER5_XLA]_POWE_9"/>
      <sheetName val="[POWER5.XLA][POWER5_XLA]_POW_10"/>
      <sheetName val="[POWER5.XLA][POWER5_XLA]_Appl_4"/>
      <sheetName val="[POWER5.XLA][POWER5_XLA]__na1_4"/>
      <sheetName val="[POWER5.XLA][POWER5_XLA]__sfd_4"/>
      <sheetName val="[POWER5.XLA]_Users_SSimakova__3"/>
      <sheetName val="[POWER5.XLA]_Applications_Mi_11"/>
      <sheetName val="[POWER5.XLA]__na1_salesforce__8"/>
      <sheetName val="[POWER5.XLA]__sfdc_DFS_Applic_5"/>
      <sheetName val="[POWER5.XLA]_J_Applications_M_8"/>
      <sheetName val="[POWER5.XLA]_Applications_Mi_12"/>
      <sheetName val="[POWER5.XLA]__aodocs_altirna_14"/>
      <sheetName val="[POWER5.XLA]__localhost_webd_11"/>
      <sheetName val="[POWER5.XLA]__localhost_webd_12"/>
      <sheetName val="[POWER5.XLA]__localhost_FY_20_5"/>
      <sheetName val="[POWER5.XLA]__aodocs_altirna_15"/>
      <sheetName val="[POWER5.XLA]__localhost_webd_13"/>
      <sheetName val="[POWER5.XLA][POWER5.XLA]_Appl_5"/>
      <sheetName val="[POWER5.XLA][POWER5.XLA]__na1_5"/>
      <sheetName val="[POWER5.XLA][POWER5.XLA]__sfd_5"/>
      <sheetName val="[POWER5.XLA][POWER5.XLA]_POW_17"/>
      <sheetName val="[POWER5.XLA][POWER5.XLA]_POW_18"/>
      <sheetName val="[POWER5.XLA][POWER5.XLA]_POW_19"/>
      <sheetName val="[POWER5.XLA]__na1_salesforce__9"/>
      <sheetName val="[POWER5.XLA]_J_Applications_M_9"/>
      <sheetName val="[POWER5.XLA][POWER5.XLA]__qma_5"/>
      <sheetName val="[POWER5.XLA][POWER5.XLA]_POW_20"/>
      <sheetName val="[POWER5.XLA][POWER5.XLA]_POW_21"/>
      <sheetName val="[POWER5.XLA][POWER5.XLA]_J_Ap_5"/>
      <sheetName val="[POWER5.XLA]_Applications_Mi_13"/>
      <sheetName val="[POWER5.XLA]_Users_Dan_Librar_5"/>
      <sheetName val="[POWER5.XLA]__aodocs_altirna_16"/>
      <sheetName val="[POWER5.XLA]__aodocs_altirna_17"/>
      <sheetName val="[POWER5.XLA][POWER5_XLA]_POW_11"/>
      <sheetName val="[POWER5.XLA][POWER5_XLA]_POW_12"/>
      <sheetName val="[POWER5.XLA][POWER5_XLA]_POW_13"/>
      <sheetName val="[POWER5.XLA][POWER5_XLA]_Appl_5"/>
      <sheetName val="[POWER5.XLA][POWER5_XLA]__na1_5"/>
      <sheetName val="[POWER5.XLA][POWER5_XLA]__sfd_5"/>
      <sheetName val="[POWER5.XLA]_Users_SSimakova__4"/>
      <sheetName val="LB_DCF"/>
      <sheetName val="Admin"/>
      <sheetName val="[POWER5.XLA]__qmaxsolutions_179"/>
      <sheetName val="[POWER5.XLA]__qmaxsolutions_171"/>
      <sheetName val="[POWER5.XLA]__qmaxsolutions_172"/>
      <sheetName val="[POWER5.XLA]__qmaxsolutions_173"/>
      <sheetName val="[POWER5.XLA]__qmaxsolutions_174"/>
      <sheetName val="[POWER5.XLA]__qmaxsolutions_175"/>
      <sheetName val="[POWER5.XLA]__qmaxsolutions_176"/>
      <sheetName val="[POWER5.XLA]__qmaxsolutions_177"/>
      <sheetName val="[POWER5.XLA]__qmaxsolutions_178"/>
      <sheetName val="[POWER5.XLA]__qmaxsolutions_185"/>
      <sheetName val="[POWER5.XLA]__qmaxsolutions_180"/>
      <sheetName val="[POWER5.XLA]__qmaxsolutions_181"/>
      <sheetName val="[POWER5.XLA]__qmaxsolutions_182"/>
      <sheetName val="[POWER5.XLA]__qmaxsolutions_183"/>
      <sheetName val="[POWER5.XLA]__qmaxsolutions_184"/>
      <sheetName val="[POWER5.XLA]__qmaxsolutions_186"/>
      <sheetName val="__qmaxsolutions_m_2"/>
      <sheetName val="__qmaxsolutions_m_4"/>
      <sheetName val="__qmaxsolutions_m_3"/>
      <sheetName val="__qmaxsolutions_m_5"/>
      <sheetName val="__qmaxsolutions_m_6"/>
      <sheetName val="[POWER5.XLA]_Applications_Mi_14"/>
      <sheetName val="[POWER5.XLA]__na1_salesforce_10"/>
      <sheetName val="[POWER5.XLA]__sfdc_DFS_Applic_6"/>
      <sheetName val="[POWER5.XLA]_J_Applications__10"/>
      <sheetName val="[POWER5.XLA]_Applications_Mi_15"/>
      <sheetName val="[POWER5.XLA]__aodocs_altirna_18"/>
      <sheetName val="[POWER5.XLA]__localhost_webd_14"/>
      <sheetName val="[POWER5.XLA]__localhost_webd_15"/>
      <sheetName val="[POWER5.XLA]__localhost_FY_20_6"/>
      <sheetName val="[POWER5.XLA]__aodocs_altirna_19"/>
      <sheetName val="[POWER5.XLA]__localhost_webd_16"/>
      <sheetName val="[POWER5.XLA][POWER5.XLA]_Appl_6"/>
      <sheetName val="[POWER5.XLA][POWER5.XLA]__na1_6"/>
      <sheetName val="[POWER5.XLA][POWER5.XLA]__sfd_6"/>
      <sheetName val="[POWER5.XLA][POWER5.XLA]_POW_22"/>
      <sheetName val="[POWER5.XLA][POWER5.XLA]_POW_23"/>
      <sheetName val="[POWER5.XLA][POWER5.XLA]_POW_24"/>
      <sheetName val="[POWER5.XLA]__na1_salesforce_11"/>
      <sheetName val="[POWER5.XLA]_J_Applications__11"/>
      <sheetName val="[POWER5.XLA][POWER5.XLA]__qma_6"/>
      <sheetName val="[POWER5.XLA][POWER5.XLA]_POW_25"/>
      <sheetName val="[POWER5.XLA][POWER5.XLA]_POW_26"/>
      <sheetName val="[POWER5.XLA][POWER5.XLA]_J_Ap_6"/>
      <sheetName val="[POWER5.XLA]_Applications_Mi_16"/>
      <sheetName val="[POWER5.XLA]_Users_Dan_Librar_6"/>
      <sheetName val="[POWER5.XLA]__aodocs_altirna_20"/>
      <sheetName val="[POWER5.XLA]__aodocs_altirna_21"/>
      <sheetName val="[POWER5.XLA][POWER5_XLA]_POW_14"/>
      <sheetName val="[POWER5.XLA][POWER5_XLA]_POW_15"/>
      <sheetName val="[POWER5.XLA][POWER5_XLA]_POW_16"/>
      <sheetName val="[POWER5.XLA][POWER5_XLA]_Appl_6"/>
      <sheetName val="[POWER5.XLA][POWER5_XLA]__na1_6"/>
      <sheetName val="[POWER5.XLA][POWER5_XLA]__sfd_6"/>
      <sheetName val="[POWER5.XLA]_Users_SSimakova__5"/>
      <sheetName val="[POWER5.XLA]__na1_salesforce_12"/>
      <sheetName val="[POWER5.XLA][POWER5_XLA]__qma_2"/>
      <sheetName val="[POWER5.XLA][POWER5_XLA]_POW_17"/>
      <sheetName val="[POWER5.XLA][POWER5_XLA]_POW_18"/>
      <sheetName val="[POWER5.XLA][POWER5_XLA]_J_Ap_2"/>
      <sheetName val="[POWER5.XLA]_Users_Dan_Librar_7"/>
      <sheetName val="[POWER5.XLA]__qmaxsolutions_187"/>
      <sheetName val="[POWER5.XLA]__qmaxsolutions_188"/>
      <sheetName val="[POWER5.XLA]__qmaxsolutions_189"/>
      <sheetName val="[POWER5.XLA]__qmaxsolutions_193"/>
      <sheetName val="[POWER5.XLA]__qmaxsolutions_190"/>
      <sheetName val="[POWER5.XLA]__qmaxsolutions_191"/>
      <sheetName val="[POWER5.XLA]__qmaxsolutions_192"/>
      <sheetName val="CODING"/>
      <sheetName val="EDEFDEBT"/>
      <sheetName val="Worldwide_Sales"/>
      <sheetName val="[POWER5.XLA]__qmaxsolutions_195"/>
      <sheetName val="[POWER5.XLA]__qmaxsolutions_196"/>
      <sheetName val="[POWER5.XLA]__qmaxsolutions_197"/>
      <sheetName val="[POWER5.XLA]__qmaxsolutions_199"/>
      <sheetName val="[POWER5.XLA]__qmaxsolutions_198"/>
      <sheetName val="[POWER5.XLA]__qmaxsolutions_298"/>
      <sheetName val="[POWER5.XLA]__d_docs_live_net_4"/>
      <sheetName val="[POWER5.XLA]__d_docs_live_net_2"/>
      <sheetName val="[POWER5.XLA]__d_docs_live_net_3"/>
      <sheetName val="[POWER5.XLA]__d_docs_live_net_5"/>
      <sheetName val="[POWER5.XLA]__qmaxsolutions_200"/>
      <sheetName val="[POWER5.XLA]__qmaxsolutions_208"/>
      <sheetName val="[POWER5.XLA]__qmaxsolutions_201"/>
      <sheetName val="[POWER5.XLA]__qmaxsolutions_202"/>
      <sheetName val="[POWER5.XLA]__qmaxsolutions_204"/>
      <sheetName val="[POWER5.XLA]__qmaxsolutions_203"/>
      <sheetName val="EV-EBITDA"/>
      <sheetName val="GSChartLabels"/>
      <sheetName val="[POWER5.XLA]__qmaxsolutions_205"/>
      <sheetName val="[POWER5.XLA]__qmaxsolutions_206"/>
      <sheetName val="[POWER5.XLA]__qmaxsolutions_207"/>
      <sheetName val="[POWER5.XLA]__qmaxsolutions_209"/>
      <sheetName val="[POWER5.XLA]__qmaxsolutions_210"/>
      <sheetName val="[POWER5.XLA]__qmaxsolutions_212"/>
      <sheetName val="[POWER5.XLA]__qmaxsolutions_211"/>
      <sheetName val="[POWER5.XLA]__qmaxsolutions_213"/>
      <sheetName val="[POWER5.XLA]__qmaxsolutions_215"/>
      <sheetName val="[POWER5.XLA]__qmaxsolutions_214"/>
      <sheetName val="[POWER5.XLA]__qmaxsolutions_217"/>
      <sheetName val="[POWER5.XLA]__qmaxsolutions_216"/>
      <sheetName val="[POWER5.XLA]__qmaxsolutions_236"/>
      <sheetName val="[POWER5.XLA]__qmaxsolutions_220"/>
      <sheetName val="[POWER5.XLA]__qmaxsolutions_218"/>
      <sheetName val="[POWER5.XLA]__qmaxsolutions_219"/>
      <sheetName val="[POWER5.XLA]__qmaxsolutions_221"/>
      <sheetName val="[POWER5.XLA]__qmaxsolutions_222"/>
      <sheetName val="[POWER5.XLA]__qmaxsolutions_223"/>
      <sheetName val="[POWER5.XLA]__qmaxsolutions_235"/>
      <sheetName val="[POWER5.XLA]__qmaxsolutions_234"/>
      <sheetName val="[POWER5.XLA]__qmaxsolutions_224"/>
      <sheetName val="[POWER5.XLA]__qmaxsolutions_225"/>
      <sheetName val="[POWER5.XLA]__qmaxsolutions_227"/>
      <sheetName val="[POWER5.XLA]__qmaxsolutions_226"/>
      <sheetName val="[POWER5.XLA]__qmaxsolutions_229"/>
      <sheetName val="[POWER5.XLA]__qmaxsolutions_228"/>
      <sheetName val="[POWER5.XLA]__qmaxsolutions_233"/>
      <sheetName val="[POWER5.XLA]__qmaxsolutions_230"/>
      <sheetName val="[POWER5.XLA]__qmaxsolutions_231"/>
      <sheetName val="[POWER5.XLA]__qmaxsolutions_232"/>
      <sheetName val="[POWER5.XLA]__qmaxsolutions_237"/>
      <sheetName val="[POWER5.XLA]__qmaxsolutions_269"/>
      <sheetName val="[POWER5.XLA]__qmaxsolutions_238"/>
      <sheetName val="[POWER5.XLA]__qmaxsolutions_239"/>
      <sheetName val="[POWER5.XLA]__qmaxsolutions_240"/>
      <sheetName val="[POWER5.XLA]__qmaxsolutions_259"/>
      <sheetName val="[POWER5.XLA]__qmaxsolutions_258"/>
      <sheetName val="[POWER5.XLA]__qmaxsolutions_250"/>
      <sheetName val="[POWER5.XLA]__qmaxsolutions_241"/>
      <sheetName val="[POWER5.XLA]__qmaxsolutions_242"/>
      <sheetName val="[POWER5.XLA]__qmaxsolutions_244"/>
      <sheetName val="[POWER5.XLA]__qmaxsolutions_243"/>
      <sheetName val="[POWER5.XLA]__qmaxsolutions_245"/>
      <sheetName val="[POWER5.XLA]__qmaxsolutions_246"/>
      <sheetName val="[POWER5.XLA]__qmaxsolutions_247"/>
      <sheetName val="[POWER5.XLA]__qmaxsolutions_248"/>
      <sheetName val="[POWER5.XLA]__qmaxsolutions_249"/>
      <sheetName val="[POWER5.XLA]__qmaxsolutions_251"/>
      <sheetName val="[POWER5.XLA]__qmaxsolutions_252"/>
      <sheetName val="[POWER5.XLA]__qmaxsolutions_255"/>
      <sheetName val="[POWER5.XLA]__qmaxsolutions_254"/>
      <sheetName val="[POWER5.XLA]__qmaxsolutions_253"/>
      <sheetName val="[POWER5.XLA]__qmaxsolutions_257"/>
      <sheetName val="[POWER5.XLA]__qmaxsolutions_256"/>
      <sheetName val="[POWER5.XLA]__qmaxsolutions_262"/>
      <sheetName val="[POWER5.XLA]__qmaxsolutions_261"/>
      <sheetName val="[POWER5.XLA]__qmaxsolutions_260"/>
      <sheetName val="ScratchPad_HCB_YTD BS"/>
      <sheetName val="ScratchPad_HPM_YTD BS"/>
      <sheetName val="CCS"/>
      <sheetName val="Financial Data"/>
      <sheetName val="Lookup Table"/>
      <sheetName val="Dashboard - Page 1"/>
      <sheetName val="Dashboard - Page 2"/>
      <sheetName val="Dashboard - Page 3"/>
      <sheetName val="HRs &amp; Fill Rate"/>
      <sheetName val="TX Consolidated"/>
      <sheetName val="Census"/>
      <sheetName val="JE"/>
      <sheetName val="Abilene"/>
      <sheetName val="Arlington"/>
      <sheetName val="Corpus Christi"/>
      <sheetName val="Del Rio(xfers. to SA in Nov.)"/>
      <sheetName val="Edinburg"/>
      <sheetName val="Jasper"/>
      <sheetName val="Laredo(xfers. to Corp. in Nov.)"/>
      <sheetName val="Mt Vernon"/>
      <sheetName val="Pasadena"/>
      <sheetName val="Cooper"/>
      <sheetName val="Bridgeport"/>
      <sheetName val="San Antonio"/>
      <sheetName val="Louisiana"/>
      <sheetName val="Pyramid"/>
      <sheetName val="Consolidated CCS Tracker"/>
      <sheetName val="Abilene CCS Tracker"/>
      <sheetName val="Arlington CCS Tracker"/>
      <sheetName val="Bridgeport CCS Tracker"/>
      <sheetName val="Cooper CCS Tracker"/>
      <sheetName val="Corpus Christi CCS Tracker"/>
      <sheetName val="Del Rio CCS Tracker"/>
      <sheetName val="Edinburg CCS Tracker"/>
      <sheetName val="Jasper CCS Tracker"/>
      <sheetName val="Laredo CCS Tracker"/>
      <sheetName val="Mt Vernon CCS Tracker"/>
      <sheetName val="Pasadena CCS Tracker"/>
      <sheetName val="San Antonio CCS Tracker"/>
      <sheetName val="Pyramid CCS Tracker"/>
      <sheetName val="Dashboard"/>
      <sheetName val="OK Consol"/>
      <sheetName val="Hugo"/>
      <sheetName val="OklahomaCity"/>
      <sheetName val="Pryor"/>
      <sheetName val="Purcell"/>
      <sheetName val="Sallisaw"/>
      <sheetName val="Enid"/>
      <sheetName val="Chickasha"/>
      <sheetName val="Weatherford"/>
      <sheetName val="Avg PCA Hrs"/>
      <sheetName val="PCA Hours"/>
      <sheetName val="Nursing"/>
      <sheetName val="Instructions"/>
      <sheetName val="TransfersOut"/>
      <sheetName val="DCF Inputs"/>
      <sheetName val="TFTREBRI"/>
      <sheetName val="[POWER5.XLA]__qmaxsolutions_263"/>
      <sheetName val="[POWER5.XLA]__qmaxsolutions_264"/>
      <sheetName val="[POWER5.XLA]__qmaxsolutions_265"/>
      <sheetName val="[POWER5.XLA]__qmaxsolutions_266"/>
      <sheetName val="[POWER5.XLA]__qmaxsolutions_267"/>
      <sheetName val="[POWER5.XLA]__qmaxsolutions_268"/>
      <sheetName val="[POWER5.XLA]__qmaxsolutions_272"/>
      <sheetName val="[POWER5.XLA]__qmaxsolutions_270"/>
      <sheetName val="[POWER5.XLA]__qmaxsolutions_271"/>
      <sheetName val="[POWER5.XLA]__qmaxsolutions_274"/>
      <sheetName val="[POWER5.XLA]__qmaxsolutions_273"/>
      <sheetName val="[POWER5.XLA]__qmaxsolutions_288"/>
      <sheetName val="[POWER5.XLA]__qmaxsolutions_275"/>
      <sheetName val="[POWER5.XLA]__qmaxsolutions_276"/>
      <sheetName val="[POWER5.XLA]__qmaxsolutions_279"/>
      <sheetName val="2007"/>
      <sheetName val="2020 Capex Budget"/>
      <sheetName val="Capex Forecast"/>
      <sheetName val="Actual_Forecast"/>
      <sheetName val="DB002Exp"/>
      <sheetName val="DB003Exp"/>
      <sheetName val="DB005Exp"/>
      <sheetName val="DB007Exp"/>
      <sheetName val="DB011Exp"/>
      <sheetName val="DB037Exp"/>
      <sheetName val="Open PO @ 11.1.18"/>
      <sheetName val="SA18-072 to 18-083 Flipper Proj"/>
      <sheetName val="CC pmt SA18-075 &amp; 18-076"/>
      <sheetName val="Summary Prophix Vs Macola"/>
      <sheetName val="Summary Small Flipper"/>
      <sheetName val="AP invoices SA18-073-083"/>
      <sheetName val="CC Expense SA18-073- 083"/>
      <sheetName val="Support"/>
      <sheetName val="Note"/>
      <sheetName val="Open PO @11.29.18"/>
      <sheetName val="Open PO @ 12.31.2018"/>
      <sheetName val="Portugal Q1RF"/>
      <sheetName val="Depr Table"/>
      <sheetName val="CA2"/>
      <sheetName val="Mini Model"/>
      <sheetName val="Case Driver"/>
      <sheetName val="Case Feed"/>
      <sheetName val="Category"/>
      <sheetName val="8.23.06"/>
      <sheetName val="EPS Chart_CRNv2"/>
      <sheetName val="CapStructure"/>
      <sheetName val="Returns"/>
      <sheetName val="Convertible Preferred"/>
      <sheetName val="Upside Cases"/>
      <sheetName val="Standalone Costs"/>
      <sheetName val="[POWER5.XLA]__qmaxsolutions_277"/>
      <sheetName val="[POWER5.XLA]__qmaxsolutions_278"/>
      <sheetName val="[POWER5.XLA]__qmaxsolutions_280"/>
      <sheetName val="[POWER5.XLA]__qmaxsolutions_281"/>
      <sheetName val="[POWER5.XLA]__qmaxsolutions_282"/>
      <sheetName val="[POWER5.XLA]__qmaxsolutions_283"/>
      <sheetName val="[POWER5.XLA]__qmaxsolutions_284"/>
      <sheetName val="[POWER5.XLA]__qmaxsolutions_285"/>
      <sheetName val="[POWER5.XLA]__qmaxsolutions_286"/>
      <sheetName val="[POWER5.XLA]__qmaxsolutions_287"/>
      <sheetName val="[POWER5.XLA]__qmaxsolutions_290"/>
      <sheetName val="[POWER5.XLA]__qmaxsolutions_289"/>
      <sheetName val="[POWER5.XLA]__qmaxsolutions_294"/>
      <sheetName val="[POWER5.XLA]__qmaxsolutions_291"/>
      <sheetName val="[POWER5.XLA]__qmaxsolutions_292"/>
      <sheetName val="[POWER5.XLA]__qmaxsolutions_293"/>
      <sheetName val="[POWER5.XLA]__qmaxsolutions_297"/>
      <sheetName val="[POWER5.XLA]__qmaxsolutions_296"/>
      <sheetName val="[POWER5.XLA]__qmaxsolutions_295"/>
      <sheetName val="__qmaxsolutions__10"/>
      <sheetName val="__qmaxsolutions_m_7"/>
      <sheetName val="__qmaxsolutions_m_9"/>
      <sheetName val="__qmaxsolutions_m_8"/>
      <sheetName val="2000_Activity3"/>
      <sheetName val="total_Commonwealth3"/>
      <sheetName val="CHK_REQ3"/>
      <sheetName val="SW_2122183"/>
      <sheetName val="N_TX_-_19973"/>
      <sheetName val="Customize_Your_Invoice3"/>
      <sheetName val="Sales_-_Report_First3"/>
      <sheetName val="Daily_Sales2"/>
      <sheetName val="Risc_Financiero1"/>
      <sheetName val="Lookup_Tables1"/>
      <sheetName val="EFASB13_(US-12)1"/>
      <sheetName val="chart_of_accounts1"/>
      <sheetName val="[POWER5.XLA]__qmaxsolutions_416"/>
      <sheetName val="[POWER5.XLA]__qmaxsolutions_330"/>
      <sheetName val="Budget-Dept"/>
      <sheetName val="MATURITY1"/>
      <sheetName val="[POWER5.XLA]__qmaxsolutions_299"/>
      <sheetName val="Preferences"/>
      <sheetName val="IS_norm"/>
      <sheetName val="[POWER5.XLA]__qmaxsolutions_302"/>
      <sheetName val="[POWER5.XLA]__qmaxsolutions_301"/>
      <sheetName val="[POWER5.XLA]__qmaxsolutions_300"/>
      <sheetName val="[POWER5.XLA]__qmaxsolutions_303"/>
      <sheetName val="[POWER5.XLA]__qmaxsolutions_305"/>
      <sheetName val="[POWER5.XLA]__qmaxsolutions_304"/>
      <sheetName val="[POWER5.XLA]__qmaxsolutions_309"/>
      <sheetName val="[POWER5.XLA]__qmaxsolutions_306"/>
      <sheetName val="[POWER5.XLA]__qmaxsolutions_307"/>
      <sheetName val="[POWER5.XLA]__qmaxsolutions_308"/>
      <sheetName val="[POWER5.XLA]__qmaxsolutions_310"/>
      <sheetName val="[POWER5.XLA]__qmaxsolutions_312"/>
      <sheetName val="[POWER5.XLA]__qmaxsolutions_311"/>
      <sheetName val="WEST REGION - 65"/>
      <sheetName val="[POWER5.XLA]__qmaxsolutions_313"/>
      <sheetName val="[POWER5.XLA]__qmaxsolutions_314"/>
      <sheetName val="[POWER5.XLA]__qmaxsolutions_316"/>
      <sheetName val="[POWER5.XLA]__qmaxsolutions_315"/>
      <sheetName val="[POWER5.XLA]__qmaxsolutions_317"/>
      <sheetName val="[POWER5.XLA]__qmaxsolutions_318"/>
      <sheetName val="[POWER5.XLA]__qmaxsolutions_319"/>
      <sheetName val="[POWER5.XLA]__qmaxsolutions_323"/>
      <sheetName val="[POWER5.XLA]__qmaxsolutions_320"/>
      <sheetName val="[POWER5.XLA]__qmaxsolutions_321"/>
      <sheetName val="[POWER5.XLA]__qmaxsolutions_322"/>
      <sheetName val="[POWER5.XLA]__qmaxsolutions_324"/>
      <sheetName val="[POWER5.XLA]__qmaxsolutions_325"/>
      <sheetName val="[POWER5.XLA]__qmaxsolutions_329"/>
      <sheetName val="[POWER5.XLA]__qmaxsolutions_326"/>
      <sheetName val="[POWER5.XLA]__qmaxsolutions_327"/>
      <sheetName val="[POWER5.XLA]__qmaxsolutions_328"/>
      <sheetName val="[POWER5.XLA]__qmaxsolutions_331"/>
      <sheetName val="[POWER5.XLA]__qmaxsolutions_332"/>
      <sheetName val="[POWER5.XLA]__qmaxsolutions_333"/>
      <sheetName val="[POWER5.XLA]__qmaxsolutions_400"/>
      <sheetName val="[POWER5.XLA]__qmaxsolutions_389"/>
      <sheetName val="[POWER5.XLA]_Applications_Mi_17"/>
      <sheetName val="[POWER5.XLA]__sfdc_DFS_Applic_7"/>
      <sheetName val="[POWER5.XLA]_J_Applications__12"/>
      <sheetName val="[POWER5.XLA]_Applications_Mi_18"/>
      <sheetName val="[POWER5.XLA]__aodocs_altirna_22"/>
      <sheetName val="[POWER5.XLA]__localhost_webd_17"/>
      <sheetName val="[POWER5.XLA]__localhost_webd_18"/>
      <sheetName val="[POWER5.XLA]__localhost_FY_20_7"/>
      <sheetName val="[POWER5.XLA]__aodocs_altirna_23"/>
      <sheetName val="[POWER5.XLA]__localhost_webd_19"/>
      <sheetName val="[POWER5.XLA][POWER5.XLA]_Appl_7"/>
      <sheetName val="[POWER5.XLA][POWER5.XLA]__na1_7"/>
      <sheetName val="[POWER5.XLA][POWER5.XLA]__sfd_7"/>
      <sheetName val="[POWER5.XLA][POWER5.XLA]_POW_27"/>
      <sheetName val="[POWER5.XLA][POWER5.XLA]_POW_28"/>
      <sheetName val="[POWER5.XLA][POWER5.XLA]_POW_29"/>
      <sheetName val="[POWER5.XLA]__na1_salesforce_13"/>
      <sheetName val="[POWER5.XLA]_J_Applications__13"/>
      <sheetName val="[POWER5.XLA][POWER5.XLA]__qma_7"/>
      <sheetName val="[POWER5.XLA][POWER5.XLA]_POW_30"/>
      <sheetName val="[POWER5.XLA][POWER5.XLA]_POW_31"/>
      <sheetName val="[POWER5.XLA][POWER5.XLA]_J_Ap_7"/>
      <sheetName val="[POWER5.XLA]_Applications_Mi_19"/>
      <sheetName val="[POWER5.XLA]__aodocs_altirna_24"/>
      <sheetName val="[POWER5.XLA]__aodocs_altirna_25"/>
      <sheetName val="[POWER5.XLA][POWER5_XLA]_POW_19"/>
      <sheetName val="[POWER5.XLA][POWER5_XLA]_Appl_7"/>
      <sheetName val="[POWER5.XLA][POWER5_XLA]__na1_7"/>
      <sheetName val="[POWER5.XLA][POWER5_XLA]__sfd_7"/>
      <sheetName val="[POWER5.XLA]_Users_SSimakova__6"/>
      <sheetName val="[POWER5.XLA]__na1_salesforce_14"/>
      <sheetName val="[POWER5.XLA][POWER5_XLA]_POW_20"/>
      <sheetName val="[POWER5.XLA][POWER5_XLA]_POW_21"/>
      <sheetName val="[POWER5.XLA]_Users_Dan_Librar_8"/>
      <sheetName val="Global Footcare price list"/>
      <sheetName val="Foot Balance price list"/>
      <sheetName val="QE adjustment database"/>
      <sheetName val="PL Data"/>
      <sheetName val="BS Data"/>
      <sheetName val="NWC adjustments"/>
      <sheetName val="CF trat  "/>
      <sheetName val="CV3"/>
      <sheetName val="Dist Maq"/>
      <sheetName val="Dados Maq"/>
      <sheetName val="Da agr"/>
      <sheetName val="Trat"/>
      <sheetName val="Evolução do Plantio "/>
      <sheetName val="Recap"/>
      <sheetName val="PL - Corintech UK"/>
      <sheetName val="PL4.2 - Corintech HK"/>
      <sheetName val="PRE"/>
      <sheetName val="Mo Cons"/>
      <sheetName val="Fin Ratios"/>
      <sheetName val="Summary Statistics"/>
      <sheetName val="Chart3"/>
      <sheetName val="Income - Year"/>
      <sheetName val="Cash - Year"/>
      <sheetName val="Balance - Year"/>
      <sheetName val="Chart1"/>
      <sheetName val="Chart2"/>
      <sheetName val="QtrDebtRatios"/>
      <sheetName val="FCF Chart"/>
      <sheetName val="Paging Pen Chart"/>
      <sheetName val="Paging"/>
      <sheetName val="Cellular"/>
      <sheetName val="Equipment"/>
      <sheetName val="Depreciation"/>
      <sheetName val="CCA"/>
      <sheetName val="Tax"/>
      <sheetName val="Deferred Charges"/>
      <sheetName val="A Shares"/>
      <sheetName val="B Shares"/>
      <sheetName val="Total Shares"/>
      <sheetName val="Options"/>
      <sheetName val="Valuation - FCF"/>
      <sheetName val="Valuation - FCF + Multiple"/>
      <sheetName val="Valuation - EBITDA Multiple"/>
      <sheetName val="DS_Key_Information"/>
      <sheetName val="DS_Valuation_Measures"/>
      <sheetName val="DS_Quarterly_Estimates_Data"/>
      <sheetName val="DS_Income_Statement"/>
      <sheetName val="DS_Cash_Flow"/>
      <sheetName val="DS_Balance_Sheet"/>
      <sheetName val="DS_Industry_Specif"/>
      <sheetName val="Gastos_Detallados_Opt1"/>
      <sheetName val="BU_Logic1"/>
      <sheetName val="LYO (2)"/>
      <sheetName val="Gerken (2)"/>
      <sheetName val="TMS (2)"/>
      <sheetName val="Fesler (2)"/>
      <sheetName val="Benham (2)"/>
      <sheetName val="LCD (2)"/>
      <sheetName val="Roberts (2)"/>
      <sheetName val="Hoffman (2)"/>
      <sheetName val="Baker (2)"/>
      <sheetName val="Victoria (2)"/>
      <sheetName val="Williams (2)"/>
      <sheetName val="Engel (2)"/>
      <sheetName val="Sonoran (2)"/>
      <sheetName val="MThurman (2)"/>
      <sheetName val="BThurman (2)"/>
      <sheetName val="DSA (2)"/>
      <sheetName val="Coastal (2)"/>
      <sheetName val="General_Input"/>
      <sheetName val="Supporting Settings"/>
      <sheetName val="__qmaxsolutions__14"/>
      <sheetName val="_Applications_Mic_2"/>
      <sheetName val="__na1_salesforce__2"/>
      <sheetName val="__sfdc_DFS_Applic_2"/>
      <sheetName val="_J_Applications_M_2"/>
      <sheetName val="__qmaxsolutions__11"/>
      <sheetName val="__qmaxsolutions__12"/>
      <sheetName val="__qmaxsolutions__13"/>
      <sheetName val="__qmaxsolutions__15"/>
      <sheetName val="__qmaxsolutions__16"/>
      <sheetName val="__qmaxsolutions__19"/>
      <sheetName val="__qmaxsolutions__17"/>
      <sheetName val="__qmaxsolutions__18"/>
      <sheetName val="__qmaxsolutions__20"/>
      <sheetName val="__qmaxsolutions__27"/>
      <sheetName val="__qmaxsolutions__22"/>
      <sheetName val="__qmaxsolutions__21"/>
      <sheetName val="__qmaxsolutions__24"/>
      <sheetName val="__qmaxsolutions__23"/>
      <sheetName val="__qmaxsolutions__25"/>
      <sheetName val="__qmaxsolutions__26"/>
      <sheetName val="__qmaxsolutions__28"/>
      <sheetName val="__qmaxsolutions__30"/>
      <sheetName val="__qmaxsolutions__29"/>
      <sheetName val="__qmaxsolutions__31"/>
      <sheetName val="__qmaxsolutions__54"/>
      <sheetName val="__qmaxsolutions__43"/>
      <sheetName val="__qmaxsolutions__32"/>
      <sheetName val="__qmaxsolutions__38"/>
      <sheetName val="__qmaxsolutions__34"/>
      <sheetName val="__qmaxsolutions__33"/>
      <sheetName val="__qmaxsolutions__36"/>
      <sheetName val="__qmaxsolutions__35"/>
      <sheetName val="__qmaxsolutions__37"/>
      <sheetName val="__qmaxsolutions__39"/>
      <sheetName val="__qmaxsolutions__40"/>
      <sheetName val="__qmaxsolutions__41"/>
      <sheetName val="__qmaxsolutions__42"/>
      <sheetName val="__qmaxsolutions__44"/>
      <sheetName val="__qmaxsolutions__45"/>
      <sheetName val="__qmaxsolutions__46"/>
      <sheetName val="__qmaxsolutions__47"/>
      <sheetName val="__qmaxsolutions__48"/>
      <sheetName val="__qmaxsolutions__49"/>
      <sheetName val="__qmaxsolutions__51"/>
      <sheetName val="__qmaxsolutions__50"/>
      <sheetName val="__qmaxsolutions__52"/>
      <sheetName val="__qmaxsolutions__53"/>
      <sheetName val="__qmaxsolutions__55"/>
      <sheetName val="__qmaxsolutions__56"/>
      <sheetName val="__qmaxsolutions__57"/>
      <sheetName val="__qmaxsolutions__58"/>
      <sheetName val="__qmaxsolutions__59"/>
      <sheetName val="__qmaxsolutions__60"/>
      <sheetName val="_Applications_Mic_3"/>
      <sheetName val="__aodocs_altirnao_2"/>
      <sheetName val="__localhost_webda_2"/>
      <sheetName val="__localhost_webda_3"/>
      <sheetName val="__localhost_FY_20_2"/>
      <sheetName val="__aodocs_altirnao_3"/>
      <sheetName val="__localhost_webda_4"/>
      <sheetName val="[POWER5.XLA]_Appl_2"/>
      <sheetName val="[POWER5.XLA]__na1_2"/>
      <sheetName val="[POWER5.XLA]__sfd_2"/>
      <sheetName val="[POWER5.XLA]_POWE_2"/>
      <sheetName val="[POWER5.XLA]_POWE_3"/>
      <sheetName val="[POWER5.XLA]_POWE_4"/>
      <sheetName val="__na1_salesforce__3"/>
      <sheetName val="_J_Applications_M_3"/>
      <sheetName val="[POWER5.XLA]__qma_2"/>
      <sheetName val="[POWER5.XLA]_POWE_5"/>
      <sheetName val="[POWER5.XLA]_POWE_6"/>
      <sheetName val="[POWER5.XLA]_J_Ap_2"/>
      <sheetName val="_Applications_Mic_4"/>
      <sheetName val="_Users_Dan_Librar_2"/>
      <sheetName val="__aodocs_altirnao_4"/>
      <sheetName val="__aodocs_altirnao_5"/>
      <sheetName val="[POWER5_XLA]_POWE_2"/>
      <sheetName val="[POWER5_XLA]_POWE_3"/>
      <sheetName val="[POWER5_XLA]_POWE_4"/>
      <sheetName val="[POWER5_XLA]_Appl_2"/>
      <sheetName val="[POWER5_XLA]__na1_2"/>
      <sheetName val="[POWER5_XLA]__sfd_2"/>
      <sheetName val="[POWER5_XLA][POWER1"/>
      <sheetName val="[POWER5_XLA]\Appli1"/>
      <sheetName val="[POWER5_XLA]//na1_1"/>
      <sheetName val="[POWER5_XLA]\\sfdc1"/>
      <sheetName val="\Applications\Micr1"/>
      <sheetName val="//na1_salesforce_c1"/>
      <sheetName val="\\sfdc\DFS\Applica1"/>
      <sheetName val="__qmaxsolutions__85"/>
      <sheetName val="__qmaxsolutions__74"/>
      <sheetName val="__qmaxsolutions__73"/>
      <sheetName val="__qmaxsolutions__72"/>
      <sheetName val="__qmaxsolutions__66"/>
      <sheetName val="__qmaxsolutions__61"/>
      <sheetName val="__qmaxsolutions__62"/>
      <sheetName val="__qmaxsolutions__63"/>
      <sheetName val="__qmaxsolutions__64"/>
      <sheetName val="__qmaxsolutions__65"/>
      <sheetName val="__qmaxsolutions__67"/>
      <sheetName val="__qmaxsolutions__68"/>
      <sheetName val="__qmaxsolutions__69"/>
      <sheetName val="__qmaxsolutions__71"/>
      <sheetName val="__qmaxsolutions__70"/>
      <sheetName val="__qmaxsolutions__76"/>
      <sheetName val="__qmaxsolutions__75"/>
      <sheetName val="__qmaxsolutions__79"/>
      <sheetName val="__qmaxsolutions__77"/>
      <sheetName val="__qmaxsolutions__78"/>
      <sheetName val="__qmaxsolutions__80"/>
      <sheetName val="__qmaxsolutions__81"/>
      <sheetName val="__qmaxsolutions__82"/>
      <sheetName val="__qmaxsolutions__83"/>
      <sheetName val="__qmaxsolutions__84"/>
      <sheetName val="__qmaxsolutions__99"/>
      <sheetName val="__qmaxsolutions__92"/>
      <sheetName val="__qmaxsolutions__87"/>
      <sheetName val="__qmaxsolutions__86"/>
      <sheetName val="__qmaxsolutions__91"/>
      <sheetName val="__qmaxsolutions__88"/>
      <sheetName val="__qmaxsolutions__89"/>
      <sheetName val="__qmaxsolutions__90"/>
      <sheetName val="__qmaxsolutions__93"/>
      <sheetName val="__qmaxsolutions__94"/>
      <sheetName val="__qmaxsolutions__95"/>
      <sheetName val="__qmaxsolutions__96"/>
      <sheetName val="__qmaxsolutions__97"/>
      <sheetName val="__qmaxsolutions__98"/>
      <sheetName val="__qmaxsolutions_100"/>
      <sheetName val="__qmaxsolutions_101"/>
      <sheetName val="__qmaxsolutions_102"/>
      <sheetName val="__qmaxsolutions_104"/>
      <sheetName val="__qmaxsolutions_103"/>
      <sheetName val="__qmaxsolutions_105"/>
      <sheetName val="__qmaxsolutions_106"/>
      <sheetName val="__qmaxsolutions_108"/>
      <sheetName val="__qmaxsolutions_107"/>
      <sheetName val="__qmaxsolutions_109"/>
      <sheetName val="__qmaxsolutions_110"/>
      <sheetName val="_Applications_Mic_5"/>
      <sheetName val="__na1_salesforce__4"/>
      <sheetName val="__sfdc_DFS_Applic_3"/>
      <sheetName val="_J_Applications_M_4"/>
      <sheetName val="[POWER5.XLA]_Appl_3"/>
      <sheetName val="[POWER5.XLA]__na1_3"/>
      <sheetName val="[POWER5.XLA]__sfd_3"/>
      <sheetName val="[POWER5.XLA]_POWE_7"/>
      <sheetName val="[POWER5.XLA]_POWE_8"/>
      <sheetName val="[POWER5.XLA]_POWE_9"/>
      <sheetName val="__localhost_webda_5"/>
      <sheetName val="__localhost_webda_6"/>
      <sheetName val="__localhost_FY_20_3"/>
      <sheetName val="__localhost_webda_7"/>
      <sheetName val="[POWER5.XLA]__qma_3"/>
      <sheetName val="[POWER5.XLA]_POW_10"/>
      <sheetName val="[POWER5.XLA]_POW_11"/>
      <sheetName val="[POWER5.XLA]_J_Ap_3"/>
      <sheetName val="__na1_salesforce__5"/>
      <sheetName val="_J_Applications_M_5"/>
      <sheetName val="_Applications_Mic_6"/>
      <sheetName val="__aodocs_altirnao_6"/>
      <sheetName val="__aodocs_altirnao_7"/>
      <sheetName val="_Users_Dan_Librar_3"/>
      <sheetName val="_Applications_Mic_7"/>
      <sheetName val="_Applications_Mic_8"/>
      <sheetName val="__na1_salesforce__6"/>
      <sheetName val="__sfdc_DFS_Applic_4"/>
      <sheetName val="_J_Applications_M_6"/>
      <sheetName val="[POWER5.XLA]_Appl_4"/>
      <sheetName val="[POWER5.XLA]__na1_4"/>
      <sheetName val="[POWER5.XLA]__sfd_4"/>
      <sheetName val="[POWER5.XLA]_POW_12"/>
      <sheetName val="[POWER5.XLA]_POW_13"/>
      <sheetName val="[POWER5.XLA]_POW_14"/>
      <sheetName val="__aodocs_altirnao_8"/>
      <sheetName val="__localhost_webda_8"/>
      <sheetName val="__localhost_webda_9"/>
      <sheetName val="__localhost_FY_20_4"/>
      <sheetName val="__aodocs_altirnao_9"/>
      <sheetName val="__localhost_webd_10"/>
      <sheetName val="[POWER5.XLA]__qma_4"/>
      <sheetName val="[POWER5.XLA]_POW_15"/>
      <sheetName val="[POWER5.XLA]_POW_16"/>
      <sheetName val="[POWER5.XLA]_J_Ap_4"/>
      <sheetName val="__na1_salesforce__7"/>
      <sheetName val="_J_Applications_M_7"/>
      <sheetName val="_Applications_Mic_9"/>
      <sheetName val="__aodocs_altirna_10"/>
      <sheetName val="__aodocs_altirna_11"/>
      <sheetName val="[POWER5_XLA]_POWE_5"/>
      <sheetName val="[POWER5_XLA]_POWE_6"/>
      <sheetName val="[POWER5_XLA]_POWE_7"/>
      <sheetName val="[POWER5_XLA]_Appl_3"/>
      <sheetName val="[POWER5_XLA]__na1_3"/>
      <sheetName val="[POWER5_XLA]__sfd_3"/>
      <sheetName val="_Users_Dan_Librar_4"/>
      <sheetName val="__qmaxsolutions_111"/>
      <sheetName val="[POWER5.XLA]__d_docs_live_net_6"/>
      <sheetName val="Outputs for CIP"/>
      <sheetName val="Monthly_Statements"/>
      <sheetName val="ePSM BOB Data Page"/>
      <sheetName val="Rx Key Stat by Generic page"/>
      <sheetName val="ePSM Header Data Page"/>
      <sheetName val="Data Availability page"/>
      <sheetName val="HPD page"/>
      <sheetName val="Med Cat - Curr page"/>
      <sheetName val="ePSM Medical Data Page"/>
      <sheetName val="ePSM Fund Code"/>
      <sheetName val="[POWER5.XLA]__qmaxsolutions_349"/>
      <sheetName val="[POWER5.XLA]__qmaxsolutions_336"/>
      <sheetName val="[POWER5.XLA]__qmaxsolutions_334"/>
      <sheetName val="[POWER5.XLA]__qmaxsolutions_335"/>
      <sheetName val="[POWER5.XLA]__qmaxsolutions_337"/>
      <sheetName val="[POWER5.XLA]__qmaxsolutions_340"/>
      <sheetName val="[POWER5.XLA]__qmaxsolutions_338"/>
      <sheetName val="[POWER5.XLA]__qmaxsolutions_339"/>
      <sheetName val="[POWER5.XLA]__qmaxsolutions_342"/>
      <sheetName val="[POWER5.XLA]__qmaxsolutions_341"/>
      <sheetName val="[POWER5.XLA]__qmaxsolutions_344"/>
      <sheetName val="[POWER5.XLA]__qmaxsolutions_343"/>
      <sheetName val="[POWER5.XLA]__qmaxsolutions_347"/>
      <sheetName val="[POWER5.XLA]__qmaxsolutions_345"/>
      <sheetName val="[POWER5.XLA]__qmaxsolutions_346"/>
      <sheetName val="[POWER5.XLA]__qmaxsolutions_348"/>
      <sheetName val="[POWER5.XLA]__qmaxsolutions_350"/>
      <sheetName val="[POWER5.XLA]__qmaxsolutions_352"/>
      <sheetName val="[POWER5.XLA]__qmaxsolutions_351"/>
      <sheetName val="[POWER5.XLA]__qmaxsolutions_353"/>
      <sheetName val="Beluga CTRL"/>
      <sheetName val="Ret.MSC_StaffDemand"/>
      <sheetName val="[POWER5.XLA]__qmaxsolutions_355"/>
      <sheetName val="[POWER5.XLA]__qmaxsolutions_354"/>
      <sheetName val="[POWER5.XLA]__qmaxsolutions_356"/>
      <sheetName val="[POWER5.XLA]__qmaxsolutions_357"/>
      <sheetName val="[POWER5.XLA]__qmaxsolutions_358"/>
      <sheetName val="[POWER5.XLA]__qmaxsolutions_359"/>
      <sheetName val="[POWER5.XLA]__qmaxsolutions_360"/>
      <sheetName val="[POWER5.XLA]__qmaxsolutions_362"/>
      <sheetName val="[POWER5.XLA]__qmaxsolutions_361"/>
      <sheetName val="[POWER5.XLA]__qmaxsolutions_363"/>
      <sheetName val="[POWER5.XLA]__qmaxsolutions_364"/>
      <sheetName val="SCH"/>
      <sheetName val="FA"/>
      <sheetName val="Income Statement Summary"/>
      <sheetName val="BS Summary"/>
      <sheetName val="Cash Flow Summary"/>
      <sheetName val="1 - 2018-2019 Rev"/>
      <sheetName val="2 - 2018-2019 Rev Fcst Detail"/>
      <sheetName val="3 - Cash Flow (New Format)"/>
      <sheetName val="4 - 2018-2019 Gen &amp; Admin"/>
      <sheetName val="3 - 2018-2019 Cash Flow"/>
      <sheetName val="5 - 2018-2019 Bal Sheet"/>
      <sheetName val="6 - 2018-2019 Inc Stmt"/>
      <sheetName val="7 - Purchasing"/>
      <sheetName val="TBAL9697 -group wise  sdpl"/>
      <sheetName val="//localhost/Applications/Micros"/>
      <sheetName val="[POWER5.XLA]__soferadvisors_m_9"/>
      <sheetName val="[POWER5.XLA]__soferadvisors_m_2"/>
      <sheetName val="[POWER5.XLA]__soferadvisors_m_3"/>
      <sheetName val="[POWER5.XLA]__soferadvisors_m_4"/>
      <sheetName val="[POWER5.XLA]__soferadvisors_m_5"/>
      <sheetName val="[POWER5.XLA]__soferadvisors_m_6"/>
      <sheetName val="[POWER5.XLA]__soferadvisors_m_7"/>
      <sheetName val="[POWER5.XLA]__soferadvisors_m_8"/>
      <sheetName val="[POWER5.XLA]__d_docs_live_net_8"/>
      <sheetName val="[POWER5.XLA]__d_docs_live_net_7"/>
      <sheetName val="[POWER5.XLA]__qmaxsolutions_365"/>
      <sheetName val="[POWER5.XLA]__qmaxsolutions_367"/>
      <sheetName val="[POWER5.XLA]__qmaxsolutions_366"/>
      <sheetName val="[POWER5.XLA]__qmaxsolutions_368"/>
      <sheetName val="[POWER5.XLA]__qmaxsolutions_369"/>
      <sheetName val="[POWER5.XLA]__qmaxsolutions_370"/>
      <sheetName val="[POWER5.XLA]__qmaxsolutions_371"/>
      <sheetName val="[POWER5.XLA]__qmaxsolutions_372"/>
      <sheetName val="[POWER5.XLA]__qmaxsolutions_373"/>
      <sheetName val="[POWER5.XLA]__qmaxsolutions_374"/>
      <sheetName val="[POWER5.XLA]__qmaxsolutions_375"/>
      <sheetName val="[POWER5.XLA]__qmaxsolutions_377"/>
      <sheetName val="[POWER5.XLA]__qmaxsolutions_376"/>
      <sheetName val="[POWER5.XLA]__qmaxsolutions_378"/>
      <sheetName val="[POWER5.XLA]__qmaxsolutions_385"/>
      <sheetName val="[POWER5.XLA]__qmaxsolutions_379"/>
      <sheetName val="[POWER5.XLA]__qmaxsolutions_380"/>
      <sheetName val="[POWER5.XLA]__qmaxsolutions_381"/>
      <sheetName val="[POWER5.XLA]__qmaxsolutions_382"/>
      <sheetName val="[POWER5.XLA]__qmaxsolutions_383"/>
      <sheetName val="[POWER5.XLA]__qmaxsolutions_384"/>
      <sheetName val="[POWER5.XLA]__qmaxsolutions_386"/>
      <sheetName val="[POWER5.XLA]__qmaxsolutions_387"/>
      <sheetName val="[POWER5.XLA]__qmaxsolutions_388"/>
      <sheetName val="PL35"/>
      <sheetName val="[POWER5.XLA]__qmaxsolutions_391"/>
      <sheetName val="[POWER5.XLA]__qmaxsolutions_390"/>
      <sheetName val="[POWER5.XLA]__qmaxsolutions_392"/>
      <sheetName val="[POWER5.XLA]__qmaxsolutions_393"/>
      <sheetName val="Dividend_IPORecap_Analysis"/>
      <sheetName val="[POWER5_XLA]_Applications_Mic_2"/>
      <sheetName val="[POWER5_XLA]__na1_salesforce__2"/>
      <sheetName val="[POWER5_XLA]__sfdc_DFS_Applic_2"/>
      <sheetName val="[POWER5_XLA]_J_Applications_M_2"/>
      <sheetName val="Program_Loss_Control"/>
      <sheetName val="Service_Offerings_to_Top-20"/>
      <sheetName val="Logistics_Out__by_Region"/>
      <sheetName val="Revenue_by_Segment"/>
      <sheetName val="Facilities_Overview"/>
      <sheetName val="B-6_investment"/>
      <sheetName val="Date_Listing_-_Sub"/>
      <sheetName val="Transmittal_Letter"/>
      <sheetName val="Key_Analyses"/>
      <sheetName val="Adjusted_Summary_P&amp;L"/>
      <sheetName val="NWC_Analysis"/>
      <sheetName val="Adjusted_NWC_Graph"/>
      <sheetName val="GSM_Analyses"/>
      <sheetName val="GSM_Bridge_FY17_-_FY18"/>
      <sheetName val="GSM_Bridge_FY18_-_FY19"/>
      <sheetName val="Grace_-_Alum"/>
      <sheetName val="Grace_-_LSA"/>
      <sheetName val="Grace_-_ACH"/>
      <sheetName val="Shell_-_Alum"/>
      <sheetName val="Shell_-_LSA"/>
      <sheetName val="Detailed_IS"/>
      <sheetName val="Balance_Sheet_Summary"/>
      <sheetName val="Scope_Reconciliation"/>
      <sheetName val="[POWER5_XLA]__qmaxsolutions__27"/>
      <sheetName val="Vol_Contr_2013-2016"/>
      <sheetName val="[POWER5_XLA]__qmaxsolutions__25"/>
      <sheetName val="[POWER5_XLA]__qmaxsolutions__24"/>
      <sheetName val="[POWER5_XLA]__qmaxsolutions__26"/>
      <sheetName val="PL4"/>
      <sheetName val="Global Controls"/>
      <sheetName val="//na1_s"/>
      <sheetName val="LEGEND"/>
      <sheetName val="\J\Applications\Microsoft_Offi2"/>
      <sheetName val="[POWER5_XLA]__qmaxsolutions__40"/>
      <sheetName val="[POWER5_XLA]__qmaxsolutions__28"/>
      <sheetName val="[POWER5_XLA]__qmaxsolutions__29"/>
      <sheetName val="[POWER5_XLA]__qmaxsolutions__30"/>
      <sheetName val="[POWER5_XLA]__qmaxsolutions__31"/>
      <sheetName val="[POWER5_XLA]__qmaxsolutions__32"/>
      <sheetName val="[POWER5_XLA]__qmaxsolutions__33"/>
      <sheetName val="[POWER5_XLA]__qmaxsolutions__34"/>
      <sheetName val="[POWER5_XLA]__qmaxsolutions__38"/>
      <sheetName val="[POWER5_XLA]__qmaxsolutions__35"/>
      <sheetName val="[POWER5_XLA]__qmaxsolutions__36"/>
      <sheetName val="[POWER5_XLA]__qmaxsolutions__37"/>
      <sheetName val="[POWER5_XLA]__qmaxsolutions__39"/>
      <sheetName val="[POWER5_XLA]__qmaxsolutions__42"/>
      <sheetName val="[POWER5_XLA]__qmaxsolutions__41"/>
      <sheetName val="[POWER5_XLA]__qmaxsolutions__44"/>
      <sheetName val="[POWER5_XLA]__qmaxsolutions__43"/>
      <sheetName val="[POWER5_XLA]__qmaxsolutions__45"/>
      <sheetName val="[POWER5_XLA]__qmaxsolutions__47"/>
      <sheetName val="[POWER5_XLA]__qmaxsolutions__46"/>
      <sheetName val="[POWER5_XLA]__qmaxsolutions__48"/>
      <sheetName val="[POWER5_XLA]__qmaxsolutions__49"/>
      <sheetName val="[POWER5_XLA]__qmaxsolutions__51"/>
      <sheetName val="[POWER5_XLA]__qmaxsolutions__50"/>
      <sheetName val="[POWER5_XLA]__qmaxsolutions__95"/>
      <sheetName val="[POWER5_XLA]__qmaxsolutions__63"/>
      <sheetName val="[POWER5_XLA]__qmaxsolutions__59"/>
      <sheetName val="[POWER5_XLA]__qmaxsolutions__54"/>
      <sheetName val="[POWER5_XLA]__qmaxsolutions__53"/>
      <sheetName val="[POWER5_XLA]__qmaxsolutions__52"/>
      <sheetName val="[POWER5_XLA]__qmaxsolutions__55"/>
      <sheetName val="[POWER5_XLA]__qmaxsolutions__56"/>
      <sheetName val="[POWER5_XLA]__qmaxsolutions__57"/>
      <sheetName val="[POWER5_XLA]__qmaxsolutions__58"/>
      <sheetName val="[POWER5_XLA]__qmaxsolutions__60"/>
      <sheetName val="[POWER5_XLA]__qmaxsolutions__61"/>
      <sheetName val="[POWER5_XLA]_Applications_Mic_4"/>
      <sheetName val="[POWER5_XLA]_Applications_Mic_5"/>
      <sheetName val="[POWER5_XLA]__na1_salesforce__4"/>
      <sheetName val="[POWER5_XLA]__sfdc_DFS_Applic_3"/>
      <sheetName val="[POWER5_XLA]_J_Applications_M_4"/>
      <sheetName val="[POWER5_XLA][POWER5_XLA]_Appl_3"/>
      <sheetName val="[POWER5_XLA][POWER5_XLA]__na1_3"/>
      <sheetName val="[POWER5_XLA][POWER5_XLA]__sfd_3"/>
      <sheetName val="[POWER5_XLA][POWER5_XLA]_POWE_7"/>
      <sheetName val="[POWER5_XLA][POWER5_XLA]_POWE_8"/>
      <sheetName val="[POWER5_XLA][POWER5_XLA]_POWE_9"/>
      <sheetName val="[POWER5_XLA]__aodocs_altirnao_4"/>
      <sheetName val="[POWER5_XLA]__localhost_webda_5"/>
      <sheetName val="[POWER5_XLA]__localhost_webda_6"/>
      <sheetName val="[POWER5_XLA]__localhost_FY_20_3"/>
      <sheetName val="[POWER5_XLA]__aodocs_altirnao_5"/>
      <sheetName val="[POWER5_XLA]__localhost_webda_7"/>
      <sheetName val="[POWER5_XLA][POWER5_XLA]__qma_3"/>
      <sheetName val="[POWER5_XLA][POWER5_XLA]_POW_10"/>
      <sheetName val="[POWER5_XLA][POWER5_XLA]_POW_11"/>
      <sheetName val="[POWER5_XLA][POWER5_XLA]_J_Ap_3"/>
      <sheetName val="[POWER5_XLA]__na1_salesforce__5"/>
      <sheetName val="[POWER5_XLA]_J_Applications_M_5"/>
      <sheetName val="[POWER5_XLA]_Applications_Mic_6"/>
      <sheetName val="[POWER5_XLA]__aodocs_altirnao_6"/>
      <sheetName val="[POWER5_XLA]__aodocs_altirnao_7"/>
      <sheetName val="[POWER5_XLA][POWER5_XLA]_POWE_2"/>
      <sheetName val="[POWER5_XLA][POWER5_XLA]_POWE_3"/>
      <sheetName val="[POWER5_XLA][POWER5_XLA]_POWE_4"/>
      <sheetName val="[POWER5_XLA][POWER5_XLA]_Appl_2"/>
      <sheetName val="[POWER5_XLA][POWER5_XLA]__na1_2"/>
      <sheetName val="[POWER5_XLA][POWER5_XLA]__sfd_2"/>
      <sheetName val="[POWER5_XLA]_Users_Dan_Librar_3"/>
      <sheetName val="[POWER5_XLA]_Applications_Mic_3"/>
      <sheetName val="[POWER5_XLA]__aodocs_altirnao_2"/>
      <sheetName val="[POWER5_XLA]__localhost_webda_2"/>
      <sheetName val="[POWER5_XLA]__localhost_webda_3"/>
      <sheetName val="[POWER5_XLA]__localhost_FY_20_2"/>
      <sheetName val="[POWER5_XLA]__aodocs_altirnao_3"/>
      <sheetName val="[POWER5_XLA]__localhost_webda_4"/>
      <sheetName val="[POWER5_XLA]__na1_salesforce__3"/>
      <sheetName val="[POWER5_XLA][POWER5_XLA]_POWE_1"/>
      <sheetName val="[POWER5_XLA][POWER5_XLA]_POWE_5"/>
      <sheetName val="[POWER5_XLA][POWER5_XLA]_POWE_6"/>
      <sheetName val="[POWER5_XLA][POWER5_XLA]_Appl_1"/>
      <sheetName val="[POWER5_XLA][POWER5_XLA]__na1_1"/>
      <sheetName val="[POWER5_XLA][POWER5_XLA]__sfd_1"/>
      <sheetName val="[POWER5_XLA][POWER5_XLA]__qma_2"/>
      <sheetName val="[POWER5_XLA][POWER5_XLA]_POWE10"/>
      <sheetName val="[POWER5_XLA][POWER5_XLA]_POWE11"/>
      <sheetName val="[POWER5_XLA][POWER5_XLA]_J_Ap_2"/>
      <sheetName val="[POWER5_XLA]_Users_Dan_Librar_2"/>
      <sheetName val="[POWER5_XLA]_J_Applications_M_3"/>
      <sheetName val="[POWER5_XLA]_Applications_Mic_7"/>
      <sheetName val="[POWER5_XLA]_Applications_Mic_8"/>
      <sheetName val="[POWER5_XLA]__na1_salesforce__6"/>
      <sheetName val="[POWER5_XLA]__sfdc_DFS_Applic_4"/>
      <sheetName val="[POWER5_XLA]_J_Applications_M_6"/>
      <sheetName val="[POWER5_XLA][POWER5_XLA]_Appl_4"/>
      <sheetName val="[POWER5_XLA][POWER5_XLA]__na1_4"/>
      <sheetName val="[POWER5_XLA][POWER5_XLA]__sfd_4"/>
      <sheetName val="[POWER5_XLA][POWER5_XLA]_POW_12"/>
      <sheetName val="[POWER5_XLA][POWER5_XLA]_POW_13"/>
      <sheetName val="[POWER5_XLA][POWER5_XLA]_POW_14"/>
      <sheetName val="[POWER5_XLA]__aodocs_altirnao_8"/>
      <sheetName val="[POWER5_XLA]__localhost_webda_8"/>
      <sheetName val="[POWER5_XLA]__localhost_webda_9"/>
      <sheetName val="[POWER5_XLA]__localhost_FY_20_4"/>
      <sheetName val="[POWER5_XLA]__aodocs_altirnao_9"/>
      <sheetName val="[POWER5_XLA]__localhost_webd_10"/>
      <sheetName val="[POWER5_XLA][POWER5_XLA]__qma_4"/>
      <sheetName val="[POWER5_XLA][POWER5_XLA]_POW_15"/>
      <sheetName val="[POWER5_XLA][POWER5_XLA]_POW_16"/>
      <sheetName val="[POWER5_XLA][POWER5_XLA]_J_Ap_4"/>
      <sheetName val="[POWER5_XLA]__na1_salesforce__7"/>
      <sheetName val="[POWER5_XLA]_J_Applications_M_7"/>
      <sheetName val="[POWER5_XLA]_Applications_Mic_9"/>
      <sheetName val="[POWER5_XLA]__aodocs_altirna_10"/>
      <sheetName val="[POWER5_XLA]__aodocs_altirna_11"/>
      <sheetName val="[POWER5_XLA][POWER5_XLA]_POWE12"/>
      <sheetName val="[POWER5_XLA][POWER5_XLA]_POWE13"/>
      <sheetName val="[POWER5_XLA][POWER5_XLA]_POWE14"/>
      <sheetName val="[POWER5_XLA][POWER5_XLA]_Appl_5"/>
      <sheetName val="[POWER5_XLA][POWER5_XLA]__na1_5"/>
      <sheetName val="[POWER5_XLA][POWER5_XLA]__sfd_5"/>
      <sheetName val="[POWER5_XLA]_Users_Dan_Librar_4"/>
      <sheetName val="[POWER5_XLA]__qmaxsolutions__62"/>
      <sheetName val="Historical_Financials"/>
      <sheetName val="Front_Sheet"/>
      <sheetName val="[POWER5_XLA]__qmaxsolutions__64"/>
      <sheetName val="[POWER5_XLA]__qmaxsolutions__65"/>
      <sheetName val="[POWER5_XLA]__qmaxsolutions__70"/>
      <sheetName val="[POWER5_XLA]__qmaxsolutions__69"/>
      <sheetName val="[POWER5_XLA]__qmaxsolutions__66"/>
      <sheetName val="[POWER5_XLA]__qmaxsolutions__67"/>
      <sheetName val="[POWER5_XLA]__qmaxsolutions__68"/>
      <sheetName val="[POWER5_XLA]__qmaxsolutions__71"/>
      <sheetName val="[POWER5_XLA]__qmaxsolutions__72"/>
      <sheetName val="[POWER5_XLA]__qmaxsolutions__73"/>
      <sheetName val="[POWER5_XLA]__qmaxsolutions__75"/>
      <sheetName val="[POWER5_XLA]__qmaxsolutions__74"/>
      <sheetName val="[POWER5_XLA]__qmaxsolutions__76"/>
      <sheetName val="[POWER5_XLA]__qmaxsolutions__77"/>
      <sheetName val="[POWER5_XLA]__qmaxsolutions__78"/>
      <sheetName val="[POWER5_XLA]__qmaxsolutions__79"/>
      <sheetName val="[POWER5_XLA]__qmaxsolutions__80"/>
      <sheetName val="[POWER5_XLA]__qmaxsolutions__81"/>
      <sheetName val="[POWER5_XLA]__qmaxsolutions__82"/>
      <sheetName val="[POWER5_XLA]__qmaxsolutions__83"/>
      <sheetName val="[POWER5_XLA]__qmaxsolutions__85"/>
      <sheetName val="[POWER5_XLA]__qmaxsolutions__84"/>
      <sheetName val="[POWER5_XLA]__qmaxsolutions__86"/>
      <sheetName val="[POWER5_XLA]__qmaxsolutions__93"/>
      <sheetName val="[POWER5_XLA]__qmaxsolutions__88"/>
      <sheetName val="[POWER5_XLA]__qmaxsolutions__87"/>
      <sheetName val="[POWER5_XLA]__qmaxsolutions__89"/>
      <sheetName val="[POWER5_XLA]__qmaxsolutions__90"/>
      <sheetName val="[POWER5_XLA]__qmaxsolutions__91"/>
      <sheetName val="[POWER5_XLA]__qmaxsolutions__92"/>
      <sheetName val="[POWER5_XLA]__qmaxsolutions__94"/>
      <sheetName val="AS"/>
      <sheetName val="ES"/>
      <sheetName val="13-01 BS"/>
      <sheetName val="09-02 - BS"/>
      <sheetName val="Enity &amp; Line Item Map"/>
      <sheetName val="13-01 IS"/>
      <sheetName val="P&amp;L 12months thru 09-02"/>
      <sheetName val="[POWER5.XLA]__qmaxsolutions_394"/>
      <sheetName val="[POWER5.XLA]__qmaxsolutions_395"/>
      <sheetName val="[POWER5.XLA]__qmaxsolutions_399"/>
      <sheetName val="[POWER5.XLA]__qmaxsolutions_398"/>
      <sheetName val="mappings"/>
      <sheetName val="[POWER5.XLA]__d_docs_live_net_9"/>
      <sheetName val="[POWER5.XLA]__qmaxsolutions_396"/>
      <sheetName val="[POWER5.XLA]__qmaxsolutions_397"/>
      <sheetName val="[POWER5.XLA]__qmaxsolutions_401"/>
      <sheetName val="[POWER5.XLA]__qmaxsolutions_402"/>
      <sheetName val="[POWER5.XLA]__qmaxsolutions_403"/>
      <sheetName val="[POWER5.XLA]__qmaxsolutions_404"/>
      <sheetName val="[POWER5.XLA]__qmaxsolutions_405"/>
      <sheetName val="[POWER5.XLA]__qmaxsolutions_406"/>
      <sheetName val="[POWER5.XLA]__qmaxsolutions_407"/>
      <sheetName val="[POWER5.XLA]__qmaxsolutions_408"/>
      <sheetName val="[POWER5.XLA]__qmaxsolutions_411"/>
      <sheetName val="[POWER5.XLA]__qmaxsolutions_409"/>
      <sheetName val="[POWER5.XLA]__qmaxsolutions_410"/>
      <sheetName val="[POWER5.XLA]__qmaxsolutions_412"/>
      <sheetName val="[POWER5.XLA]__qmaxsolutions_413"/>
      <sheetName val="[POWER5.XLA]__qmaxsolutions_414"/>
      <sheetName val="[POWER5.XLA]__qmaxsolutions_415"/>
      <sheetName val="[POWER5.XLA]__qmaxsolutions_417"/>
      <sheetName val="[POWER5.XLA]__qmaxsolutions_418"/>
      <sheetName val="[POWER5.XLA]__qmaxsolutions_420"/>
      <sheetName val="[POWER5.XLA]__qmaxsolutions_419"/>
      <sheetName val="[POWER5.XLA]__qmaxsolutions_422"/>
      <sheetName val="[POWER5.XLA]__qmaxsolutions_421"/>
      <sheetName val="[POWER5.XLA]__qmaxsolutions_424"/>
      <sheetName val="[POWER5.XLA]__qmaxsolutions_423"/>
      <sheetName val="[POWER5.XLA]__qmaxsolutions_425"/>
      <sheetName val="[POWER5.XLA]__qmaxsolutions_426"/>
      <sheetName val="[POWER5.XLA]__qmaxsolutions_427"/>
      <sheetName val="[POWER5.XLA]__qmaxsolutions_428"/>
      <sheetName val="[POWER5.XLA]__qmaxsolutions_429"/>
      <sheetName val="[POWER5.XLA]__qmaxsolutions_436"/>
      <sheetName val="[POWER5.XLA]__qmaxsolutions_431"/>
      <sheetName val="[POWER5.XLA]__qmaxsolutions_430"/>
      <sheetName val="[POWER5.XLA]__qmaxsolutions_433"/>
      <sheetName val="[POWER5.XLA]__qmaxsolutions_432"/>
      <sheetName val="[POWER5.XLA]__qmaxsolutions_435"/>
      <sheetName val="[POWER5.XLA]__qmaxsolutions_434"/>
      <sheetName val="[POWER5.XLA]__qmaxsolutions_437"/>
      <sheetName val="[POWER5.XLA]__qmaxsolutions_438"/>
      <sheetName val="[POWER5.XLA]__qmaxsolutions_439"/>
      <sheetName val="[POWER5.XLA]__qmaxsolutions_440"/>
      <sheetName val="[POWER5.XLA]__qmaxsolutions_441"/>
      <sheetName val="RANKING.XLS"/>
      <sheetName val="Defaults_Std"/>
      <sheetName val="AP_SubLedger"/>
      <sheetName val="AR_SubLedger"/>
      <sheetName val="Beg_Balances"/>
      <sheetName val="Beg_Balances_Journal_Summary"/>
      <sheetName val="Journal_Summary"/>
      <sheetName val="ListsCntl"/>
      <sheetName val="Criteria"/>
      <sheetName val="Table_App"/>
      <sheetName val="GBLS"/>
      <sheetName val="Hierarchy"/>
      <sheetName val="WebADI_Stage"/>
      <sheetName val="ACCOUNTS"/>
      <sheetName val="Control - S&amp;U"/>
      <sheetName val="Projects &amp; Initiatives"/>
      <sheetName val="[POWER5.XLA]__qmaxsolutions_442"/>
      <sheetName val="[POWER5.XLA]__qmaxsolutions_443"/>
      <sheetName val="[POWER5.XLA]__qmaxsolutions_445"/>
      <sheetName val="[POWER5.XLA]__qmaxsolutions_444"/>
      <sheetName val="[POWER5.XLA]__qmaxsolutions_448"/>
      <sheetName val="[POWER5.XLA]__qmaxsolutions_446"/>
      <sheetName val="[POWER5.XLA]__qmaxsolutions_447"/>
      <sheetName val="[POWER5.XLA]__qmaxsolutions_449"/>
      <sheetName val="[POWER5.XLA]__qmaxsolutions_450"/>
      <sheetName val="[POWER5.XLA]__qmaxsolutions_451"/>
      <sheetName val="[POWER5.XLA]__qmaxsolutions_452"/>
      <sheetName val="[POWER5.XLA]__qmaxsolutions_453"/>
      <sheetName val="[POWER5.XLA]__qmaxsolutions_454"/>
      <sheetName val="[POWER5.XLA]__qmaxsolutions_457"/>
      <sheetName val="[POWER5.XLA]__qmaxsolutions_455"/>
      <sheetName val="[POWER5.XLA]__qmaxsolutions_456"/>
      <sheetName val="[POWER5.XLA]__qmaxsolutions_460"/>
      <sheetName val="[POWER5.XLA]__qmaxsolutions_458"/>
      <sheetName val="[POWER5.XLA]__qmaxsolutions_459"/>
      <sheetName val="[POWER5.XLA]__qmaxsolutions_461"/>
      <sheetName val="[POWER5.XLA]__qmaxsolutions_462"/>
      <sheetName val="[POWER5.XLA]__qmaxsolutions_463"/>
      <sheetName val="[POWER5.XLA]__qmaxsolutions_464"/>
      <sheetName val="[POWER5.XLA]__qmaxsolutions_465"/>
      <sheetName val="[POWER5.XLA]__qmaxsolutions_467"/>
      <sheetName val="[POWER5.XLA]__qmaxsolutions_468"/>
      <sheetName val="[POWER5.XLA]__qmaxsolutions_470"/>
      <sheetName val="[POWER5.XLA]__qmaxsolutions_469"/>
      <sheetName val="[POWER5.XLA]__qmaxsolutions_474"/>
      <sheetName val="Exch rates"/>
      <sheetName val="[POWER5.XLA]__qmaxsolutions_472"/>
      <sheetName val="[POWER5.XLA]__qmaxsolutions_471"/>
      <sheetName val="[POWER5.XLA]__qmaxsolutions_473"/>
      <sheetName val="[POWER5.XLA]__qmaxsolutions_476"/>
      <sheetName val="[POWER5.XLA]__qmaxsolutions_475"/>
      <sheetName val="[POWER5.XLA]__qmaxsolutions_487"/>
      <sheetName val="[POWER5.XLA]__qmaxsolutions_477"/>
      <sheetName val="[POWER5.XLA]__qmaxsolutions_478"/>
      <sheetName val="[POWER5.XLA]__qmaxsolutions_479"/>
      <sheetName val="[POWER5.XLA]__qmaxsolutions_480"/>
      <sheetName val="[POWER5.XLA]__qmaxsolutions_481"/>
      <sheetName val="[POWER5.XLA]__qmaxsolutions_482"/>
      <sheetName val="[POWER5.XLA]__qmaxsolutions_483"/>
      <sheetName val="[POWER5.XLA]__qmaxsolutions_484"/>
      <sheetName val="[POWER5.XLA]__qmaxsolutions_485"/>
      <sheetName val="[POWER5.XLA]__qmaxsolutions_486"/>
      <sheetName val="[POWER5.XLA]__qmaxsolutions_492"/>
      <sheetName val="[POWER5.XLA]__qmaxsolutions_488"/>
      <sheetName val="[POWER5.XLA]__qmaxsolutions_489"/>
      <sheetName val="[POWER5.XLA]__qmaxsolutions_490"/>
      <sheetName val="[POWER5.XLA]__qmaxsolutions_491"/>
      <sheetName val="[POWER5.XLA]__qmaxsolution_1083"/>
      <sheetName val="[POWER5.XLA]__qmaxsolutions_516"/>
      <sheetName val="[POWER5.XLA]__qmaxsolutions_495"/>
      <sheetName val="[POWER5.XLA]__qmaxsolutions_493"/>
      <sheetName val="[POWER5.XLA]__qmaxsolutions_494"/>
      <sheetName val="[POWER5.XLA]__qmaxsolutions_496"/>
      <sheetName val="[POWER5.XLA]__qmaxsolutions_497"/>
      <sheetName val="[POWER5.XLA]__qmaxsolutions_509"/>
      <sheetName val="[POWER5.XLA]__qmaxsolutions_499"/>
      <sheetName val="[POWER5.XLA]__qmaxsolutions_498"/>
      <sheetName val="[POWER5.XLA]__qmaxsolutions_501"/>
      <sheetName val="[POWER5.XLA]__qmaxsolutions_500"/>
      <sheetName val="[POWER5.XLA]__qmaxsolutions_502"/>
      <sheetName val="[POWER5.XLA]__qmaxsolutions_503"/>
      <sheetName val="[POWER5.XLA]__qmaxsolutions_504"/>
      <sheetName val="[POWER5.XLA]__qmaxsolutions_507"/>
      <sheetName val="[POWER5.XLA]__qmaxsolutions_505"/>
      <sheetName val="[POWER5.XLA]__qmaxsolutions_506"/>
      <sheetName val="[POWER5.XLA]__qmaxsolutions_508"/>
      <sheetName val="[POWER5.XLA]__qmaxsolutions_510"/>
      <sheetName val="[POWER5.XLA]__qmaxsolutions_511"/>
      <sheetName val="[POWER5.XLA]__qmaxsolutions_512"/>
      <sheetName val="[POWER5.XLA]__qmaxsolutions_513"/>
      <sheetName val="[POWER5.XLA]__qmaxsolutions_514"/>
      <sheetName val="[POWER5.XLA]__qmaxsolutions_515"/>
      <sheetName val="[POWER5.XLA]__qmaxsolutions_517"/>
      <sheetName val="[POWER5.XLA]__qmaxsolutions_518"/>
      <sheetName val="[POWER5.XLA]__qmaxsolutions_519"/>
      <sheetName val="[POWER5.XLA]__qmaxsolutions_520"/>
      <sheetName val="[POWER5.XLA]__qmaxsolutions_521"/>
      <sheetName val="[POWER5.XLA]__qmaxsolutions_522"/>
      <sheetName val="[POWER5.XLA]__qmaxsolutions_523"/>
      <sheetName val="[POWER5.XLA]__qmaxsolutions_526"/>
      <sheetName val="[POWER5.XLA]__qmaxsolutions_524"/>
      <sheetName val="[POWER5.XLA]__qmaxsolutions_525"/>
      <sheetName val="[POWER5.XLA]__qmaxsolutions_528"/>
      <sheetName val="[POWER5.XLA]__qmaxsolutions_527"/>
      <sheetName val="[POWER5.XLA]__qmaxsolution_1075"/>
      <sheetName val="[POWER5.XLA]__d_docs_live_ne_34"/>
      <sheetName val="[POWER5.XLA]__d_docs_live_ne_10"/>
      <sheetName val="[POWER5.XLA]__d_docs_live_ne_26"/>
      <sheetName val="[POWER5.XLA]__d_docs_live_ne_11"/>
      <sheetName val="[POWER5.XLA]__d_docs_live_ne_12"/>
      <sheetName val="[POWER5.XLA]__d_docs_live_ne_13"/>
      <sheetName val="[POWER5.XLA]__d_docs_live_ne_15"/>
      <sheetName val="[POWER5.XLA]__d_docs_live_ne_14"/>
      <sheetName val="[POWER5.XLA]__d_docs_live_ne_16"/>
      <sheetName val="[POWER5.XLA]__d_docs_live_ne_17"/>
      <sheetName val="[POWER5.XLA]__d_docs_live_ne_18"/>
      <sheetName val="[POWER5.XLA]__d_docs_live_ne_19"/>
      <sheetName val="[POWER5.XLA]__d_docs_live_ne_20"/>
      <sheetName val="[POWER5.XLA]__d_docs_live_ne_21"/>
      <sheetName val="[POWER5.XLA]__d_docs_live_ne_22"/>
      <sheetName val="[POWER5.XLA]__d_docs_live_ne_23"/>
      <sheetName val="[POWER5.XLA]__d_docs_live_ne_24"/>
      <sheetName val="[POWER5.XLA]__d_docs_live_ne_25"/>
      <sheetName val="[POWER5.XLA]__d_docs_live_ne_27"/>
      <sheetName val="[POWER5.XLA]__d_docs_live_ne_28"/>
      <sheetName val="[POWER5.XLA]__d_docs_live_ne_29"/>
      <sheetName val="[POWER5.XLA]__d_docs_live_ne_30"/>
      <sheetName val="[POWER5.XLA]__d_docs_live_ne_32"/>
      <sheetName val="[POWER5.XLA]__d_docs_live_ne_31"/>
      <sheetName val="Settings"/>
      <sheetName val="Variables"/>
      <sheetName val="[POWER5.XLA]__d_docs_live_ne_33"/>
      <sheetName val="[POWER5.XLA]__d_docs_live_ne_35"/>
      <sheetName val="[POWER5.XLA]__d_docs_live_ne_37"/>
      <sheetName val="[POWER5.XLA]__d_docs_live_ne_36"/>
      <sheetName val="[POWER5.XLA]__d_docs_live_ne_40"/>
      <sheetName val="[POWER5.XLA]__d_docs_live_ne_38"/>
      <sheetName val="[POWER5.XLA]__d_docs_live_ne_39"/>
      <sheetName val="Détail mensuel"/>
      <sheetName val="Functional Currency Code"/>
      <sheetName val="WORK"/>
      <sheetName val="[POWER5.XLA]__na1_salesforce_15"/>
      <sheetName val="[POWER5.XLA][POWER5_XLA]__qma_3"/>
      <sheetName val="[POWER5.XLA][POWER5_XLA]_POW_22"/>
      <sheetName val="[POWER5.XLA][POWER5_XLA]_POW_23"/>
      <sheetName val="[POWER5.XLA][POWER5_XLA]_J_Ap_3"/>
      <sheetName val="[POWER5.XLA]_Users_Dan_Librar_9"/>
      <sheetName val="[POWER5.XLA]_Applications_Mi_20"/>
      <sheetName val="[POWER5.XLA]__sfdc_DFS_Applic_8"/>
      <sheetName val="[POWER5.XLA]_J_Applications__14"/>
      <sheetName val="[POWER5.XLA]_Applications_Mi_21"/>
      <sheetName val="[POWER5.XLA]__aodocs_altirna_26"/>
      <sheetName val="[POWER5.XLA]__localhost_webd_20"/>
      <sheetName val="[POWER5.XLA]__localhost_webd_21"/>
      <sheetName val="[POWER5.XLA]__localhost_FY_20_8"/>
      <sheetName val="[POWER5.XLA]__aodocs_altirna_27"/>
      <sheetName val="[POWER5.XLA]__localhost_webd_22"/>
      <sheetName val="[POWER5.XLA][POWER5.XLA]_Appl_8"/>
      <sheetName val="[POWER5.XLA][POWER5.XLA]__na1_8"/>
      <sheetName val="[POWER5.XLA][POWER5.XLA]__sfd_8"/>
      <sheetName val="[POWER5.XLA][POWER5.XLA]_POW_32"/>
      <sheetName val="[POWER5.XLA][POWER5.XLA]_POW_33"/>
      <sheetName val="[POWER5.XLA][POWER5.XLA]_POW_34"/>
      <sheetName val="[POWER5.XLA]__na1_salesforce_16"/>
      <sheetName val="[POWER5.XLA]_J_Applications__15"/>
      <sheetName val="[POWER5.XLA][POWER5.XLA]__qma_8"/>
      <sheetName val="[POWER5.XLA][POWER5.XLA]_POW_35"/>
      <sheetName val="[POWER5.XLA][POWER5.XLA]_POW_36"/>
      <sheetName val="[POWER5.XLA][POWER5.XLA]_J_Ap_8"/>
      <sheetName val="[POWER5.XLA]_Applications_Mi_22"/>
      <sheetName val="[POWER5.XLA]__aodocs_altirna_28"/>
      <sheetName val="[POWER5.XLA]__aodocs_altirna_29"/>
      <sheetName val="[POWER5.XLA][POWER5_XLA]_POW_24"/>
      <sheetName val="[POWER5.XLA][POWER5_XLA]_Appl_8"/>
      <sheetName val="[POWER5.XLA][POWER5_XLA]__na1_8"/>
      <sheetName val="[POWER5.XLA][POWER5_XLA]__sfd_8"/>
      <sheetName val="[POWER5.XLA]_Users_SSimakova__7"/>
      <sheetName val="[POWER5.XLA]__na1_salesforce_17"/>
      <sheetName val="[POWER5.XLA][POWER5_XLA]_POW_25"/>
      <sheetName val="[POWER5.XLA][POWER5_XLA]_POW_26"/>
      <sheetName val="[POWER5.XLA]_Users_Dan_Libra_10"/>
      <sheetName val="[POWER5.XLA]__soferadvisors__11"/>
      <sheetName val="[POWER5.XLA]__soferadvisors__10"/>
      <sheetName val="[POWER5.XLA]__soferadvisors__12"/>
      <sheetName val="[POWER5.XLA]__soferadvisors__16"/>
      <sheetName val="[POWER5.XLA]__soferadvisors__13"/>
      <sheetName val="[POWER5.XLA]__soferadvisors__14"/>
      <sheetName val="[POWER5.XLA]__soferadvisors__15"/>
      <sheetName val="[POWER5.XLA]__soferadvisors__17"/>
      <sheetName val="[POWER5.XLA]__soferadvisors__18"/>
      <sheetName val="[POWER5_XLA]__qmaxsolutions_m_1"/>
      <sheetName val="proforma_BS3"/>
      <sheetName val="Stock_Analysis3"/>
      <sheetName val="Company_summary_items3"/>
      <sheetName val="Deal_Info_&amp;_Print_Menu3"/>
      <sheetName val="Product_Trends3"/>
      <sheetName val="EBITDA_Bridge3"/>
      <sheetName val="WC_analytics_(+data_pages)3"/>
      <sheetName val="YEAR_1_3"/>
      <sheetName val="Sched_A93"/>
      <sheetName val="Historical_Actuals3"/>
      <sheetName val="Emory_Vols_Jan-Dec_20063"/>
      <sheetName val="PV_-_CTLM3"/>
      <sheetName val="PV_-_MTLK3"/>
      <sheetName val="Capital_Expenditure_Input_Shee3"/>
      <sheetName val="Operating_Expense_Input_Sheet3"/>
      <sheetName val="GER_IFO_vs_Const4"/>
      <sheetName val="Europe_sales_Graph4"/>
      <sheetName val="EU_Ind_vs_EU_Cons4"/>
      <sheetName val="Scenario_Management3"/>
      <sheetName val="Entrada_Dados3"/>
      <sheetName val="Pro_Forma_Credit_3"/>
      <sheetName val="_Cash_Flow3"/>
      <sheetName val="_P&amp;L-Projection3"/>
      <sheetName val="Dividend_Analysis_Assumptions3"/>
      <sheetName val="General_Assump3"/>
      <sheetName val="Debt_&amp;_Interest3"/>
      <sheetName val="_PT_083"/>
      <sheetName val="_PT_073"/>
      <sheetName val="_PT_113"/>
      <sheetName val="_PT_103"/>
      <sheetName val="_PT_123"/>
      <sheetName val="_PT_133"/>
      <sheetName val="_PT_093"/>
      <sheetName val="_PT_013"/>
      <sheetName val="_PT_043"/>
      <sheetName val="_PT_053"/>
      <sheetName val="_PT_033"/>
      <sheetName val="Données_Spéc_3"/>
      <sheetName val="Comet_Reference_Tab3"/>
      <sheetName val="Rev_Tracker3"/>
      <sheetName val="IS_&amp;_CF3"/>
      <sheetName val="\Applications\Microsoft_Office3"/>
      <sheetName val="CloseTable_Prior3"/>
      <sheetName val="Co_List3"/>
      <sheetName val="Multiples_Summary3"/>
      <sheetName val="Royal_Carib__Model3"/>
      <sheetName val="BIS_LIST-NTH_183"/>
      <sheetName val="BASE_DATA3"/>
      <sheetName val="CASH_FLOW_MONTH_FC3"/>
      <sheetName val="Inc_Stmt_MONTH_FC3"/>
      <sheetName val="BS_ASSETS_FC3"/>
      <sheetName val="chad10_June023"/>
      <sheetName val="chad12_Dec023"/>
      <sheetName val="//aodocs_altirnao_com/webdav/P3"/>
      <sheetName val="//aodocs_altirnao_com/webdav/P4"/>
      <sheetName val="Cap_Sheet2"/>
      <sheetName val="Cashflow_Model2"/>
      <sheetName val="Model_Summary2"/>
      <sheetName val="Purchase_vs__Rights2"/>
      <sheetName val="CIH_Sensitivities2"/>
      <sheetName val="Tables_for_Memo_Update_2-9-092"/>
      <sheetName val="input_for_decending_analysis2"/>
      <sheetName val="P&amp;L_by_Month2"/>
      <sheetName val="Customer Complaints"/>
      <sheetName val="Rev. by Product"/>
      <sheetName val="[POWER5_XLA]__qmaxsolutions_102"/>
      <sheetName val="[POWER5_XLA]__qmaxsolutions__96"/>
      <sheetName val="[POWER5_XLA]__qmaxsolutions__97"/>
      <sheetName val="[POWER5_XLA]__qmaxsolutions__98"/>
      <sheetName val="[POWER5_XLA]__qmaxsolutions_100"/>
      <sheetName val="[POWER5_XLA]__qmaxsolutions__99"/>
      <sheetName val="[POWER5_XLA]__qmaxsolutions_101"/>
      <sheetName val="[POWER5_XLA]__qmaxsolutions_103"/>
      <sheetName val="[POWER5_XLA]__qmaxsolutions_104"/>
      <sheetName val="[POWER5_XLA]__qmaxsolutions_105"/>
      <sheetName val="[POWER5_XLA]__qmaxsolutions_111"/>
      <sheetName val="[POWER5_XLA]__qmaxsolutions_106"/>
      <sheetName val="[POWER5_XLA]__qmaxsolutions_107"/>
      <sheetName val="[POWER5_XLA]__qmaxsolutions_108"/>
      <sheetName val="[POWER5_XLA]__qmaxsolutions_109"/>
      <sheetName val="[POWER5_XLA]__qmaxsolutions_110"/>
      <sheetName val="[POWER5_XLA]__qmaxsolutions_112"/>
      <sheetName val="[POWER5_XLA]__qmaxsolutions_113"/>
      <sheetName val="[POWER5_XLA]__qmaxsolutions_114"/>
      <sheetName val="[POWER5_XLA]__qmaxsolutions_115"/>
      <sheetName val="[POWER5_XLA]__qmaxsolutions_116"/>
      <sheetName val="[POWER5_XLA]__qmaxsolutions_117"/>
      <sheetName val="[POWER5_XLA]__qmaxsolutions_118"/>
      <sheetName val="[POWER5_XLA]__qmaxsolutions_119"/>
      <sheetName val="[POWER5_XLA]__qmaxsolutions_129"/>
      <sheetName val="[POWER5_XLA]__qmaxsolutions_120"/>
      <sheetName val="[POWER5_XLA]__qmaxsolutions_121"/>
      <sheetName val="[POWER5_XLA]__qmaxsolutions_122"/>
      <sheetName val="[POWER5_XLA]__qmaxsolutions_123"/>
      <sheetName val="[POWER5_XLA]__qmaxsolutions_124"/>
      <sheetName val="[POWER5_XLA]__qmaxsolutions_127"/>
      <sheetName val="[POWER5_XLA]__qmaxsolutions_125"/>
      <sheetName val="[POWER5_XLA]__qmaxsolutions_126"/>
      <sheetName val="[POWER5_XLA]__qmaxsolutions_128"/>
      <sheetName val="[POWER5_XLA]__qmaxsolutions_141"/>
      <sheetName val="[POWER5_XLA]__qmaxsolutions_132"/>
      <sheetName val="[POWER5_XLA]__qmaxsolutions_130"/>
      <sheetName val="[POWER5_XLA]__qmaxsolutions_131"/>
      <sheetName val="[POWER5_XLA]__qmaxsolutions_136"/>
      <sheetName val="[POWER5_XLA]__qmaxsolutions_134"/>
      <sheetName val="[POWER5_XLA]__qmaxsolutions_133"/>
      <sheetName val="[POWER5_XLA]__qmaxsolutions_135"/>
      <sheetName val="[POWER5_XLA]__qmaxsolutions_137"/>
      <sheetName val="[POWER5_XLA]__qmaxsolutions_138"/>
      <sheetName val="[POWER5_XLA]__qmaxsolutions_139"/>
      <sheetName val="[POWER5_XLA]__qmaxsolutions_140"/>
      <sheetName val="[POWER5_XLA]__qmaxsolutions_143"/>
      <sheetName val="[POWER5_XLA]__qmaxsolutions_142"/>
      <sheetName val="[POWER5_XLA]__qmaxsolutions_144"/>
      <sheetName val="[POWER5_XLA]__qmaxsolutions_146"/>
      <sheetName val="[POWER5_XLA]__qmaxsolutions_145"/>
      <sheetName val="Index Chart"/>
      <sheetName val="Cash Flow"/>
      <sheetName val="LBO Analysis"/>
      <sheetName val="Active EE's (KS 27-02-22)"/>
      <sheetName val="Cap Table"/>
      <sheetName val="[POWER5.XLA]__na1_salesforce_18"/>
      <sheetName val="[POWER5.XLA][POWER5_XLA]__qma_4"/>
      <sheetName val="[POWER5.XLA][POWER5_XLA]_POW_27"/>
      <sheetName val="[POWER5.XLA][POWER5_XLA]_POW_28"/>
      <sheetName val="[POWER5.XLA][POWER5_XLA]_J_Ap_4"/>
      <sheetName val="[POWER5.XLA]_Users_Dan_Libra_11"/>
      <sheetName val="[POWER5.XLA]_J_Applications__16"/>
      <sheetName val="[POWER5.XLA]__d_docs_live_ne_52"/>
      <sheetName val="[POWER5.XLA]__d_docs_live_ne_42"/>
      <sheetName val="[POWER5.XLA]__d_docs_live_ne_41"/>
      <sheetName val="[POWER5.XLA]__d_docs_live_ne_46"/>
      <sheetName val="[POWER5.XLA]__d_docs_live_ne_45"/>
      <sheetName val="[POWER5.XLA]__d_docs_live_ne_43"/>
      <sheetName val="[POWER5.XLA]__d_docs_live_ne_44"/>
      <sheetName val="[POWER5.XLA]__d_docs_live_ne_47"/>
      <sheetName val="[POWER5.XLA]__d_docs_live_ne_48"/>
      <sheetName val="[POWER5.XLA]__d_docs_live_ne_49"/>
      <sheetName val="[POWER5.XLA]__d_docs_live_ne_51"/>
      <sheetName val="[POWER5.XLA]__d_docs_live_ne_50"/>
      <sheetName val="POWER5_XLA9"/>
      <sheetName val="[POWER5_XLA]__qmaxsolutions_m10"/>
      <sheetName val="[POWER5_XLA]__qmaxsolutions_m11"/>
      <sheetName val="[POWER5_XLA]__qmaxsolutions_m12"/>
      <sheetName val="[POWER5_XLA]__qmaxsolutions_m13"/>
      <sheetName val="[POWER5_XLA]__qmaxsolutions_m14"/>
      <sheetName val="[POWER5_XLA]__qmaxsolutions_m15"/>
      <sheetName val="[POWER5_XLA]__qmaxsolutions_m16"/>
      <sheetName val="[POWER5_XLA]__qmaxsolutions_147"/>
      <sheetName val="[POWER5_XLA]__qmaxsolutions_148"/>
      <sheetName val="[POWER5_XLA]__qmaxsolutions_149"/>
      <sheetName val="[POWER5_XLA]__qmaxsolutions_150"/>
      <sheetName val="[POWER5_XLA]__qmaxsolutions_151"/>
      <sheetName val="[POWER5_XLA]__qmaxsolutions_152"/>
      <sheetName val="[POWER5_XLA]__qmaxsolutions_153"/>
      <sheetName val="[POWER5_XLA]__qmaxsolutions_154"/>
      <sheetName val="[POWER5_XLA]__qmaxsolutions_155"/>
      <sheetName val="[POWER5_XLA]__qmaxsolutions_156"/>
      <sheetName val="[POWER5_XLA]__qmaxsolutions_157"/>
      <sheetName val="[POWER5_XLA]__qmaxsolutions_158"/>
      <sheetName val="[POWER5_XLA]__qmaxsolutions_159"/>
      <sheetName val="[POWER5_XLA]__qmaxsolutions_160"/>
      <sheetName val="[POWER5_XLA]__qmaxsolutions_161"/>
      <sheetName val="[POWER5_XLA]__qmaxsolutions_162"/>
      <sheetName val="[POWER5_XLA]__qmaxsolutions_163"/>
      <sheetName val="[POWER5_XLA]__qmaxsolutions_164"/>
      <sheetName val="[POWER5_XLA]__qmaxsolutions_165"/>
      <sheetName val="[POWER5_XLA]__qmaxsolutions_166"/>
      <sheetName val="[POWER5_XLA]__qmaxsolutions_167"/>
      <sheetName val="[POWER5_XLA]__qmaxsolutions_168"/>
      <sheetName val="[POWER5_XLA]__qmaxsolutions_169"/>
      <sheetName val="[POWER5_XLA]__qmaxsolutions_170"/>
      <sheetName val="[POWER5_XLA]__qmaxsolutions_171"/>
      <sheetName val="[POWER5_XLA]__qmaxsolutions_172"/>
      <sheetName val="[POWER5_XLA]__qmaxsolutions_173"/>
      <sheetName val="[POWER5_XLA]__qmaxsolutions_174"/>
      <sheetName val="[POWER5_XLA]__qmaxsolutions_175"/>
      <sheetName val="[POWER5_XLA]__qmaxsolutions_176"/>
      <sheetName val="[POWER5_XLA]__qmaxsolutions_177"/>
      <sheetName val="[POWER5_XLA]__qmaxsolutions_178"/>
      <sheetName val="[POWER5_XLA]__qmaxsolutions_179"/>
      <sheetName val="[POWER5_XLA]__qmaxsolutions_180"/>
      <sheetName val="[POWER5_XLA]__qmaxsolutions_181"/>
      <sheetName val="[POWER5_XLA]__qmaxsolutions_182"/>
      <sheetName val="[POWER5_XLA]__qmaxsolutions_183"/>
      <sheetName val="[POWER5_XLA]__qmaxsolutions_184"/>
      <sheetName val="[POWER5_XLA]__qmaxsolutions_185"/>
      <sheetName val="[POWER5_XLA]__qmaxsolutions_186"/>
      <sheetName val="[POWER5_XLA]__qmaxsolutions_187"/>
      <sheetName val="[POWER5_XLA]__qmaxsolutions_188"/>
      <sheetName val="[POWER5_XLA]__qmaxsolutions_189"/>
      <sheetName val="[POWER5_XLA]__qmaxsolutions_190"/>
      <sheetName val="[POWER5_XLA]__qmaxsolutions_191"/>
      <sheetName val="[POWER5_XLA]__qmaxsolutions_192"/>
      <sheetName val="[POWER5_XLA]__qmaxsolutions_193"/>
      <sheetName val="[POWER5_XLA]__qmaxsolutions_194"/>
      <sheetName val="[POWER5_XLA]__qmaxsolutions_195"/>
      <sheetName val="[POWER5_XLA]__qmaxsolutions_196"/>
      <sheetName val="[POWER5_XLA]__qmaxsolutions_197"/>
      <sheetName val="[POWER5_XLA]__qmaxsolutions_198"/>
      <sheetName val="[POWER5_XLA]__qmaxsolutions_199"/>
      <sheetName val="[POWER5_XLA]__qmaxsolutions_200"/>
      <sheetName val="[POWER5_XLA]__qmaxsolutions_201"/>
      <sheetName val="[POWER5_XLA]__qmaxsolutions_202"/>
      <sheetName val="[POWER5_XLA]__qmaxsolutions_203"/>
      <sheetName val="[POWER5_XLA]__qmaxsolutions_204"/>
      <sheetName val="[POWER5_XLA]__qmaxsolutions_205"/>
      <sheetName val="[POWER5_XLA]__qmaxsolutions_206"/>
      <sheetName val="[POWER5_XLA]__qmaxsolutions_207"/>
      <sheetName val="[POWER5_XLA]__qmaxsolutions_208"/>
      <sheetName val="[POWER5_XLA]__qmaxsolutions_209"/>
      <sheetName val="[POWER5_XLA]__qmaxsolutions_210"/>
      <sheetName val="[POWER5_XLA]__qmaxsolutions_211"/>
      <sheetName val="Equity_Index2"/>
      <sheetName val="Cell_Links1"/>
      <sheetName val="Pricing_Graphs1"/>
      <sheetName val="CoTrans_Input_Sheet1"/>
      <sheetName val="Rev_Build1"/>
      <sheetName val="WACC_Analysis1"/>
      <sheetName val="Combined_Divisionals1"/>
      <sheetName val="P&amp;L_Tables_For_Report1"/>
      <sheetName val="CHARTS_for_report1"/>
      <sheetName val="Corp_Brd1"/>
      <sheetName val="Master_Comps1"/>
      <sheetName val="Share_Repurchase_Benchmarking1"/>
      <sheetName val="Rexall_Sundown1"/>
      <sheetName val="SD_and_NB_Magazine1"/>
      <sheetName val="CoCos_Output_Sheet1"/>
      <sheetName val="C_B__4_Installed1"/>
      <sheetName val="commercial_construction1"/>
      <sheetName val="crack_spreads1"/>
      <sheetName val="new_orders1"/>
      <sheetName val="IFO_Manufacturing_Business_Cli1"/>
      <sheetName val="A_CUENTA1"/>
      <sheetName val="OP_Sum1"/>
      <sheetName val="[POWER5_XLA]__qmaxsolutions_212"/>
      <sheetName val="[POWER5_XLA]__qmaxsolutions_213"/>
      <sheetName val="[POWER5_XLA]__qmaxsolutions_214"/>
      <sheetName val="[POWER5_XLA]__qmaxsolutions_215"/>
      <sheetName val="[POWER5_XLA]__qmaxsolutions_216"/>
      <sheetName val="[POWER5_XLA]__qmaxsolutions_217"/>
      <sheetName val="[POWER5_XLA]__qmaxsolutions_218"/>
      <sheetName val="[POWER5_XLA]__qmaxsolutions_219"/>
      <sheetName val="[POWER5_XLA]__qmaxsolutions_220"/>
      <sheetName val="[POWER5_XLA]__qmaxsolutions_221"/>
      <sheetName val="[POWER5_XLA]__qmaxsolutions_222"/>
      <sheetName val="[POWER5_XLA]__qmaxsolutions_223"/>
      <sheetName val="[POWER5_XLA]__qmaxsolutions_224"/>
      <sheetName val="[POWER5_XLA]__qmaxsolutions_225"/>
      <sheetName val="[POWER5_XLA]__qmaxsolutions_226"/>
      <sheetName val="[POWER5_XLA]__qmaxsolutions_227"/>
      <sheetName val="[POWER5_XLA]__qmaxsolutions_228"/>
      <sheetName val="[POWER5_XLA]__qmaxsolutions_229"/>
      <sheetName val="[POWER5_XLA]__qmaxsolutions_230"/>
      <sheetName val="[POWER5_XLA]__qmaxsolutions_231"/>
      <sheetName val="[POWER5_XLA]__qmaxsolutions_232"/>
      <sheetName val="[POWER5_XLA]__qmaxsolutions_233"/>
      <sheetName val="[POWER5_XLA]__qmaxsolutions_234"/>
      <sheetName val="[POWER5_XLA]__qmaxsolutions_235"/>
      <sheetName val="[POWER5_XLA]__qmaxsolutions_236"/>
      <sheetName val="[POWER5_XLA]__qmaxsolutions_237"/>
      <sheetName val="[POWER5_XLA]__qmaxsolutions_238"/>
      <sheetName val="[POWER5_XLA]__qmaxsolutions_239"/>
      <sheetName val="[POWER5_XLA]__qmaxsolutions_240"/>
      <sheetName val="[POWER5_XLA]__qmaxsolutions_241"/>
      <sheetName val="[POWER5_XLA]__qmaxsolutions_242"/>
      <sheetName val="[POWER5_XLA]__qmaxsolutions_243"/>
      <sheetName val="[POWER5_XLA]__qmaxsolutions_244"/>
      <sheetName val="[POWER5_XLA]__qmaxsolutions_245"/>
      <sheetName val="[POWER5_XLA]__qmaxsolutions_246"/>
      <sheetName val="[POWER5_XLA]__qmaxsolutions_247"/>
      <sheetName val="[POWER5_XLA]__qmaxsolutions_248"/>
      <sheetName val="[POWER5_XLA]__qmaxsolutions_249"/>
      <sheetName val="[POWER5_XLA]__qmaxsolutions_250"/>
      <sheetName val="[POWER5_XLA]__qmaxsolutions_251"/>
      <sheetName val="[POWER5_XLA]__qmaxsolutions_252"/>
      <sheetName val="[POWER5_XLA]__qmaxsolutions_253"/>
      <sheetName val="[POWER5_XLA]__qmaxsolutions_254"/>
      <sheetName val="[POWER5_XLA]__qmaxsolutions_255"/>
      <sheetName val="[POWER5_XLA]__qmaxsolutions_256"/>
      <sheetName val="[POWER5_XLA]__qmaxsolutions_257"/>
      <sheetName val="[POWER5_XLA]__qmaxsolutions_258"/>
      <sheetName val="[POWER5_XLA]__qmaxsolutions_259"/>
      <sheetName val="[POWER5_XLA]__qmaxsolutions_260"/>
      <sheetName val="[POWER5_XLA]__qmaxsolutions_261"/>
      <sheetName val="[POWER5_XLA]__qmaxsolutions_262"/>
      <sheetName val="[POWER5_XLA]__qmaxsolutions_263"/>
      <sheetName val="[POWER5_XLA]__qmaxsolutions_264"/>
      <sheetName val="[POWER5_XLA]__qmaxsolutions_265"/>
      <sheetName val="[POWER5_XLA]__qmaxsolutions_266"/>
      <sheetName val="[POWER5_XLA]__qmaxsolutions_267"/>
      <sheetName val="[POWER5_XLA]__qmaxsolutions_268"/>
      <sheetName val="[POWER5_XLA]__qmaxsolutions_269"/>
      <sheetName val="[POWER5_XLA]__qmaxsolutions_270"/>
      <sheetName val="[POWER5_XLA]__qmaxsolutions_271"/>
      <sheetName val="[POWER5_XLA]__qmaxsolutions_272"/>
      <sheetName val="[POWER5_XLA]__qmaxsolutions_273"/>
      <sheetName val="[POWER5_XLA]__qmaxsolutions_274"/>
      <sheetName val="[POWER5_XLA]__qmaxsolutions_275"/>
      <sheetName val="[POWER5_XLA]__qmaxsolutions_276"/>
      <sheetName val="[POWER5_XLA]__qmaxsolutions_277"/>
      <sheetName val="[POWER5_XLA]__qmaxsolutions_278"/>
      <sheetName val="[POWER5_XLA]__qmaxsolutions_279"/>
      <sheetName val="[POWER5_XLA]__qmaxsolutions_280"/>
      <sheetName val="[POWER5_XLA]__qmaxsolutions_281"/>
      <sheetName val="[POWER5_XLA]__qmaxsolutions_282"/>
      <sheetName val="[POWER5_XLA]__qmaxsolutions_283"/>
      <sheetName val="[POWER5_XLA]__qmaxsolutions_284"/>
      <sheetName val="[POWER5_XLA]__qmaxsolutions_285"/>
      <sheetName val="[POWER5_XLA]__qmaxsolutions_286"/>
      <sheetName val="[POWER5_XLA]__qmaxsolutions_287"/>
      <sheetName val="[POWER5_XLA]__qmaxsolutions_288"/>
      <sheetName val="[POWER5_XLA]__qmaxsolutions_289"/>
      <sheetName val="[POWER5_XLA]__qmaxsolutions_290"/>
      <sheetName val="[POWER5_XLA]__qmaxsolutions_291"/>
      <sheetName val="[POWER5_XLA]__qmaxsolutions_292"/>
      <sheetName val="[POWER5_XLA]__qmaxsolutions_293"/>
      <sheetName val="[POWER5_XLA]__qmaxsolutions_294"/>
      <sheetName val="[POWER5_XLA]__qmaxsolutions_295"/>
      <sheetName val="[POWER5_XLA]__qmaxsolutions_296"/>
      <sheetName val="[POWER5_XLA]__qmaxsolutions_297"/>
      <sheetName val="[POWER5_XLA]__qmaxsolutions_298"/>
      <sheetName val="[POWER5_XLA]__qmaxsolutions_299"/>
      <sheetName val="[POWER5_XLA]__qmaxsolutions_300"/>
      <sheetName val="[POWER5_XLA]__qmaxsolutions_301"/>
      <sheetName val="[POWER5_XLA]__qmaxsolutions_302"/>
      <sheetName val="[POWER5_XLA]__qmaxsolutions_303"/>
      <sheetName val="[POWER5_XLA]__qmaxsolutions_304"/>
      <sheetName val="노무비"/>
      <sheetName val="Group_NWC monthly"/>
      <sheetName val="Lead CF"/>
      <sheetName val="Bloomberg Market Data"/>
      <sheetName val="[POWER5.XLA]__qmaxsolutions_530"/>
      <sheetName val="[POWER5.XLA]__qmaxsolutions_529"/>
      <sheetName val="[POWER5.XLA]__qmaxsolutions_544"/>
      <sheetName val="[POWER5.XLA]__qmaxsolutions_539"/>
      <sheetName val="[POWER5.XLA]__qmaxsolutions_533"/>
      <sheetName val="[POWER5.XLA]__qmaxsolutions_531"/>
      <sheetName val="[POWER5.XLA]__qmaxsolutions_532"/>
      <sheetName val="[POWER5.XLA]__qmaxsolutions_534"/>
      <sheetName val="__qmaxsolutions_212"/>
      <sheetName val="__qmaxsolutions_112"/>
      <sheetName val="__qmaxsolutions_114"/>
      <sheetName val="__qmaxsolutions_113"/>
      <sheetName val="__qmaxsolutions_115"/>
      <sheetName val="__qmaxsolutions_119"/>
      <sheetName val="__qmaxsolutions_116"/>
      <sheetName val="__qmaxsolutions_117"/>
      <sheetName val="__qmaxsolutions_118"/>
      <sheetName val="__qmaxsolutions_121"/>
      <sheetName val="__qmaxsolutions_120"/>
      <sheetName val="__qmaxsolutions_132"/>
      <sheetName val="__qmaxsolutions_122"/>
      <sheetName val="__qmaxsolutions_123"/>
      <sheetName val="__qmaxsolutions_124"/>
      <sheetName val="__qmaxsolutions_125"/>
      <sheetName val="__qmaxsolutions_126"/>
      <sheetName val="__qmaxsolutions_127"/>
      <sheetName val="__qmaxsolutions_128"/>
      <sheetName val="__qmaxsolutions_129"/>
      <sheetName val="__qmaxsolutions_130"/>
      <sheetName val="__qmaxsolutions_131"/>
      <sheetName val="__qmaxsolutions_136"/>
      <sheetName val="__qmaxsolutions_133"/>
      <sheetName val="__qmaxsolutions_134"/>
      <sheetName val="__qmaxsolutions_135"/>
      <sheetName val="__qmaxsolutions_137"/>
      <sheetName val="__qmaxsolutions_139"/>
      <sheetName val="__qmaxsolutions_138"/>
      <sheetName val="__qmaxsolutions_206"/>
      <sheetName val="_Appl_2"/>
      <sheetName val="__na1_2"/>
      <sheetName val="__sfd_2"/>
      <sheetName val="_POWE_2"/>
      <sheetName val="_POWE_3"/>
      <sheetName val="_POWE_4"/>
      <sheetName val="__qma_2"/>
      <sheetName val="_POWE_5"/>
      <sheetName val="_POWE_6"/>
      <sheetName val="_J_Ap_2"/>
      <sheetName val="_Appl_3"/>
      <sheetName val="__na1_3"/>
      <sheetName val="__sfd_3"/>
      <sheetName val="_POWE_7"/>
      <sheetName val="_POWE_8"/>
      <sheetName val="_POWE_9"/>
      <sheetName val="__qma_3"/>
      <sheetName val="_POW_10"/>
      <sheetName val="_POW_11"/>
      <sheetName val="_J_Ap_3"/>
      <sheetName val="_Appl_4"/>
      <sheetName val="__na1_4"/>
      <sheetName val="__sfd_4"/>
      <sheetName val="_POW_12"/>
      <sheetName val="_POW_13"/>
      <sheetName val="_POW_14"/>
      <sheetName val="__qma_4"/>
      <sheetName val="_POW_15"/>
      <sheetName val="_POW_16"/>
      <sheetName val="_J_Ap_4"/>
      <sheetName val="__qmaxsolutions_145"/>
      <sheetName val="__qmaxsolutions_140"/>
      <sheetName val="__qmaxsolutions_141"/>
      <sheetName val="__qmaxsolutions_142"/>
      <sheetName val="__qmaxsolutions_143"/>
      <sheetName val="__qmaxsolutions_144"/>
      <sheetName val="__qmaxsolutions_146"/>
      <sheetName val="__qmaxsolutions_150"/>
      <sheetName val="__qmaxsolutions_147"/>
      <sheetName val="__qmaxsolutions_148"/>
      <sheetName val="__qmaxsolutions_149"/>
      <sheetName val="__qmaxsolutions_151"/>
      <sheetName val="__qmaxsolutions_154"/>
      <sheetName val="__qmaxsolutions_152"/>
      <sheetName val="__qmaxsolutions_153"/>
      <sheetName val="__qmaxsolutions_156"/>
      <sheetName val="__qmaxsolutions_155"/>
      <sheetName val="__qmaxsolutions_166"/>
      <sheetName val="__qmaxsolutions_157"/>
      <sheetName val="__qmaxsolutions_158"/>
      <sheetName val="__qmaxsolutions_159"/>
      <sheetName val="__qmaxsolutions_160"/>
      <sheetName val="__qmaxsolutions_161"/>
      <sheetName val="__qmaxsolutions_162"/>
      <sheetName val="__qmaxsolutions_163"/>
      <sheetName val="__qmaxsolutions_164"/>
      <sheetName val="__qmaxsolutions_165"/>
      <sheetName val="__qmaxsolutions_167"/>
      <sheetName val="__qmaxsolutions_169"/>
      <sheetName val="__qmaxsolutions_168"/>
      <sheetName val="__qmaxsolutions_170"/>
      <sheetName val="__qmaxsolutions_171"/>
      <sheetName val="__qmaxsolutions_172"/>
      <sheetName val="__qmaxsolutions_175"/>
      <sheetName val="__qmaxsolutions_174"/>
      <sheetName val="__qmaxsolutions_173"/>
      <sheetName val="__qmaxsolutions_178"/>
      <sheetName val="__qmaxsolutions_176"/>
      <sheetName val="__qmaxsolutions_177"/>
      <sheetName val="__qmaxsolutions_180"/>
      <sheetName val="__qmaxsolutions_179"/>
      <sheetName val="__qmaxsolutions_181"/>
      <sheetName val="__qmaxsolutions_182"/>
      <sheetName val="__qmaxsolutions_183"/>
      <sheetName val="__qmaxsolutions_185"/>
      <sheetName val="__qmaxsolutions_184"/>
      <sheetName val="__qmaxsolutions_189"/>
      <sheetName val="__qmaxsolutions_186"/>
      <sheetName val="__qmaxsolutions_187"/>
      <sheetName val="__qmaxsolutions_188"/>
      <sheetName val="__qmaxsolutions_191"/>
      <sheetName val="__qmaxsolutions_190"/>
      <sheetName val="__qmaxsolutions_195"/>
      <sheetName val="__qmaxsolutions_192"/>
      <sheetName val="__qmaxsolutions_193"/>
      <sheetName val="__qmaxsolutions_194"/>
      <sheetName val="__qmaxsolutions_197"/>
      <sheetName val="__qmaxsolutions_196"/>
      <sheetName val="__qmaxsolutions_198"/>
      <sheetName val="__qmaxsolutions_199"/>
      <sheetName val="__qmaxsolutions_200"/>
      <sheetName val="__qmaxsolutions_201"/>
      <sheetName val="__qmaxsolutions_202"/>
      <sheetName val="__qmaxsolutions_204"/>
      <sheetName val="__qmaxsolutions_203"/>
      <sheetName val="__qmaxsolutions_205"/>
      <sheetName val="__qmaxsolutions_208"/>
      <sheetName val="__qmaxsolutions_207"/>
      <sheetName val="__qmaxsolutions_209"/>
      <sheetName val="__qmaxsolutions_211"/>
      <sheetName val="__qmaxsolutions_210"/>
      <sheetName val="__qmaxsolutions_213"/>
      <sheetName val="__qmaxsolutions_215"/>
      <sheetName val="__qmaxsolutions_214"/>
      <sheetName val="__qmaxsolutions_216"/>
      <sheetName val="__qmaxsolutions_217"/>
      <sheetName val="[POWER5.XLA]__qmaxsolutions_537"/>
      <sheetName val="[POWER5.XLA]__qmaxsolutions_535"/>
      <sheetName val="[POWER5.XLA]__qmaxsolutions_536"/>
      <sheetName val="[POWER5.XLA]__qmaxsolutions_538"/>
      <sheetName val="[POWER5.XLA]__qmaxsolutions_540"/>
      <sheetName val="[POWER5.XLA]__qmaxsolutions_541"/>
      <sheetName val="[POWER5.XLA]__qmaxsolutions_542"/>
      <sheetName val="[POWER5.XLA]__qmaxsolutions_543"/>
      <sheetName val="[POWER5.XLA]__qmaxsolutions_549"/>
      <sheetName val="[POWER5.XLA]__qmaxsolutions_546"/>
      <sheetName val="[POWER5.XLA]__qmaxsolutions_545"/>
      <sheetName val="[POWER5.XLA]__qmaxsolutions_547"/>
      <sheetName val="[POWER5.XLA]__qmaxsolutions_548"/>
      <sheetName val="[POWER5.XLA]__qmaxsolutions_550"/>
      <sheetName val="[POWER5.XLA]__qmaxsolutions_552"/>
      <sheetName val="[POWER5.XLA]__qmaxsolutions_551"/>
      <sheetName val="30%下落銘柄"/>
      <sheetName val="30%減損該当検索"/>
      <sheetName val="部門"/>
      <sheetName val="FY97 CAPITAL BUDGET"/>
      <sheetName val="ICC FY97"/>
      <sheetName val="현대(국내)"/>
      <sheetName val="5.WIRE적용LIST"/>
      <sheetName val="(JJ-2.2) Deferred taxes"/>
      <sheetName val="[POWER5.XLA]__soferadvisors__19"/>
      <sheetName val="[POWER5.XLA]__soferadvisors__20"/>
      <sheetName val="[POWER5.XLA]__soferadvisors__24"/>
      <sheetName val="[POWER5.XLA]__soferadvisors__23"/>
      <sheetName val="[POWER5.XLA]__soferadvisors__22"/>
      <sheetName val="[POWER5.XLA]__soferadvisors__21"/>
      <sheetName val="[POWER5.XLA]__soferadvisors__51"/>
      <sheetName val="[POWER5.XLA]__soferadvisors__40"/>
      <sheetName val="[POWER5.XLA]__soferadvisors__25"/>
      <sheetName val="[POWER5.XLA]__soferadvisors__27"/>
      <sheetName val="[POWER5.XLA]__soferadvisors__26"/>
      <sheetName val="[POWER5.XLA]__soferadvisors__38"/>
      <sheetName val="[POWER5.XLA]__soferadvisors__28"/>
      <sheetName val="[POWER5.XLA]__soferadvisors__29"/>
      <sheetName val="[POWER5.XLA]__soferadvisors__30"/>
      <sheetName val="[POWER5.XLA]__soferadvisors__31"/>
      <sheetName val="[POWER5.XLA]__soferadvisors__32"/>
      <sheetName val="[POWER5.XLA]__soferadvisors__33"/>
      <sheetName val="[POWER5.XLA]__soferadvisors__34"/>
      <sheetName val="[POWER5.XLA]__soferadvisors__37"/>
      <sheetName val="[POWER5.XLA]__soferadvisors__35"/>
      <sheetName val="consolidator"/>
      <sheetName val="deal summary"/>
      <sheetName val="[POWER5.XLA]__soferadvisors__36"/>
      <sheetName val="[POWER5.XLA]__soferadvisors__39"/>
      <sheetName val="[POWER5.XLA]__soferadvisors__45"/>
      <sheetName val="[POWER5.XLA]__soferadvisors__41"/>
      <sheetName val="[POWER5.XLA]__soferadvisors__42"/>
      <sheetName val="[POWER5.XLA]__soferadvisors__43"/>
      <sheetName val="[POWER5.XLA]__soferadvisors__44"/>
      <sheetName val="[POWER5.XLA]__soferadvisors__46"/>
      <sheetName val="[POWER5.XLA]__soferadvisors__47"/>
      <sheetName val="[POWER5.XLA]__soferadvisors__48"/>
      <sheetName val="[POWER5.XLA]__soferadvisors__49"/>
      <sheetName val="[POWER5.XLA]__soferadvisors__50"/>
      <sheetName val="[POWER5.XLA]__soferadvisors__53"/>
      <sheetName val="[POWER5.XLA]__soferadvisors__52"/>
      <sheetName val="[POWER5.XLA]__soferadvisors__55"/>
      <sheetName val="[POWER5.XLA]__soferadvisors__54"/>
      <sheetName val="[POWER5.XLA]__soferadvisors__57"/>
      <sheetName val="[POWER5.XLA]__soferadvisors__56"/>
      <sheetName val="[POWER5.XLA]__soferadvisors__60"/>
      <sheetName val="[POWER5.XLA]__soferadvisors__58"/>
      <sheetName val="[POWER5.XLA]__soferadvisors__59"/>
      <sheetName val="[POWER5.XLA]__soferadvisors__61"/>
      <sheetName val="[POWER5.XLA]__soferadvisors__62"/>
      <sheetName val="[POWER5.XLA]__soferadvisors__64"/>
      <sheetName val="[POWER5.XLA]__soferadvisors__63"/>
      <sheetName val="[POWER5.XLA]__qmaxsolutions_553"/>
      <sheetName val="[POWER5.XLA]__qmaxsolutions_554"/>
      <sheetName val="[POWER5.XLA]__qmaxsolutions_555"/>
      <sheetName val="[POWER5.XLA]__qmaxsolutions_563"/>
      <sheetName val="[POWER5.XLA]__qmaxsolutions_556"/>
      <sheetName val="[POWER5.XLA]__qmaxsolutions_558"/>
      <sheetName val="[POWER5.XLA]__qmaxsolutions_557"/>
      <sheetName val="[POWER5.XLA]__qmaxsolutions_559"/>
      <sheetName val="Deferred taxes"/>
      <sheetName val="8.125% Fixed"/>
      <sheetName val="Time Deposits"/>
      <sheetName val="First Chester Loans"/>
      <sheetName val="[POWER5.XLA]__qmaxsolutions_560"/>
      <sheetName val="[POWER5.XLA]__qmaxsolutions_562"/>
      <sheetName val="[POWER5.XLA]__qmaxsolutions_561"/>
      <sheetName val="[POWER5.XLA]__qmaxsolutions_564"/>
      <sheetName val="[POWER5.XLA]__qmaxsolutions_565"/>
      <sheetName val="RevBridge"/>
      <sheetName val="[POWER5.XLA]__qmaxsolutions_572"/>
      <sheetName val="[POWER5.XLA]__qmaxsolutions_566"/>
      <sheetName val="[POWER5.XLA]__qmaxsolutions_567"/>
      <sheetName val="[POWER5.XLA]__qmaxsolutions_568"/>
      <sheetName val="[POWER5.XLA]__qmaxsolutions_569"/>
      <sheetName val="[POWER5.XLA]__qmaxsolutions_570"/>
      <sheetName val="[POWER5.XLA]__qmaxsolutions_571"/>
      <sheetName val="[POWER5.XLA]__qmaxsolutions_583"/>
      <sheetName val="[POWER5.XLA]__qmaxsolutions_577"/>
      <sheetName val="[POWER5.XLA]__qmaxsolutions_574"/>
      <sheetName val="[POWER5.XLA]__qmaxsolutions_573"/>
      <sheetName val="OUTPUT"/>
      <sheetName val="[POWER5.XLA]__qmaxsolutions_575"/>
      <sheetName val="[POWER5.XLA]__qmaxsolutions_576"/>
      <sheetName val="[POWER5.XLA]__qmaxsolutions_581"/>
      <sheetName val="[POWER5.XLA]__soferadvisors__65"/>
      <sheetName val="[POWER5.XLA]__soferadvisors__66"/>
      <sheetName val="Performance_Assumptions"/>
      <sheetName val="[POWER5.XLA]__qmaxsolutions_578"/>
      <sheetName val="[POWER5.XLA]__qmaxsolutions_579"/>
      <sheetName val="[POWER5.XLA]__qmaxsolutions_580"/>
      <sheetName val="[POWER5.XLA]__qmaxsolutions_582"/>
      <sheetName val="[POWER5.XLA]__d_docs_live_ne_53"/>
      <sheetName val="[POWER5.XLA]__d_docs_live_ne_54"/>
      <sheetName val="[POWER5.XLA]__d_docs_live_ne_57"/>
      <sheetName val="[POWER5.XLA]__d_docs_live_ne_55"/>
      <sheetName val="[POWER5.XLA]__d_docs_live_ne_56"/>
      <sheetName val="[POWER5.XLA]__d_docs_live_ne_58"/>
      <sheetName val="[POWER5.XLA]__d_docs_live_ne_59"/>
      <sheetName val="[POWER5.XLA]__qmaxsolutions_584"/>
      <sheetName val="[POWER5.XLA]__qmaxsolutions_586"/>
      <sheetName val="[POWER5.XLA]__qmaxsolutions_585"/>
      <sheetName val="[POWER5.XLA]__qmaxsolutions_587"/>
      <sheetName val="[POWER5.XLA]__qmaxsolutions_588"/>
      <sheetName val="[POWER5.XLA]__qmaxsolutions_592"/>
      <sheetName val="[POWER5.XLA]__qmaxsolutions_589"/>
      <sheetName val="[POWER5.XLA]__qmaxsolutions_591"/>
      <sheetName val="[POWER5.XLA]__qmaxsolutions_590"/>
      <sheetName val="[POWER5.XLA]__qmaxsolutions_593"/>
      <sheetName val="[POWER5.XLA]__soferadvisors__69"/>
      <sheetName val="[POWER5.XLA]__soferadvisors__67"/>
      <sheetName val="[POWER5.XLA]__soferadvisors__68"/>
      <sheetName val="[POWER5.XLA]__soferadvisors__70"/>
      <sheetName val="UBA Table"/>
      <sheetName val="[POWER5.XLA]__soferadvisors__73"/>
      <sheetName val="[POWER5.XLA]__soferadvisors__71"/>
      <sheetName val="[POWER5.XLA]__soferadvisors__72"/>
      <sheetName val="Insulin_Sales_-_NA4"/>
      <sheetName val="Insulin_Sales_-_EU4"/>
      <sheetName val="Insulin_Sales_-_Japan4"/>
      <sheetName val="Pro_Forma_Income_Statement4"/>
      <sheetName val="Main_Model4"/>
      <sheetName val="Newer_version4"/>
      <sheetName val="GL_Detail4"/>
      <sheetName val="Pro_Forma4"/>
      <sheetName val="McKinley_P&amp;L4"/>
      <sheetName val="Deal_Matrix4"/>
      <sheetName val="Model_Driver4"/>
      <sheetName val="US_Ops_Account_Detail2"/>
      <sheetName val="[POWER5_XLA][POWER5_XLA][POWER2"/>
      <sheetName val="[POWER5_XLA][POWER5_XLA]\Appli2"/>
      <sheetName val="[POWER5_XLA][POWER5_XLA]//na1_2"/>
      <sheetName val="[POWER5_XLA][POWER5_XLA]\\sfdc2"/>
      <sheetName val="[POWER5_XLA]\Applications\Micr2"/>
      <sheetName val="[POWER5_XLA]//na1_salesforce_c2"/>
      <sheetName val="[POWER5_XLA]\\sfdc\DFS\Applica2"/>
      <sheetName val="Int__Rate_Data"/>
      <sheetName val="Summary_of_Adjustments"/>
      <sheetName val="CENTRAL_REGION_-_66"/>
      <sheetName val="99_Contingency_Analysis"/>
      <sheetName val="New_C_PM"/>
      <sheetName val="Pipeline_User_Controls"/>
      <sheetName val="GP_LP_Fund"/>
      <sheetName val="[POWER5.XLA]__qmaxsolutions_594"/>
      <sheetName val="[POWER5.XLA]__qmaxsolutions_597"/>
      <sheetName val="[POWER5.XLA]__qmaxsolutions_595"/>
      <sheetName val="[POWER5.XLA]__qmaxsolutions_596"/>
      <sheetName val="[POWER5.XLA]__qmaxsolutions_598"/>
      <sheetName val="[POWER5.XLA]__qmaxsolutions_599"/>
      <sheetName val="P2-Deals-2006"/>
      <sheetName val="P2-Deals-2007"/>
      <sheetName val="P2-Deals-2008"/>
      <sheetName val="P2-Deals-2009"/>
      <sheetName val="[POWER5.XLA]__qmaxsolutions_600"/>
      <sheetName val="[POWER5.XLA]__qmaxsolutions_602"/>
      <sheetName val="[POWER5.XLA]__qmaxsolutions_601"/>
      <sheetName val="[POWER5.XLA]__qmaxsolutions_603"/>
      <sheetName val="Augusta"/>
      <sheetName val="Dalton"/>
      <sheetName val="[POWER5.XLA]__qmaxsolutions_604"/>
      <sheetName val="[POWER5.XLA]__qmaxsolutions_606"/>
      <sheetName val="[POWER5.XLA]__qmaxsolutions_605"/>
      <sheetName val="[POWER5.XLA]__qmaxsolutions_607"/>
      <sheetName val="461.01"/>
      <sheetName val="[POWER5.XLA]__qmaxsolutions_608"/>
      <sheetName val="[POWER5.XLA]__qmaxsolutions_609"/>
      <sheetName val="[POWER5.XLA]__qmaxsolutions_611"/>
      <sheetName val="[POWER5.XLA]__qmaxsolutions_610"/>
      <sheetName val="PG一覧"/>
      <sheetName val="[POWER5.XLA]__soferadvisors__79"/>
      <sheetName val="[POWER5.XLA]__soferadvisors__76"/>
      <sheetName val="[POWER5.XLA]__soferadvisors__74"/>
      <sheetName val="[POWER5.XLA]__soferadvisors__75"/>
      <sheetName val="[POWER5.XLA]__soferadvisors__77"/>
      <sheetName val="[POWER5.XLA]__soferadvisors__78"/>
      <sheetName val="[POWER5.XLA]__qmaxsolutions_612"/>
      <sheetName val="[POWER5.XLA]__qmaxsolutions_613"/>
      <sheetName val="[POWER5.XLA]__qmaxsolutions_617"/>
      <sheetName val="[POWER5.XLA]__qmaxsolutions_614"/>
      <sheetName val="[POWER5.XLA]__qmaxsolutions_615"/>
      <sheetName val="[POWER5.XLA]__qmaxsolutions_616"/>
      <sheetName val="[POWER5.XLA]__qmaxsolutions_622"/>
      <sheetName val="[POWER5.XLA]__qmaxsolutions_618"/>
      <sheetName val="[POWER5.XLA]__qmaxsolutions_619"/>
      <sheetName val="[POWER5.XLA]__qmaxsolutions_620"/>
      <sheetName val="[POWER5.XLA]__qmaxsolutions_621"/>
      <sheetName val="[POWER5.XLA]__qmaxsolutions_623"/>
      <sheetName val="[POWER5.XLA]__qmaxsolutions_624"/>
      <sheetName val="[POWER5.XLA]__qmaxsolutions_625"/>
      <sheetName val="[POWER5.XLA]__qmaxsolutions_626"/>
      <sheetName val="[POWER5.XLA]__qmaxsolutions_627"/>
      <sheetName val="IS"/>
      <sheetName val="Hist"/>
      <sheetName val="F"/>
      <sheetName val="Buyers_Competitors_(2)3"/>
      <sheetName val="Trial_Balance3"/>
      <sheetName val="Drop_Down_Lists3"/>
      <sheetName val="SCIMED_Old3"/>
      <sheetName val="//na1_salesforce_com/Applicati3"/>
      <sheetName val="E&amp;Y_Format3"/>
      <sheetName val="Print_Controls3"/>
      <sheetName val="Input_Page3"/>
      <sheetName val="D_&amp;_A3"/>
      <sheetName val="Share_Prices3"/>
      <sheetName val="Inputs_&amp;_Pro_Formas2"/>
      <sheetName val="Consolidated_Financials3"/>
      <sheetName val="Statement_of_Cash_Flows2"/>
      <sheetName val="CG_Alloc2"/>
      <sheetName val="Fin_Flows2"/>
      <sheetName val="Marketing_Stats2"/>
      <sheetName val="Cost_Centers_and_PMTs2"/>
      <sheetName val="DAS_&amp;_Networking_Costs2"/>
      <sheetName val="ROCE-WACC_EVtoEBITDA2"/>
      <sheetName val="Trending_Inc_Stmt2"/>
      <sheetName val="Sources_&amp;_Uses2"/>
      <sheetName val="Covenant_Wksht2"/>
      <sheetName val="Control_Sheet2"/>
      <sheetName val="Data_sheet2"/>
      <sheetName val="Iss__Vol__(Outp_)2"/>
      <sheetName val="[POWER5_XLA]//qmaxsolutions-my2"/>
      <sheetName val="[POWER5_XLA][POWER5_XLA]//qmax2"/>
      <sheetName val="[POWER5_XLA][POWER5_XLA]\J\App2"/>
      <sheetName val="[POWER5_XLA]\J\Applications\Mi2"/>
      <sheetName val="T_DCF2"/>
      <sheetName val="Comps_Table2"/>
      <sheetName val="Stock_Chart2"/>
      <sheetName val="\Users\Dan\Library\Application2"/>
      <sheetName val="2018_All_Brands2"/>
      <sheetName val="2018_Lipoflavonoid2"/>
      <sheetName val="2018_Florajen2"/>
      <sheetName val="2018_CertainDri2"/>
      <sheetName val="2018_Cystex2"/>
      <sheetName val="2018_Absorbine2"/>
      <sheetName val="2018_Albolene2"/>
      <sheetName val="2018_AntiMonkeyButt2"/>
      <sheetName val="2018_Non_Branded_0002"/>
      <sheetName val="Item_Data1"/>
      <sheetName val="Asset_(VIN)_Data1"/>
      <sheetName val="Portfolio_Budget1"/>
      <sheetName val="Cons_(2)1"/>
      <sheetName val="GHA_orig1"/>
      <sheetName val="FX_Rates1"/>
      <sheetName val="Power_&amp;_Fuel(SMS)1"/>
      <sheetName val="LC_PF1"/>
      <sheetName val="Summary_Exhibit_II1"/>
      <sheetName val="Issue_Log1"/>
      <sheetName val="Asset_Transfer_Screen_Shot1"/>
      <sheetName val="Asset_Proposal_List1"/>
      <sheetName val="Asset_Proposal-Screen_Shots1"/>
      <sheetName val="Data_Import_Template1"/>
      <sheetName val="New_Asset_List1"/>
      <sheetName val="New_Asset_Screen_Shots1"/>
      <sheetName val="FAMAsset_as_of_12_31_181"/>
      <sheetName val="//na1_salesforce_co1"/>
      <sheetName val="//qmaxsolutions-my_1"/>
      <sheetName val="[POWER5_XLA][POWER51"/>
      <sheetName val="[POWER5_XLA]\Applic1"/>
      <sheetName val="[POWER5_XLA]//na1_s1"/>
      <sheetName val="[POWER5_XLA]\\sfdc\1"/>
      <sheetName val="[POWER5_XLA]//qmaxs1"/>
      <sheetName val="[POWER5_XLA]\J\Appl1"/>
      <sheetName val="Lease_summary1"/>
      <sheetName val="Tax_Stock_deal1"/>
      <sheetName val="Tax_Asset_deal1"/>
      <sheetName val="Tax_S_Corp1"/>
      <sheetName val="Financial_Request_List1"/>
      <sheetName val="Tax_Request_List1"/>
      <sheetName val="Cash_proof1"/>
      <sheetName val="TB_-_IS1"/>
      <sheetName val="TB_BS1"/>
      <sheetName val="GT_Discussion&gt;1"/>
      <sheetName val="COR_-_SoftwareHardware_Maint1"/>
      <sheetName val="COR_-_Consultants1"/>
      <sheetName val="COR_-_Co_hosting1"/>
      <sheetName val="Opex-Professional_services1"/>
      <sheetName val="GT_Custom2"/>
      <sheetName val="Employee_Data1"/>
      <sheetName val="Debt_Amortization1"/>
      <sheetName val="Vector_Inputs1"/>
      <sheetName val="ISQ_LBO_-_Full_Company1"/>
      <sheetName val="Cash_flow_worksheet1"/>
      <sheetName val="Inc_Stmt1"/>
      <sheetName val="Bal_Sht1"/>
      <sheetName val="Sales_Forecast1"/>
      <sheetName val="FIRE_ALARM1"/>
      <sheetName val="Data_Input1"/>
      <sheetName val="WC2_(2)1"/>
      <sheetName val="AOP_Summary-21"/>
      <sheetName val="investment-_acounting1"/>
      <sheetName val="novmar_actuals1"/>
      <sheetName val="06-030_Capital_Gains_and_Losse1"/>
      <sheetName val="Area_by_JC1"/>
      <sheetName val="MM_Mapping1"/>
      <sheetName val="Customer_split1"/>
      <sheetName val="Depr_Amortisation_check1"/>
      <sheetName val="Working_capital1"/>
      <sheetName val="Summary_Financial_Statement1"/>
      <sheetName val="Op_Balances_20191"/>
      <sheetName val="Look_up1"/>
      <sheetName val="Wound_Case1"/>
      <sheetName val="Cover_Page1"/>
      <sheetName val="Equity_Database1"/>
      <sheetName val="MARKET_PRICES1"/>
      <sheetName val="RED_Forecast1"/>
      <sheetName val="TEN_side1"/>
      <sheetName val="Balance_Sheet_Standard_-Feb1"/>
      <sheetName val="Balance_Sheet_Standard1"/>
      <sheetName val="Balance_sheet_Actual_to_Budget1"/>
      <sheetName val="Balance_sheet_Actual_to_Bud_Fe1"/>
      <sheetName val="Feb_191"/>
      <sheetName val="Mar_191"/>
      <sheetName val="April_191"/>
      <sheetName val="May_20191"/>
      <sheetName val="June_191"/>
      <sheetName val="July_20191"/>
      <sheetName val="Aug_20191"/>
      <sheetName val="cash_flow-_Monthly_(2)1"/>
      <sheetName val="cash_flow_monthly1"/>
      <sheetName val="cash_flow_YTD_1"/>
      <sheetName val="Budgeted_BS_2018-191"/>
      <sheetName val="cash_flow-_2018-191"/>
      <sheetName val="Budget_cash_flow_20181"/>
      <sheetName val="Data_Validation1"/>
      <sheetName val="2015_Forecast1"/>
      <sheetName val="Gross_Margin_Build1"/>
      <sheetName val="Output_Model1"/>
      <sheetName val="Customize_Your_Purchase_Order"/>
      <sheetName val="Depr_Table"/>
      <sheetName val="[POWER5_XLA]_Users_SSimakova__2"/>
      <sheetName val="Add_Info(AI)"/>
      <sheetName val="P&amp;L_-_Main"/>
      <sheetName val="Convertible_Preferred"/>
      <sheetName val="Upside_Cases"/>
      <sheetName val="Standalone_Costs"/>
      <sheetName val="[POWER5_XLA]_Applications_Mi_10"/>
      <sheetName val="[POWER5_XLA]__aodocs_altirna_12"/>
      <sheetName val="[POWER5_XLA]__aodocs_altirna_13"/>
      <sheetName val="[POWER5_XLA][POWER5_XLA]_POWE15"/>
      <sheetName val="[POWER5_XLA][POWER5_XLA]_POWE16"/>
      <sheetName val="[POWER5_XLA][POWER5_XLA]_POW_17"/>
      <sheetName val="[POWER5_XLA][POWER5_XLA]_Appl_6"/>
      <sheetName val="[POWER5_XLA][POWER5_XLA]__na1_6"/>
      <sheetName val="[POWER5_XLA][POWER5_XLA]__sfd_6"/>
      <sheetName val="[POWER5_XLA]_Users_SSimakova__3"/>
      <sheetName val="[POWER5_XLA]_Applications_Mi_11"/>
      <sheetName val="[POWER5_XLA]__na1_salesforce__8"/>
      <sheetName val="[POWER5_XLA]__sfdc_DFS_Applic_5"/>
      <sheetName val="[POWER5_XLA]_J_Applications_M_8"/>
      <sheetName val="[POWER5_XLA]_Applications_Mi_12"/>
      <sheetName val="[POWER5_XLA]__aodocs_altirna_14"/>
      <sheetName val="[POWER5_XLA]__localhost_webd_11"/>
      <sheetName val="[POWER5_XLA]__localhost_webd_12"/>
      <sheetName val="[POWER5_XLA]__localhost_FY_20_5"/>
      <sheetName val="[POWER5_XLA]__aodocs_altirna_15"/>
      <sheetName val="[POWER5_XLA]__localhost_webd_13"/>
      <sheetName val="[POWER5_XLA][POWER5_XLA]_Appl_7"/>
      <sheetName val="[POWER5_XLA][POWER5_XLA]__na1_7"/>
      <sheetName val="[POWER5_XLA][POWER5_XLA]__sfd_7"/>
      <sheetName val="[POWER5_XLA][POWER5_XLA]_POW_18"/>
      <sheetName val="[POWER5_XLA][POWER5_XLA]_POW_19"/>
      <sheetName val="[POWER5_XLA][POWER5_XLA]_POW_20"/>
      <sheetName val="[POWER5_XLA]__na1_salesforce__9"/>
      <sheetName val="[POWER5_XLA]_J_Applications_M_9"/>
      <sheetName val="[POWER5_XLA][POWER5_XLA]__qma_5"/>
      <sheetName val="[POWER5_XLA][POWER5_XLA]_POW_21"/>
      <sheetName val="[POWER5_XLA][POWER5_XLA]_POW_22"/>
      <sheetName val="[POWER5_XLA][POWER5_XLA]_J_Ap_5"/>
      <sheetName val="[POWER5_XLA]_Applications_Mi_13"/>
      <sheetName val="[POWER5_XLA]_Users_Dan_Librar_5"/>
      <sheetName val="[POWER5_XLA]__aodocs_altirna_16"/>
      <sheetName val="[POWER5_XLA]__aodocs_altirna_17"/>
      <sheetName val="[POWER5_XLA][POWER5_XLA]_POW_23"/>
      <sheetName val="[POWER5_XLA][POWER5_XLA]_POW_24"/>
      <sheetName val="[POWER5_XLA][POWER5_XLA]_POW_25"/>
      <sheetName val="[POWER5_XLA][POWER5_XLA]_Appl_8"/>
      <sheetName val="[POWER5_XLA][POWER5_XLA]__na1_8"/>
      <sheetName val="[POWER5_XLA][POWER5_XLA]__sfd_8"/>
      <sheetName val="[POWER5_XLA]_Users_SSimakova__4"/>
      <sheetName val="Financial_Data"/>
      <sheetName val="Lookup_Table"/>
      <sheetName val="Dashboard_-_Page_1"/>
      <sheetName val="Dashboard_-_Page_2"/>
      <sheetName val="Dashboard_-_Page_3"/>
      <sheetName val="HRs_&amp;_Fill_Rate"/>
      <sheetName val="TX_Consolidated"/>
      <sheetName val="Corpus_Christi"/>
      <sheetName val="Del_Rio(xfers__to_SA_in_Nov_)"/>
      <sheetName val="Laredo(xfers__to_Corp__in_Nov_)"/>
      <sheetName val="Mt_Vernon"/>
      <sheetName val="San_Antonio"/>
      <sheetName val="Consolidated_CCS_Tracker"/>
      <sheetName val="Abilene_CCS_Tracker"/>
      <sheetName val="Arlington_CCS_Tracker"/>
      <sheetName val="Bridgeport_CCS_Tracker"/>
      <sheetName val="Cooper_CCS_Tracker"/>
      <sheetName val="Corpus_Christi_CCS_Tracker"/>
      <sheetName val="Del_Rio_CCS_Tracker"/>
      <sheetName val="Edinburg_CCS_Tracker"/>
      <sheetName val="Jasper_CCS_Tracker"/>
      <sheetName val="Laredo_CCS_Tracker"/>
      <sheetName val="Mt_Vernon_CCS_Tracker"/>
      <sheetName val="Pasadena_CCS_Tracker"/>
      <sheetName val="San_Antonio_CCS_Tracker"/>
      <sheetName val="Pyramid_CCS_Tracker"/>
      <sheetName val="OK_Consol"/>
      <sheetName val="Avg_PCA_Hrs"/>
      <sheetName val="PCA_Hours"/>
      <sheetName val="[POWER5_XLA]__qmaxsolutions_305"/>
      <sheetName val="[POWER5_XLA]__qmaxsolutions_306"/>
      <sheetName val="[POWER5_XLA]__qmaxsolutions_307"/>
      <sheetName val="[POWER5_XLA]__qmaxsolutions_308"/>
      <sheetName val="[POWER5_XLA]__qmaxsolutions_309"/>
      <sheetName val="[POWER5_XLA]__qmaxsolutions_310"/>
      <sheetName val="[POWER5_XLA]__qmaxsolutions_311"/>
      <sheetName val="[POWER5_XLA]__qmaxsolutions_312"/>
      <sheetName val="[POWER5_XLA]__qmaxsolutions_313"/>
      <sheetName val="[POWER5.XLA]__d_docs_live_ne_66"/>
      <sheetName val="[POWER5.XLA]__d_docs_live_ne_62"/>
      <sheetName val="[POWER5.XLA]__d_docs_live_ne_60"/>
      <sheetName val="[POWER5.XLA]__d_docs_live_ne_61"/>
      <sheetName val="[POWER5.XLA]__d_docs_live_ne_63"/>
      <sheetName val="[POWER5.XLA]__d_docs_live_ne_64"/>
      <sheetName val="[POWER5.XLA]__d_docs_live_ne_65"/>
      <sheetName val="[POWER5.XLA]__d_docs_live_ne_67"/>
      <sheetName val="[POWER5.XLA]__d_docs_live_ne_82"/>
      <sheetName val="[POWER5.XLA]__d_docs_live_ne_69"/>
      <sheetName val="[POWER5.XLA]__d_docs_live_ne_68"/>
      <sheetName val="[POWER5.XLA]__d_docs_live_ne_80"/>
      <sheetName val="[POWER5.XLA]__d_docs_live_ne_79"/>
      <sheetName val="[POWER5.XLA]__d_docs_live_ne_78"/>
      <sheetName val="[POWER5.XLA]__d_docs_live_ne_72"/>
      <sheetName val="[POWER5.XLA]__d_docs_live_ne_71"/>
      <sheetName val="[POWER5.XLA]__d_docs_live_ne_70"/>
      <sheetName val="[POWER5.XLA]__d_docs_live_ne_74"/>
      <sheetName val="[POWER5.XLA]__d_docs_live_ne_73"/>
      <sheetName val="[POWER5.XLA]__d_docs_live_ne_75"/>
      <sheetName val="[POWER5.XLA]__d_docs_live_ne_76"/>
      <sheetName val="[POWER5.XLA]__d_docs_live_ne_77"/>
      <sheetName val="[POWER5.XLA]__d_docs_live_ne_81"/>
      <sheetName val="[POWER5.XLA]__d_docs_live_ne_83"/>
      <sheetName val="[POWER5.XLA]__d_docs_live_ne_86"/>
      <sheetName val="[POWER5.XLA]__d_docs_live_ne_84"/>
      <sheetName val="[POWER5.XLA]__d_docs_live_ne_85"/>
      <sheetName val="[POWER5.XLA]__d_docs_live_ne_94"/>
      <sheetName val="[POWER5.XLA]__d_docs_live_ne_87"/>
      <sheetName val="[POWER5.XLA]__d_docs_live_ne_88"/>
      <sheetName val="[POWER5.XLA]__d_docs_live_ne_89"/>
      <sheetName val="[POWER5.XLA]__d_docs_live_ne_90"/>
      <sheetName val="[POWER5.XLA]__d_docs_live_ne_91"/>
      <sheetName val="[POWER5.XLA]__d_docs_live_ne_92"/>
      <sheetName val="[POWER5.XLA]__d_docs_live_ne_93"/>
      <sheetName val="[POWER5.XLA]__d_docs_live_ne_96"/>
      <sheetName val="[POWER5.XLA]__d_docs_live_ne_95"/>
      <sheetName val="[POWER5.XLA]__d_docs_live_ne_97"/>
      <sheetName val="[POWER5.XLA]__d_docs_live_n_102"/>
      <sheetName val="[POWER5.XLA]__d_docs_live_ne_98"/>
      <sheetName val="[POWER5.XLA]__d_docs_live_ne_99"/>
      <sheetName val="[POWER5.XLA]__d_docs_live_n_100"/>
      <sheetName val="[POWER5.XLA]__d_docs_live_n_101"/>
      <sheetName val="[POWER5.XLA]__d_docs_live_n_104"/>
      <sheetName val="[POWER5.XLA]__d_docs_live_n_103"/>
      <sheetName val="[POWER5.XLA]__d_docs_live_n_105"/>
      <sheetName val="[POWER5.XLA]__d_docs_live_n_106"/>
      <sheetName val="[POWER5.XLA]__d_docs_live_n_107"/>
      <sheetName val="[POWER5.XLA]__d_docs_live_n_111"/>
      <sheetName val="[POWER5.XLA]__d_docs_live_n_108"/>
      <sheetName val="[POWER5.XLA]__d_docs_live_n_109"/>
      <sheetName val="[POWER5.XLA]__d_docs_live_n_110"/>
      <sheetName val="[POWER5.XLA]__d_docs_live_n_113"/>
      <sheetName val="[POWER5.XLA]__d_docs_live_n_112"/>
      <sheetName val="[POWER5.XLA]__d_docs_live_n_115"/>
      <sheetName val="[POWER5.XLA]__d_docs_live_n_114"/>
      <sheetName val="#Partner Level Footnotes#"/>
      <sheetName val="Cost Centre Completeness"/>
      <sheetName val="Country 15 Check"/>
      <sheetName val="BU112 Check"/>
      <sheetName val="BU113 Check"/>
      <sheetName val="BU100 Check "/>
      <sheetName val="BU153 Check"/>
      <sheetName val="GFS BU 105-111"/>
      <sheetName val="EITS Check"/>
      <sheetName val="[POWER5.XLA]__qmaxsolutions_629"/>
      <sheetName val="[POWER5.XLA]__qmaxsolutions_628"/>
      <sheetName val="[POWER5.XLA]__qmaxsolutions_631"/>
      <sheetName val="[POWER5.XLA]__qmaxsolutions_630"/>
      <sheetName val="[POWER5.XLA]__soferadvisors__93"/>
      <sheetName val="[POWER5.XLA]__soferadvisors__84"/>
      <sheetName val="[POWER5.XLA]__soferadvisors__83"/>
      <sheetName val="[POWER5.XLA]__soferadvisors__80"/>
      <sheetName val="[POWER5.XLA]__soferadvisors__81"/>
      <sheetName val="[POWER5.XLA]__soferadvisors__82"/>
      <sheetName val="[POWER5.XLA]__soferadvisors__90"/>
      <sheetName val="[POWER5.XLA]__soferadvisors__86"/>
      <sheetName val="[POWER5.XLA]__soferadvisors__85"/>
      <sheetName val="[POWER5.XLA]__soferadvisors__87"/>
      <sheetName val="[POWER5.XLA]__soferadvisors__88"/>
      <sheetName val="[POWER5.XLA]__soferadvisors__89"/>
      <sheetName val="[POWER5.XLA]__soferadvisors__92"/>
      <sheetName val="[POWER5.XLA]__soferadvisors__91"/>
      <sheetName val="[POWER5.XLA]__soferadvisors__94"/>
      <sheetName val="[POWER5.XLA]__qmaxsolutions_632"/>
      <sheetName val="[POWER5.XLA]__qmaxsolutions_635"/>
      <sheetName val="[POWER5.XLA]__qmaxsolutions_633"/>
      <sheetName val="[POWER5.XLA]__qmaxsolutions_634"/>
      <sheetName val="[POWER5.XLA]__qmaxsolutions_637"/>
      <sheetName val="[POWER5.XLA]__qmaxsolutions_636"/>
      <sheetName val="[POWER5.XLA]__qmaxsolutions_639"/>
      <sheetName val="[POWER5.XLA]__qmaxsolutions_638"/>
      <sheetName val="[POWER5.XLA]__qmaxsolutions_642"/>
      <sheetName val="[POWER5.XLA]__qmaxsolutions_640"/>
      <sheetName val="[POWER5.XLA]__qmaxsolutions_641"/>
      <sheetName val="[POWER5.XLA]__qmaxsolutions_643"/>
      <sheetName val="PL3"/>
      <sheetName val="PL5"/>
      <sheetName val="[POWER5.XLA]__qmaxsolutions_644"/>
      <sheetName val="[POWER5.XLA]__qmaxsolutions_646"/>
      <sheetName val="[POWER5.XLA]__qmaxsolutions_645"/>
      <sheetName val="[POWER5.XLA]__qmaxsolutions_647"/>
      <sheetName val="[POWER5.XLA]__qmaxsolutions_648"/>
      <sheetName val="[POWER5.XLA]__qmaxsolutions_651"/>
      <sheetName val="[POWER5.XLA]__qmaxsolutions_649"/>
      <sheetName val="[POWER5.XLA]__qmaxsolutions_650"/>
      <sheetName val="[POWER5.XLA]__qmaxsolutions_652"/>
      <sheetName val="[POWER5.XLA]__qmaxsolutions_653"/>
      <sheetName val="[POWER5.XLA]__qmaxsolutions_655"/>
      <sheetName val="[POWER5.XLA]__qmaxsolutions_654"/>
      <sheetName val="[POWER5.XLA]__qmaxsolutions_656"/>
      <sheetName val="[POWER5.XLA]__qmaxsolutions_657"/>
      <sheetName val="[POWER5.XLA]__qmaxsolutions_660"/>
      <sheetName val="[POWER5.XLA]__qmaxsolutions_658"/>
      <sheetName val="[POWER5.XLA]__qmaxsolutions_659"/>
      <sheetName val="PL39"/>
      <sheetName val="[POWER5.XLA]__qmaxsolutions_661"/>
      <sheetName val="[POWER5.XLA]__qmaxsolutions_663"/>
      <sheetName val="[POWER5.XLA]__qmaxsolutions_662"/>
      <sheetName val="[POWER5.XLA]__qmaxsolutions_665"/>
      <sheetName val="[POWER5.XLA]__qmaxsolutions_664"/>
      <sheetName val="[POWER5.XLA]__qmaxsolutions_666"/>
      <sheetName val="cost centers"/>
      <sheetName val="[POWER5.XLA]__qmaxsolutions_667"/>
      <sheetName val="[POWER5.XLA]__qmaxsolutions_669"/>
      <sheetName val="[POWER5.XLA]__qmaxsolutions_668"/>
      <sheetName val="[POWER5.XLA]__qmaxsolutions_672"/>
      <sheetName val="[POWER5.XLA]__qmaxsolutions_670"/>
      <sheetName val="[POWER5.XLA]__qmaxsolutions_671"/>
      <sheetName val="[POWER5.XLA]__qmaxsolutions_673"/>
      <sheetName val="[POWER5.XLA]__qmaxsolutions_677"/>
      <sheetName val="[POWER5.XLA]__qmaxsolutions_674"/>
      <sheetName val="[POWER5.XLA]__qmaxsolutions_675"/>
      <sheetName val="[POWER5.XLA]__qmaxsolutions_676"/>
      <sheetName val="[POWER5.XLA]__qmaxsolutions_678"/>
      <sheetName val="[POWER5.XLA]__qmaxsolutions_679"/>
      <sheetName val="[POWER5.XLA]__qmaxsolutions_680"/>
      <sheetName val="[POWER5.XLA]__qmaxsolutions_682"/>
      <sheetName val="[POWER5.XLA]__qmaxsolutions_681"/>
      <sheetName val="[POWER5.XLA]__qmaxsolutions_683"/>
      <sheetName val="[POWER5.XLA]__qmaxsolutions_684"/>
      <sheetName val="[POWER5.XLA]__qmaxsolutions_685"/>
      <sheetName val="[POWER5.XLA]__qmaxsolutions_703"/>
      <sheetName val="[POWER5.XLA]__qmaxsolutions_687"/>
      <sheetName val="[POWER5.XLA]__qmaxsolutions_686"/>
      <sheetName val="[POWER5.XLA]__qmaxsolutions_693"/>
      <sheetName val="[POWER5.XLA]__qmaxsolutions_688"/>
      <sheetName val="[POWER5.XLA]__qmaxsolutions_689"/>
      <sheetName val="[POWER5.XLA]__qmaxsolutions_690"/>
      <sheetName val="[POWER5.XLA]__qmaxsolutions_691"/>
      <sheetName val="[POWER5.XLA]__qmaxsolutions_692"/>
      <sheetName val="[POWER5.XLA]__qmaxsolutions_699"/>
      <sheetName val="[POWER5.XLA]__qmaxsolutions_694"/>
      <sheetName val="[POWER5.XLA]__soferadvisors__99"/>
      <sheetName val="[POWER5.XLA]__soferadvisors__95"/>
      <sheetName val="[POWER5.XLA]__soferadvisors__98"/>
      <sheetName val="[POWER5.XLA]__soferadvisors__96"/>
      <sheetName val="[POWER5.XLA]__soferadvisors__97"/>
      <sheetName val="[POWER5.XLA]__soferadvisors_100"/>
      <sheetName val="[POWER5.XLA]__soferadvisors_101"/>
      <sheetName val="[POWER5.XLA]__qmaxsolutions_695"/>
      <sheetName val="[POWER5.XLA]__qmaxsolutions_696"/>
      <sheetName val="[POWER5.XLA]__qmaxsolutions_697"/>
      <sheetName val="[POWER5.XLA]__qmaxsolutions_698"/>
      <sheetName val="[POWER5.XLA]__qmaxsolutions_700"/>
      <sheetName val="[POWER5.XLA]__qmaxsolutions_702"/>
      <sheetName val="[POWER5.XLA]__qmaxsolutions_701"/>
      <sheetName val="[POWER5.XLA]__qmaxsolutions_704"/>
      <sheetName val="[POWER5.XLA]__qmaxsolutions_705"/>
      <sheetName val="[POWER5.XLA]__qmaxsolutions_706"/>
      <sheetName val="[POWER5.XLA]__qmaxsolutions_707"/>
      <sheetName val="Chain Info"/>
      <sheetName val="__qmaxsolutions_233"/>
      <sheetName val="//qmaxsolutions-my1"/>
      <sheetName val="[POWER5_XLA]//qmax1"/>
      <sheetName val="[POWER5_XLA]\J\App1"/>
      <sheetName val="\J\Applications\Mi1"/>
      <sheetName val="__qmaxsolutions_223"/>
      <sheetName val="__qmaxsolutions_218"/>
      <sheetName val="__qmaxsolutions_219"/>
      <sheetName val="__qmaxsolutions_221"/>
      <sheetName val="__qmaxsolutions_220"/>
      <sheetName val="__qmaxsolutions_222"/>
      <sheetName val="__qmaxsolutions_224"/>
      <sheetName val="__qmaxsolutions_225"/>
      <sheetName val="__qmaxsolutions_226"/>
      <sheetName val="__qmaxsolutions_227"/>
      <sheetName val="[POWER1"/>
      <sheetName val="\Appli1"/>
      <sheetName val="//na1_1"/>
      <sheetName val="\\sfdc1"/>
      <sheetName val="__qmaxsolutions_228"/>
      <sheetName val="__qmaxsolutions_229"/>
      <sheetName val="__qmaxsolutions_232"/>
      <sheetName val="__qmaxsolutions_230"/>
      <sheetName val="__qmaxsolutions_231"/>
      <sheetName val="__qmaxsolutions_234"/>
      <sheetName val="Fed Curr Prov"/>
      <sheetName val="Sheet3"/>
      <sheetName val="Equity set 04"/>
      <sheetName val="Lead"/>
      <sheetName val="XREF"/>
      <sheetName val="Roll Up Fee Class"/>
      <sheetName val="Downside Financial Model"/>
      <sheetName val="Assistance"/>
      <sheetName val="Projected 2009 PPC TI"/>
      <sheetName val="980"/>
      <sheetName val="Backlog LOI"/>
      <sheetName val="[POWER5.XLA]__qmaxsolutions_708"/>
      <sheetName val="[POWER5_XLA]_Applications_Mic_1"/>
      <sheetName val="[POWER5_XLA]__na1_salesforce__1"/>
      <sheetName val="[POWER5_XLA]__sfdc_DFS_Applic_1"/>
      <sheetName val="[POWER5_XLA]_J_Applications_M_1"/>
      <sheetName val="Dividend_IPORecap_Analysis1"/>
      <sheetName val="Sales_-_Report_First4"/>
      <sheetName val="2000_Activity4"/>
      <sheetName val="total_Commonwealth4"/>
      <sheetName val="CHK_REQ4"/>
      <sheetName val="SW_2122184"/>
      <sheetName val="N_TX_-_19974"/>
      <sheetName val="Customize_Your_Invoice4"/>
      <sheetName val="\J\Applications\Microsoft_Offi3"/>
      <sheetName val="Daily_Sales3"/>
      <sheetName val="Transmittal_Letter1"/>
      <sheetName val="Key_Analyses1"/>
      <sheetName val="Adjusted_Summary_P&amp;L1"/>
      <sheetName val="NWC_Analysis1"/>
      <sheetName val="Adjusted_NWC_Graph1"/>
      <sheetName val="GSM_Analyses1"/>
      <sheetName val="GSM_Bridge_FY17_-_FY181"/>
      <sheetName val="GSM_Bridge_FY18_-_FY191"/>
      <sheetName val="Grace_-_Alum1"/>
      <sheetName val="Grace_-_LSA1"/>
      <sheetName val="Grace_-_ACH1"/>
      <sheetName val="Shell_-_Alum1"/>
      <sheetName val="Shell_-_LSA1"/>
      <sheetName val="Detailed_IS1"/>
      <sheetName val="Balance_Sheet_Summary1"/>
      <sheetName val="Scope_Reconciliation1"/>
      <sheetName val="proforma_BS4"/>
      <sheetName val="Stock_Analysis4"/>
      <sheetName val="Company_summary_items4"/>
      <sheetName val="Sales_-_Report_First5"/>
      <sheetName val="POWER5_XLA10"/>
      <sheetName val="Deal_Info_&amp;_Print_Menu4"/>
      <sheetName val="Product_Trends4"/>
      <sheetName val="EBITDA_Bridge4"/>
      <sheetName val="WC_analytics_(+data_pages)4"/>
      <sheetName val="YEAR_1_4"/>
      <sheetName val="Sched_A94"/>
      <sheetName val="Historical_Actuals4"/>
      <sheetName val="Emory_Vols_Jan-Dec_20064"/>
      <sheetName val="PV_-_CTLM4"/>
      <sheetName val="PV_-_MTLK4"/>
      <sheetName val="McKinley_P&amp;L5"/>
      <sheetName val="Main_Model5"/>
      <sheetName val="Newer_version5"/>
      <sheetName val="Pro_Forma_Income_Statement5"/>
      <sheetName val="Entrada_Dados4"/>
      <sheetName val="Pro_Forma_Credit_4"/>
      <sheetName val="Capital_Expenditure_Input_Shee4"/>
      <sheetName val="Operating_Expense_Input_Sheet4"/>
      <sheetName val="GL_Detail5"/>
      <sheetName val="Pro_Forma5"/>
      <sheetName val="GER_IFO_vs_Const5"/>
      <sheetName val="Europe_sales_Graph5"/>
      <sheetName val="EU_Ind_vs_EU_Cons5"/>
      <sheetName val="Scenario_Management4"/>
      <sheetName val="_Cash_Flow4"/>
      <sheetName val="_P&amp;L-Projection4"/>
      <sheetName val="Dividend_Analysis_Assumptions4"/>
      <sheetName val="Multiples_Summary4"/>
      <sheetName val="IS_&amp;_CF4"/>
      <sheetName val="General_Assump4"/>
      <sheetName val="_PT_084"/>
      <sheetName val="_PT_074"/>
      <sheetName val="_PT_114"/>
      <sheetName val="_PT_104"/>
      <sheetName val="_PT_124"/>
      <sheetName val="_PT_134"/>
      <sheetName val="_PT_094"/>
      <sheetName val="_PT_014"/>
      <sheetName val="_PT_044"/>
      <sheetName val="_PT_054"/>
      <sheetName val="_PT_034"/>
      <sheetName val="Rev_Tracker4"/>
      <sheetName val="Debt_&amp;_Interest4"/>
      <sheetName val="Données_Spéc_4"/>
      <sheetName val="Comet_Reference_Tab4"/>
      <sheetName val="2000_Activity5"/>
      <sheetName val="total_Commonwealth5"/>
      <sheetName val="CHK_REQ5"/>
      <sheetName val="SW_2122185"/>
      <sheetName val="N_TX_-_19975"/>
      <sheetName val="Customize_Your_Invoice5"/>
      <sheetName val="BASE_DATA4"/>
      <sheetName val="Insulin_Sales_-_NA5"/>
      <sheetName val="Insulin_Sales_-_EU5"/>
      <sheetName val="Insulin_Sales_-_Japan5"/>
      <sheetName val="Deal_Matrix5"/>
      <sheetName val="Model_Driver5"/>
      <sheetName val="\Applications\Microsoft_Office4"/>
      <sheetName val="CloseTable_Prior4"/>
      <sheetName val="Co_List4"/>
      <sheetName val="Royal_Carib__Model4"/>
      <sheetName val="BIS_LIST-NTH_184"/>
      <sheetName val="CASH_FLOW_MONTH_FC4"/>
      <sheetName val="Inc_Stmt_MONTH_FC4"/>
      <sheetName val="BS_ASSETS_FC4"/>
      <sheetName val="Drop_Down_Lists4"/>
      <sheetName val="SCIMED_Old4"/>
      <sheetName val="//na1_salesforce_com/Applicati4"/>
      <sheetName val="chad10_June024"/>
      <sheetName val="chad12_Dec024"/>
      <sheetName val="Buyers_Competitors_(2)4"/>
      <sheetName val="Trial_Balance4"/>
      <sheetName val="Print_Controls4"/>
      <sheetName val="Input_Page4"/>
      <sheetName val="E&amp;Y_Format4"/>
      <sheetName val="\J\Applications\Microsoft_Offi4"/>
      <sheetName val="D_&amp;_A4"/>
      <sheetName val="Cap_Sheet3"/>
      <sheetName val="[POWER5_XLA]__qmaxsolutions_m17"/>
      <sheetName val="Share_Prices4"/>
      <sheetName val="//aodocs_altirnao_com/webdav/P5"/>
      <sheetName val="//aodocs_altirnao_com/webdav/P6"/>
      <sheetName val="Daily_Sales4"/>
      <sheetName val="Cashflow_Model3"/>
      <sheetName val="Model_Summary3"/>
      <sheetName val="Purchase_vs__Rights3"/>
      <sheetName val="CIH_Sensitivities3"/>
      <sheetName val="Tables_for_Memo_Update_2-9-093"/>
      <sheetName val="Inputs_&amp;_Pro_Formas3"/>
      <sheetName val="Equity_Index3"/>
      <sheetName val="US_Ops_Account_Detail3"/>
      <sheetName val="CG_Alloc3"/>
      <sheetName val="Consolidated_Financials4"/>
      <sheetName val="input_for_decending_analysis3"/>
      <sheetName val="P&amp;L_by_Month3"/>
      <sheetName val="Fin_Flows3"/>
      <sheetName val="Marketing_Stats3"/>
      <sheetName val="Statement_of_Cash_Flows3"/>
      <sheetName val="Trending_Inc_Stmt3"/>
      <sheetName val="Cost_Centers_and_PMTs3"/>
      <sheetName val="DAS_&amp;_Networking_Costs3"/>
      <sheetName val="Stock_Chart3"/>
      <sheetName val="ROCE-WACC_EVtoEBITDA3"/>
      <sheetName val="[POWER5_XLA][POWER5_XLA][POWER3"/>
      <sheetName val="[POWER5_XLA][POWER5_XLA]\Appli3"/>
      <sheetName val="[POWER5_XLA][POWER5_XLA]//na1_3"/>
      <sheetName val="[POWER5_XLA][POWER5_XLA]\\sfdc3"/>
      <sheetName val="[POWER5_XLA]\Applications\Micr3"/>
      <sheetName val="[POWER5_XLA]//na1_salesforce_c3"/>
      <sheetName val="[POWER5_XLA]\\sfdc\DFS\Applica3"/>
      <sheetName val="[POWER5_XLA]//qmaxsolutions-my3"/>
      <sheetName val="[POWER5_XLA][POWER5_XLA]//qmax3"/>
      <sheetName val="[POWER5_XLA][POWER5_XLA]\J\App3"/>
      <sheetName val="[POWER5_XLA]\J\Applications\Mi3"/>
      <sheetName val="T_DCF3"/>
      <sheetName val="Iss__Vol__(Outp_)3"/>
      <sheetName val="Sources_&amp;_Uses3"/>
      <sheetName val="Data_sheet3"/>
      <sheetName val="Pricing_Graphs2"/>
      <sheetName val="CoTrans_Input_Sheet2"/>
      <sheetName val="Control_Sheet3"/>
      <sheetName val="Cell_Links2"/>
      <sheetName val="BU_Logic2"/>
      <sheetName val="Comps_Table3"/>
      <sheetName val="Rev_Build2"/>
      <sheetName val="WACC_Analysis2"/>
      <sheetName val="Gastos_Detallados_Opt2"/>
      <sheetName val="Combined_Divisionals2"/>
      <sheetName val="P&amp;L_Tables_For_Report2"/>
      <sheetName val="CHARTS_for_report2"/>
      <sheetName val="\Users\Dan\Library\Application3"/>
      <sheetName val="Corp_Brd2"/>
      <sheetName val="Master_Comps2"/>
      <sheetName val="Share_Repurchase_Benchmarking2"/>
      <sheetName val="Risc_Financiero2"/>
      <sheetName val="Lookup_Tables2"/>
      <sheetName val="Covenant_Wksht3"/>
      <sheetName val="2018_All_Brands3"/>
      <sheetName val="2018_Lipoflavonoid3"/>
      <sheetName val="2018_Florajen3"/>
      <sheetName val="2018_CertainDri3"/>
      <sheetName val="2018_Cystex3"/>
      <sheetName val="2018_Absorbine3"/>
      <sheetName val="2018_Albolene3"/>
      <sheetName val="2018_AntiMonkeyButt3"/>
      <sheetName val="2018_Non_Branded_0003"/>
      <sheetName val="CoCos_Output_Sheet2"/>
      <sheetName val="C_B__4_Installed2"/>
      <sheetName val="A_CUENTA2"/>
      <sheetName val="Rexall_Sundown2"/>
      <sheetName val="SD_and_NB_Magazine2"/>
      <sheetName val="OP_Sum2"/>
      <sheetName val="Asset_(VIN)_Data2"/>
      <sheetName val="Item_Data2"/>
      <sheetName val="commercial_construction2"/>
      <sheetName val="crack_spreads2"/>
      <sheetName val="new_orders2"/>
      <sheetName val="IFO_Manufacturing_Business_Cli2"/>
      <sheetName val="Power_&amp;_Fuel(SMS)2"/>
      <sheetName val="LC_PF2"/>
      <sheetName val="Portfolio_Budget2"/>
      <sheetName val="Issue_Log2"/>
      <sheetName val="Asset_Transfer_Screen_Shot2"/>
      <sheetName val="Asset_Proposal_List2"/>
      <sheetName val="Asset_Proposal-Screen_Shots2"/>
      <sheetName val="Data_Import_Template2"/>
      <sheetName val="New_Asset_List2"/>
      <sheetName val="New_Asset_Screen_Shots2"/>
      <sheetName val="FAMAsset_as_of_12_31_182"/>
      <sheetName val="Summary_Exhibit_II2"/>
      <sheetName val="Wound_Case2"/>
      <sheetName val="//na1_salesforce_co2"/>
      <sheetName val="//qmaxsolutions-my_2"/>
      <sheetName val="[POWER5_XLA][POWER52"/>
      <sheetName val="[POWER5_XLA]\Applic2"/>
      <sheetName val="[POWER5_XLA]//na1_s2"/>
      <sheetName val="[POWER5_XLA]\\sfdc\2"/>
      <sheetName val="[POWER5_XLA]//qmaxs2"/>
      <sheetName val="[POWER5_XLA]\J\Appl2"/>
      <sheetName val="ISQ_LBO_-_Full_Company2"/>
      <sheetName val="[POWER5_XLA]__qmaxsolutions_m18"/>
      <sheetName val="[POWER5_XLA]__qmaxsolutions_m19"/>
      <sheetName val="[POWER5_XLA]__qmaxsolutions_m20"/>
      <sheetName val="[POWER5_XLA]__qmaxsolutions_m21"/>
      <sheetName val="Sales_Forecast2"/>
      <sheetName val="[POWER5_XLA]__qmaxsolutions_m22"/>
      <sheetName val="Data_Validation2"/>
      <sheetName val="2015_Forecast2"/>
      <sheetName val="Gross_Margin_Build2"/>
      <sheetName val="Output_Model2"/>
      <sheetName val="Lease_summary2"/>
      <sheetName val="[POWER5_XLA]__qmaxsolutions_m23"/>
      <sheetName val="[POWER5_XLA]__qmaxsolutions_m24"/>
      <sheetName val="FIRE_ALARM2"/>
      <sheetName val="FX_Rates2"/>
      <sheetName val="Tax_Stock_deal2"/>
      <sheetName val="Tax_Asset_deal2"/>
      <sheetName val="Tax_S_Corp2"/>
      <sheetName val="Financial_Request_List2"/>
      <sheetName val="Tax_Request_List2"/>
      <sheetName val="Cash_proof2"/>
      <sheetName val="TB_-_IS2"/>
      <sheetName val="TB_BS2"/>
      <sheetName val="GT_Discussion&gt;2"/>
      <sheetName val="COR_-_SoftwareHardware_Maint2"/>
      <sheetName val="COR_-_Consultants2"/>
      <sheetName val="COR_-_Co_hosting2"/>
      <sheetName val="Opex-Professional_services2"/>
      <sheetName val="GT_Custom3"/>
      <sheetName val="WC2_(2)2"/>
      <sheetName val="Debt_Amortization2"/>
      <sheetName val="Vector_Inputs2"/>
      <sheetName val="Data_Input2"/>
      <sheetName val="MM_Mapping2"/>
      <sheetName val="Customer_split2"/>
      <sheetName val="Depr_Amortisation_check2"/>
      <sheetName val="Working_capital2"/>
      <sheetName val="Summary_Financial_Statement2"/>
      <sheetName val="Op_Balances_20192"/>
      <sheetName val="Look_up2"/>
      <sheetName val="AOP_Summary-22"/>
      <sheetName val="Employee_Data2"/>
      <sheetName val="Cover_Page2"/>
      <sheetName val="Transmittal_Letter2"/>
      <sheetName val="Key_Analyses2"/>
      <sheetName val="Adjusted_Summary_P&amp;L2"/>
      <sheetName val="NWC_Analysis2"/>
      <sheetName val="Adjusted_NWC_Graph2"/>
      <sheetName val="GSM_Analyses2"/>
      <sheetName val="GSM_Bridge_FY17_-_FY182"/>
      <sheetName val="GSM_Bridge_FY18_-_FY192"/>
      <sheetName val="Grace_-_Alum2"/>
      <sheetName val="Grace_-_LSA2"/>
      <sheetName val="Grace_-_ACH2"/>
      <sheetName val="Shell_-_Alum2"/>
      <sheetName val="Shell_-_LSA2"/>
      <sheetName val="Detailed_IS2"/>
      <sheetName val="Balance_Sheet_Summary2"/>
      <sheetName val="Scope_Reconciliation2"/>
      <sheetName val="Cash_flow_worksheet2"/>
      <sheetName val="Inc_Stmt2"/>
      <sheetName val="Bal_Sht2"/>
      <sheetName val="investment-_acounting2"/>
      <sheetName val="Dividend_IPORecap_Analysis2"/>
      <sheetName val="novmar_actuals2"/>
      <sheetName val="06-030_Capital_Gains_and_Losse2"/>
      <sheetName val="Area_by_JC2"/>
      <sheetName val="Equity_Database2"/>
      <sheetName val="MARKET_PRICES2"/>
      <sheetName val="RED_Forecast2"/>
      <sheetName val="TEN_side2"/>
      <sheetName val="Balance_Sheet_Standard_-Feb2"/>
      <sheetName val="Balance_Sheet_Standard2"/>
      <sheetName val="Balance_sheet_Actual_to_Budget2"/>
      <sheetName val="Balance_sheet_Actual_to_Bud_Fe2"/>
      <sheetName val="Feb_192"/>
      <sheetName val="Mar_192"/>
      <sheetName val="April_192"/>
      <sheetName val="May_20192"/>
      <sheetName val="June_192"/>
      <sheetName val="July_20192"/>
      <sheetName val="Aug_20192"/>
      <sheetName val="cash_flow-_Monthly_(2)2"/>
      <sheetName val="cash_flow_monthly2"/>
      <sheetName val="cash_flow_YTD_2"/>
      <sheetName val="Budgeted_BS_2018-192"/>
      <sheetName val="cash_flow-_2018-192"/>
      <sheetName val="Budget_cash_flow_20182"/>
      <sheetName val="Cons_(2)2"/>
      <sheetName val="GHA_orig2"/>
      <sheetName val="EFASB13_(US-12)2"/>
      <sheetName val="chart_of_accounts2"/>
      <sheetName val="Program_Loss_Control1"/>
      <sheetName val="Sales_-_Report_First6"/>
      <sheetName val="POWER5_XLA11"/>
      <sheetName val="proforma_BS5"/>
      <sheetName val="Stock_Analysis5"/>
      <sheetName val="Company_summary_items5"/>
      <sheetName val="Pro_Forma_Income_Statement6"/>
      <sheetName val="Main_Model6"/>
      <sheetName val="Newer_version6"/>
      <sheetName val="GL_Detail6"/>
      <sheetName val="Pro_Forma6"/>
      <sheetName val="Debt_&amp;_Interest5"/>
      <sheetName val="McKinley_P&amp;L6"/>
      <sheetName val="_PT_085"/>
      <sheetName val="_PT_075"/>
      <sheetName val="_PT_115"/>
      <sheetName val="_PT_105"/>
      <sheetName val="_PT_125"/>
      <sheetName val="_PT_135"/>
      <sheetName val="_PT_095"/>
      <sheetName val="_PT_015"/>
      <sheetName val="_PT_045"/>
      <sheetName val="_PT_055"/>
      <sheetName val="_PT_035"/>
      <sheetName val="Données_Spéc_5"/>
      <sheetName val="PV_-_CTLM5"/>
      <sheetName val="PV_-_MTLK5"/>
      <sheetName val="Deal_Info_&amp;_Print_Menu5"/>
      <sheetName val="Product_Trends5"/>
      <sheetName val="EBITDA_Bridge5"/>
      <sheetName val="WC_analytics_(+data_pages)5"/>
      <sheetName val="YEAR_1_5"/>
      <sheetName val="Sched_A95"/>
      <sheetName val="Historical_Actuals5"/>
      <sheetName val="Emory_Vols_Jan-Dec_20065"/>
      <sheetName val="Pro_Forma_Credit_5"/>
      <sheetName val="Entrada_Dados5"/>
      <sheetName val="Capital_Expenditure_Input_Shee5"/>
      <sheetName val="Operating_Expense_Input_Sheet5"/>
      <sheetName val="Comet_Reference_Tab5"/>
      <sheetName val="2000_Activity6"/>
      <sheetName val="total_Commonwealth6"/>
      <sheetName val="CHK_REQ6"/>
      <sheetName val="SW_2122186"/>
      <sheetName val="N_TX_-_19976"/>
      <sheetName val="Customize_Your_Invoice6"/>
      <sheetName val="Rev_Tracker5"/>
      <sheetName val="GER_IFO_vs_Const6"/>
      <sheetName val="Europe_sales_Graph6"/>
      <sheetName val="EU_Ind_vs_EU_Cons6"/>
      <sheetName val="BASE_DATA5"/>
      <sheetName val="Insulin_Sales_-_NA6"/>
      <sheetName val="Insulin_Sales_-_EU6"/>
      <sheetName val="Insulin_Sales_-_Japan6"/>
      <sheetName val="Deal_Matrix6"/>
      <sheetName val="Model_Driver6"/>
      <sheetName val="Scenario_Management5"/>
      <sheetName val="_Cash_Flow5"/>
      <sheetName val="_P&amp;L-Projection5"/>
      <sheetName val="Dividend_Analysis_Assumptions5"/>
      <sheetName val="Multiples_Summary5"/>
      <sheetName val="IS_&amp;_CF5"/>
      <sheetName val="CASH_FLOW_MONTH_FC5"/>
      <sheetName val="Inc_Stmt_MONTH_FC5"/>
      <sheetName val="BS_ASSETS_FC5"/>
      <sheetName val="General_Assump5"/>
      <sheetName val="\Applications\Microsoft_Office5"/>
      <sheetName val="CloseTable_Prior5"/>
      <sheetName val="Co_List5"/>
      <sheetName val="Royal_Carib__Model5"/>
      <sheetName val="BIS_LIST-NTH_185"/>
      <sheetName val="Drop_Down_Lists5"/>
      <sheetName val="SCIMED_Old5"/>
      <sheetName val="//na1_salesforce_com/Applicati5"/>
      <sheetName val="Buyers_Competitors_(2)5"/>
      <sheetName val="Trial_Balance5"/>
      <sheetName val="E&amp;Y_Format5"/>
      <sheetName val="\J\Applications\Microsoft_Offi5"/>
      <sheetName val="Print_Controls5"/>
      <sheetName val="Input_Page5"/>
      <sheetName val="D_&amp;_A5"/>
      <sheetName val="chad10_June025"/>
      <sheetName val="chad12_Dec025"/>
      <sheetName val="Daily_Sales5"/>
      <sheetName val="[POWER5_XLA]__qmaxsolutions_m25"/>
      <sheetName val="Share_Prices5"/>
      <sheetName val="Consolidated_Financials5"/>
      <sheetName val="Equity_Index4"/>
      <sheetName val="Model_Summary4"/>
      <sheetName val="Purchase_vs__Rights4"/>
      <sheetName val="CIH_Sensitivities4"/>
      <sheetName val="Tables_for_Memo_Update_2-9-094"/>
      <sheetName val="Cashflow_Model4"/>
      <sheetName val="Cap_Sheet4"/>
      <sheetName val="//aodocs_altirnao_com/webdav/P7"/>
      <sheetName val="//aodocs_altirnao_com/webdav/P8"/>
      <sheetName val="CG_Alloc4"/>
      <sheetName val="Inputs_&amp;_Pro_Formas4"/>
      <sheetName val="[POWER5_XLA]\Applications\Micr4"/>
      <sheetName val="[POWER5_XLA]//na1_salesforce_c4"/>
      <sheetName val="[POWER5_XLA]\\sfdc\DFS\Applica4"/>
      <sheetName val="[POWER5_XLA]//qmaxsolutions-my4"/>
      <sheetName val="[POWER5_XLA][POWER5_XLA][POWER4"/>
      <sheetName val="[POWER5_XLA][POWER5_XLA]\Appli4"/>
      <sheetName val="[POWER5_XLA][POWER5_XLA]//na1_4"/>
      <sheetName val="[POWER5_XLA][POWER5_XLA]\\sfdc4"/>
      <sheetName val="[POWER5_XLA][POWER5_XLA]//qmax4"/>
      <sheetName val="[POWER5_XLA][POWER5_XLA]\J\App4"/>
      <sheetName val="[POWER5_XLA]\J\Applications\Mi4"/>
      <sheetName val="P&amp;L_by_Month4"/>
      <sheetName val="T_DCF4"/>
      <sheetName val="input_for_decending_analysis4"/>
      <sheetName val="ROCE-WACC_EVtoEBITDA4"/>
      <sheetName val="US_Ops_Account_Detail4"/>
      <sheetName val="Fin_Flows4"/>
      <sheetName val="Marketing_Stats4"/>
      <sheetName val="Statement_of_Cash_Flows4"/>
      <sheetName val="Comps_Table4"/>
      <sheetName val="Iss__Vol__(Outp_)4"/>
      <sheetName val="Cost_Centers_and_PMTs4"/>
      <sheetName val="DAS_&amp;_Networking_Costs4"/>
      <sheetName val="Stock_Chart4"/>
      <sheetName val="BU_Logic3"/>
      <sheetName val="Trending_Inc_Stmt4"/>
      <sheetName val="Sources_&amp;_Uses4"/>
      <sheetName val="Cell_Links3"/>
      <sheetName val="Control_Sheet4"/>
      <sheetName val="Data_sheet4"/>
      <sheetName val="Pricing_Graphs3"/>
      <sheetName val="CoTrans_Input_Sheet3"/>
      <sheetName val="WACC_Analysis3"/>
      <sheetName val="Rev_Build3"/>
      <sheetName val="\Users\Dan\Library\Application4"/>
      <sheetName val="Covenant_Wksht4"/>
      <sheetName val="Combined_Divisionals3"/>
      <sheetName val="P&amp;L_Tables_For_Report3"/>
      <sheetName val="CHARTS_for_report3"/>
      <sheetName val="Gastos_Detallados_Opt3"/>
      <sheetName val="Corp_Brd3"/>
      <sheetName val="Master_Comps3"/>
      <sheetName val="Share_Repurchase_Benchmarking3"/>
      <sheetName val="Risc_Financiero3"/>
      <sheetName val="Lookup_Tables3"/>
      <sheetName val="2018_All_Brands4"/>
      <sheetName val="2018_Lipoflavonoid4"/>
      <sheetName val="2018_Florajen4"/>
      <sheetName val="2018_CertainDri4"/>
      <sheetName val="2018_Cystex4"/>
      <sheetName val="2018_Absorbine4"/>
      <sheetName val="2018_Albolene4"/>
      <sheetName val="2018_AntiMonkeyButt4"/>
      <sheetName val="2018_Non_Branded_0004"/>
      <sheetName val="CoCos_Output_Sheet3"/>
      <sheetName val="C_B__4_Installed3"/>
      <sheetName val="A_CUENTA3"/>
      <sheetName val="Rexall_Sundown3"/>
      <sheetName val="SD_and_NB_Magazine3"/>
      <sheetName val="OP_Sum3"/>
      <sheetName val="Asset_(VIN)_Data3"/>
      <sheetName val="Item_Data3"/>
      <sheetName val="commercial_construction3"/>
      <sheetName val="crack_spreads3"/>
      <sheetName val="new_orders3"/>
      <sheetName val="IFO_Manufacturing_Business_Cli3"/>
      <sheetName val="Power_&amp;_Fuel(SMS)3"/>
      <sheetName val="LC_PF3"/>
      <sheetName val="Portfolio_Budget3"/>
      <sheetName val="Issue_Log3"/>
      <sheetName val="Asset_Transfer_Screen_Shot3"/>
      <sheetName val="Asset_Proposal_List3"/>
      <sheetName val="Asset_Proposal-Screen_Shots3"/>
      <sheetName val="Data_Import_Template3"/>
      <sheetName val="New_Asset_List3"/>
      <sheetName val="New_Asset_Screen_Shots3"/>
      <sheetName val="FAMAsset_as_of_12_31_183"/>
      <sheetName val="Summary_Exhibit_II3"/>
      <sheetName val="Wound_Case3"/>
      <sheetName val="//na1_salesforce_co3"/>
      <sheetName val="//qmaxsolutions-my_3"/>
      <sheetName val="[POWER5_XLA][POWER53"/>
      <sheetName val="[POWER5_XLA]\Applic3"/>
      <sheetName val="[POWER5_XLA]//na1_s3"/>
      <sheetName val="[POWER5_XLA]\\sfdc\3"/>
      <sheetName val="[POWER5_XLA]//qmaxs3"/>
      <sheetName val="[POWER5_XLA]\J\Appl3"/>
      <sheetName val="ISQ_LBO_-_Full_Company3"/>
      <sheetName val="[POWER5_XLA]__qmaxsolutions_m26"/>
      <sheetName val="[POWER5_XLA]__qmaxsolutions_m27"/>
      <sheetName val="[POWER5_XLA]__qmaxsolutions_m28"/>
      <sheetName val="[POWER5_XLA]__qmaxsolutions_m29"/>
      <sheetName val="Sales_Forecast3"/>
      <sheetName val="[POWER5_XLA]__qmaxsolutions_m30"/>
      <sheetName val="Data_Validation3"/>
      <sheetName val="2015_Forecast3"/>
      <sheetName val="Gross_Margin_Build3"/>
      <sheetName val="Output_Model3"/>
      <sheetName val="Lease_summary3"/>
      <sheetName val="[POWER5_XLA]__qmaxsolutions_m31"/>
      <sheetName val="[POWER5_XLA]__qmaxsolutions_m32"/>
      <sheetName val="FIRE_ALARM3"/>
      <sheetName val="FX_Rates3"/>
      <sheetName val="Tax_Stock_deal3"/>
      <sheetName val="Tax_Asset_deal3"/>
      <sheetName val="Tax_S_Corp3"/>
      <sheetName val="Financial_Request_List3"/>
      <sheetName val="Tax_Request_List3"/>
      <sheetName val="Cash_proof3"/>
      <sheetName val="TB_-_IS3"/>
      <sheetName val="TB_BS3"/>
      <sheetName val="GT_Discussion&gt;3"/>
      <sheetName val="COR_-_SoftwareHardware_Maint3"/>
      <sheetName val="COR_-_Consultants3"/>
      <sheetName val="COR_-_Co_hosting3"/>
      <sheetName val="Opex-Professional_services3"/>
      <sheetName val="GT_Custom4"/>
      <sheetName val="WC2_(2)3"/>
      <sheetName val="Debt_Amortization3"/>
      <sheetName val="Vector_Inputs3"/>
      <sheetName val="Data_Input3"/>
      <sheetName val="MM_Mapping3"/>
      <sheetName val="Customer_split3"/>
      <sheetName val="Depr_Amortisation_check3"/>
      <sheetName val="Working_capital3"/>
      <sheetName val="Summary_Financial_Statement3"/>
      <sheetName val="Op_Balances_20193"/>
      <sheetName val="Look_up3"/>
      <sheetName val="AOP_Summary-23"/>
      <sheetName val="Employee_Data3"/>
      <sheetName val="Cover_Page3"/>
      <sheetName val="Transmittal_Letter3"/>
      <sheetName val="Key_Analyses3"/>
      <sheetName val="Adjusted_Summary_P&amp;L3"/>
      <sheetName val="NWC_Analysis3"/>
      <sheetName val="Adjusted_NWC_Graph3"/>
      <sheetName val="GSM_Analyses3"/>
      <sheetName val="GSM_Bridge_FY17_-_FY183"/>
      <sheetName val="GSM_Bridge_FY18_-_FY193"/>
      <sheetName val="Grace_-_Alum3"/>
      <sheetName val="Grace_-_LSA3"/>
      <sheetName val="Grace_-_ACH3"/>
      <sheetName val="Shell_-_Alum3"/>
      <sheetName val="Shell_-_LSA3"/>
      <sheetName val="Detailed_IS3"/>
      <sheetName val="Balance_Sheet_Summary3"/>
      <sheetName val="Scope_Reconciliation3"/>
      <sheetName val="Cash_flow_worksheet3"/>
      <sheetName val="Inc_Stmt3"/>
      <sheetName val="Bal_Sht3"/>
      <sheetName val="investment-_acounting3"/>
      <sheetName val="Dividend_IPORecap_Analysis3"/>
      <sheetName val="novmar_actuals3"/>
      <sheetName val="06-030_Capital_Gains_and_Losse3"/>
      <sheetName val="Area_by_JC3"/>
      <sheetName val="Equity_Database3"/>
      <sheetName val="MARKET_PRICES3"/>
      <sheetName val="RED_Forecast3"/>
      <sheetName val="TEN_side3"/>
      <sheetName val="Balance_Sheet_Standard_-Feb3"/>
      <sheetName val="Balance_Sheet_Standard3"/>
      <sheetName val="Balance_sheet_Actual_to_Budget3"/>
      <sheetName val="Balance_sheet_Actual_to_Bud_Fe3"/>
      <sheetName val="Feb_193"/>
      <sheetName val="Mar_193"/>
      <sheetName val="April_193"/>
      <sheetName val="May_20193"/>
      <sheetName val="June_193"/>
      <sheetName val="July_20193"/>
      <sheetName val="Aug_20193"/>
      <sheetName val="cash_flow-_Monthly_(2)3"/>
      <sheetName val="cash_flow_monthly3"/>
      <sheetName val="cash_flow_YTD_3"/>
      <sheetName val="Budgeted_BS_2018-193"/>
      <sheetName val="cash_flow-_2018-193"/>
      <sheetName val="Budget_cash_flow_20183"/>
      <sheetName val="Cons_(2)3"/>
      <sheetName val="GHA_orig3"/>
      <sheetName val="EFASB13_(US-12)3"/>
      <sheetName val="chart_of_accounts3"/>
      <sheetName val="Program_Loss_Control2"/>
      <sheetName val="[POWER5_XLA]__qmaxsolutions_314"/>
      <sheetName val="[POWER5_XLA]__qmaxsolutions_315"/>
      <sheetName val="[POWER5_XLA]__qmaxsolutions_316"/>
      <sheetName val="[POWER5_XLA]__qmaxsolutions_317"/>
      <sheetName val="[POWER5_XLA]__qmaxsolutions_318"/>
      <sheetName val="[POWER5_XLA]__qmaxsolutions_319"/>
      <sheetName val="[POWER5_XLA]__qmaxsolutions_320"/>
      <sheetName val="[POWER5_XLA]__qmaxsolutions_321"/>
      <sheetName val="[POWER5_XLA]__qmaxsolutions_322"/>
      <sheetName val="[POWER5_XLA]__qmaxsolutions_323"/>
      <sheetName val="[POWER5_XLA]__qmaxsolutions_324"/>
      <sheetName val="[POWER5_XLA]__qmaxsolutions_325"/>
      <sheetName val="[POWER5_XLA]__qmaxsolutions_326"/>
      <sheetName val="[POWER5_XLA]__qmaxsolutions_327"/>
      <sheetName val="[POWER5_XLA]__qmaxsolutions_328"/>
      <sheetName val="[POWER5_XLA]__qmaxsolutions_329"/>
      <sheetName val="[POWER5_XLA]__qmaxsolutions_330"/>
      <sheetName val="[POWER5_XLA]__qmaxsolutions_331"/>
      <sheetName val="[POWER5_XLA]__qmaxsolutions_332"/>
      <sheetName val="[POWER5_XLA]__qmaxsolutions_333"/>
      <sheetName val="[POWER5_XLA]__qmaxsolutions_334"/>
      <sheetName val="[POWER5_XLA]__qmaxsolutions_335"/>
      <sheetName val="[POWER5_XLA]__qmaxsolutions_336"/>
      <sheetName val="[POWER5_XLA]__qmaxsolutions_337"/>
      <sheetName val="[POWER5_XLA]__qmaxsolutions_338"/>
      <sheetName val="[POWER5_XLA]__qmaxsolutions_339"/>
      <sheetName val="[POWER5_XLA]__qmaxsolutions_340"/>
      <sheetName val="[POWER5_XLA]__qmaxsolutions_341"/>
      <sheetName val="[POWER5_XLA]__qmaxsolutions_342"/>
      <sheetName val="[POWER5_XLA]__qmaxsolutions_343"/>
      <sheetName val="[POWER5_XLA]__qmaxsolutions_344"/>
      <sheetName val="[POWER5_XLA]__qmaxsolutions_345"/>
      <sheetName val="[POWER5_XLA]__qmaxsolutions_346"/>
      <sheetName val="[POWER5_XLA]__qmaxsolutions_347"/>
      <sheetName val="[POWER5_XLA]__qmaxsolutions_348"/>
      <sheetName val="[POWER5_XLA]__qmaxsolutions_349"/>
      <sheetName val="[POWER5_XLA]__qmaxsolutions_350"/>
      <sheetName val="[POWER5_XLA]__qmaxsolutions_351"/>
      <sheetName val="[POWER5_XLA]__qmaxsolutions_352"/>
      <sheetName val="[POWER5_XLA]__qmaxsolutions_353"/>
      <sheetName val="[POWER5_XLA]__qmaxsolutions_354"/>
      <sheetName val="[POWER5_XLA]__qmaxsolutions_355"/>
      <sheetName val="[POWER5_XLA]__qmaxsolutions_356"/>
      <sheetName val="[POWER5_XLA]__qmaxsolutions_357"/>
      <sheetName val="[POWER5_XLA]__qmaxsolutions_358"/>
      <sheetName val="[POWER5_XLA]__qmaxsolutions_359"/>
      <sheetName val="[POWER5_XLA]__qmaxsolutions_360"/>
      <sheetName val="[POWER5_XLA]__qmaxsolutions_361"/>
      <sheetName val="[POWER5_XLA]__qmaxsolutions_362"/>
      <sheetName val="[POWER5_XLA]__qmaxsolutions_363"/>
      <sheetName val="[POWER5_XLA]__qmaxsolutions_364"/>
      <sheetName val="[POWER5_XLA]__qmaxsolutions_365"/>
      <sheetName val="[POWER5_XLA]__qmaxsolutions_366"/>
      <sheetName val="[POWER5_XLA]__qmaxsolutions_367"/>
      <sheetName val="[POWER5_XLA]__qmaxsolutions_368"/>
      <sheetName val="[POWER5_XLA]__qmaxsolutions_369"/>
      <sheetName val="[POWER5_XLA]__qmaxsolutions_370"/>
      <sheetName val="[POWER5_XLA]__qmaxsolutions_371"/>
      <sheetName val="[POWER5_XLA]__qmaxsolutions_372"/>
      <sheetName val="[POWER5_XLA]__qmaxsolutions_373"/>
      <sheetName val="[POWER5_XLA]__qmaxsolutions_374"/>
      <sheetName val="[POWER5_XLA]__qmaxsolutions_375"/>
      <sheetName val="[POWER5_XLA]__qmaxsolutions_376"/>
      <sheetName val="[POWER5_XLA]__qmaxsolutions_377"/>
      <sheetName val="[POWER5_XLA]__qmaxsolutions_378"/>
      <sheetName val="[POWER5_XLA]__qmaxsolutions_379"/>
      <sheetName val="[POWER5_XLA]__qmaxsolutions_380"/>
      <sheetName val="Sales_-_Report_First7"/>
      <sheetName val="POWER5_XLA12"/>
      <sheetName val="proforma_BS6"/>
      <sheetName val="Stock_Analysis6"/>
      <sheetName val="Company_summary_items6"/>
      <sheetName val="Pro_Forma_Income_Statement7"/>
      <sheetName val="Main_Model7"/>
      <sheetName val="Newer_version7"/>
      <sheetName val="GL_Detail7"/>
      <sheetName val="Pro_Forma7"/>
      <sheetName val="Debt_&amp;_Interest6"/>
      <sheetName val="McKinley_P&amp;L7"/>
      <sheetName val="_PT_086"/>
      <sheetName val="_PT_076"/>
      <sheetName val="_PT_116"/>
      <sheetName val="_PT_106"/>
      <sheetName val="_PT_126"/>
      <sheetName val="_PT_136"/>
      <sheetName val="_PT_096"/>
      <sheetName val="_PT_016"/>
      <sheetName val="_PT_046"/>
      <sheetName val="_PT_056"/>
      <sheetName val="_PT_036"/>
      <sheetName val="Données_Spéc_6"/>
      <sheetName val="PV_-_CTLM6"/>
      <sheetName val="PV_-_MTLK6"/>
      <sheetName val="Deal_Info_&amp;_Print_Menu6"/>
      <sheetName val="Product_Trends6"/>
      <sheetName val="EBITDA_Bridge6"/>
      <sheetName val="WC_analytics_(+data_pages)6"/>
      <sheetName val="YEAR_1_6"/>
      <sheetName val="Sched_A96"/>
      <sheetName val="Historical_Actuals6"/>
      <sheetName val="Emory_Vols_Jan-Dec_20066"/>
      <sheetName val="Pro_Forma_Credit_6"/>
      <sheetName val="Entrada_Dados6"/>
      <sheetName val="Capital_Expenditure_Input_Shee6"/>
      <sheetName val="Operating_Expense_Input_Sheet6"/>
      <sheetName val="Comet_Reference_Tab6"/>
      <sheetName val="2000_Activity7"/>
      <sheetName val="total_Commonwealth7"/>
      <sheetName val="CHK_REQ7"/>
      <sheetName val="SW_2122187"/>
      <sheetName val="N_TX_-_19977"/>
      <sheetName val="Customize_Your_Invoice7"/>
      <sheetName val="Rev_Tracker6"/>
      <sheetName val="GER_IFO_vs_Const7"/>
      <sheetName val="Europe_sales_Graph7"/>
      <sheetName val="EU_Ind_vs_EU_Cons7"/>
      <sheetName val="BASE_DATA6"/>
      <sheetName val="Insulin_Sales_-_NA7"/>
      <sheetName val="Insulin_Sales_-_EU7"/>
      <sheetName val="Insulin_Sales_-_Japan7"/>
      <sheetName val="Deal_Matrix7"/>
      <sheetName val="Model_Driver7"/>
      <sheetName val="Scenario_Management6"/>
      <sheetName val="_Cash_Flow6"/>
      <sheetName val="_P&amp;L-Projection6"/>
      <sheetName val="Dividend_Analysis_Assumptions6"/>
      <sheetName val="Multiples_Summary6"/>
      <sheetName val="IS_&amp;_CF6"/>
      <sheetName val="CASH_FLOW_MONTH_FC6"/>
      <sheetName val="Inc_Stmt_MONTH_FC6"/>
      <sheetName val="BS_ASSETS_FC6"/>
      <sheetName val="General_Assump6"/>
      <sheetName val="\Applications\Microsoft_Office6"/>
      <sheetName val="CloseTable_Prior6"/>
      <sheetName val="Co_List6"/>
      <sheetName val="Royal_Carib__Model6"/>
      <sheetName val="BIS_LIST-NTH_186"/>
      <sheetName val="Drop_Down_Lists6"/>
      <sheetName val="SCIMED_Old6"/>
      <sheetName val="//na1_salesforce_com/Applicati6"/>
      <sheetName val="Buyers_Competitors_(2)6"/>
      <sheetName val="Trial_Balance6"/>
      <sheetName val="E&amp;Y_Format6"/>
      <sheetName val="\J\Applications\Microsoft_Offi6"/>
      <sheetName val="Print_Controls6"/>
      <sheetName val="Input_Page6"/>
      <sheetName val="D_&amp;_A6"/>
      <sheetName val="chad10_June026"/>
      <sheetName val="chad12_Dec026"/>
      <sheetName val="Daily_Sales6"/>
      <sheetName val="[POWER5_XLA]__qmaxsolutions_381"/>
      <sheetName val="Share_Prices6"/>
      <sheetName val="Consolidated_Financials6"/>
      <sheetName val="Equity_Index5"/>
      <sheetName val="Model_Summary5"/>
      <sheetName val="Purchase_vs__Rights5"/>
      <sheetName val="CIH_Sensitivities5"/>
      <sheetName val="Tables_for_Memo_Update_2-9-095"/>
      <sheetName val="Cashflow_Model5"/>
      <sheetName val="Cap_Sheet5"/>
      <sheetName val="//aodocs_altirnao_com/webdav/P9"/>
      <sheetName val="//aodocs_altirnao_com/webdav/10"/>
      <sheetName val="CG_Alloc5"/>
      <sheetName val="Inputs_&amp;_Pro_Formas5"/>
      <sheetName val="[POWER5_XLA]\Applications\Micr5"/>
      <sheetName val="[POWER5_XLA]//na1_salesforce_c5"/>
      <sheetName val="[POWER5_XLA]\\sfdc\DFS\Applica5"/>
      <sheetName val="[POWER5_XLA]//qmaxsolutions-my5"/>
      <sheetName val="[POWER5_XLA][POWER5_XLA][POWER6"/>
      <sheetName val="[POWER5_XLA][POWER5_XLA]\Appli5"/>
      <sheetName val="[POWER5_XLA][POWER5_XLA]//na1_5"/>
      <sheetName val="[POWER5_XLA][POWER5_XLA]\\sfdc5"/>
      <sheetName val="[POWER5_XLA][POWER5_XLA]//qmax5"/>
      <sheetName val="[POWER5_XLA][POWER5_XLA]\J\App5"/>
      <sheetName val="[POWER5_XLA]\J\Applications\Mi5"/>
      <sheetName val="P&amp;L_by_Month5"/>
      <sheetName val="T_DCF5"/>
      <sheetName val="input_for_decending_analysis5"/>
      <sheetName val="ROCE-WACC_EVtoEBITDA5"/>
      <sheetName val="US_Ops_Account_Detail5"/>
      <sheetName val="Fin_Flows5"/>
      <sheetName val="Marketing_Stats5"/>
      <sheetName val="Statement_of_Cash_Flows5"/>
      <sheetName val="Comps_Table5"/>
      <sheetName val="Iss__Vol__(Outp_)5"/>
      <sheetName val="Cost_Centers_and_PMTs5"/>
      <sheetName val="DAS_&amp;_Networking_Costs5"/>
      <sheetName val="Stock_Chart5"/>
      <sheetName val="BU_Logic4"/>
      <sheetName val="Trending_Inc_Stmt5"/>
      <sheetName val="Sources_&amp;_Uses5"/>
      <sheetName val="Cell_Links4"/>
      <sheetName val="Control_Sheet5"/>
      <sheetName val="Data_sheet5"/>
      <sheetName val="Pricing_Graphs4"/>
      <sheetName val="CoTrans_Input_Sheet4"/>
      <sheetName val="WACC_Analysis4"/>
      <sheetName val="Rev_Build4"/>
      <sheetName val="\Users\Dan\Library\Application5"/>
      <sheetName val="Covenant_Wksht5"/>
      <sheetName val="Combined_Divisionals4"/>
      <sheetName val="P&amp;L_Tables_For_Report4"/>
      <sheetName val="CHARTS_for_report4"/>
      <sheetName val="Gastos_Detallados_Opt4"/>
      <sheetName val="Corp_Brd4"/>
      <sheetName val="Master_Comps4"/>
      <sheetName val="Share_Repurchase_Benchmarking4"/>
      <sheetName val="Risc_Financiero4"/>
      <sheetName val="Lookup_Tables4"/>
      <sheetName val="2018_All_Brands5"/>
      <sheetName val="2018_Lipoflavonoid5"/>
      <sheetName val="2018_Florajen5"/>
      <sheetName val="2018_CertainDri5"/>
      <sheetName val="2018_Cystex5"/>
      <sheetName val="2018_Absorbine5"/>
      <sheetName val="2018_Albolene5"/>
      <sheetName val="2018_AntiMonkeyButt5"/>
      <sheetName val="2018_Non_Branded_0005"/>
      <sheetName val="CoCos_Output_Sheet4"/>
      <sheetName val="C_B__4_Installed4"/>
      <sheetName val="A_CUENTA4"/>
      <sheetName val="Rexall_Sundown4"/>
      <sheetName val="SD_and_NB_Magazine4"/>
      <sheetName val="OP_Sum4"/>
      <sheetName val="Asset_(VIN)_Data4"/>
      <sheetName val="Item_Data4"/>
      <sheetName val="commercial_construction4"/>
      <sheetName val="crack_spreads4"/>
      <sheetName val="new_orders4"/>
      <sheetName val="IFO_Manufacturing_Business_Cli4"/>
      <sheetName val="Power_&amp;_Fuel(SMS)4"/>
      <sheetName val="LC_PF4"/>
      <sheetName val="Portfolio_Budget4"/>
      <sheetName val="Issue_Log4"/>
      <sheetName val="Asset_Transfer_Screen_Shot4"/>
      <sheetName val="Asset_Proposal_List4"/>
      <sheetName val="Asset_Proposal-Screen_Shots4"/>
      <sheetName val="Data_Import_Template4"/>
      <sheetName val="New_Asset_List4"/>
      <sheetName val="New_Asset_Screen_Shots4"/>
      <sheetName val="FAMAsset_as_of_12_31_184"/>
      <sheetName val="Summary_Exhibit_II4"/>
      <sheetName val="Wound_Case4"/>
      <sheetName val="//na1_salesforce_co4"/>
      <sheetName val="//qmaxsolutions-my_4"/>
      <sheetName val="[POWER5_XLA][POWER54"/>
      <sheetName val="[POWER5_XLA]\Applic4"/>
      <sheetName val="[POWER5_XLA]//na1_s4"/>
      <sheetName val="[POWER5_XLA]\\sfdc\4"/>
      <sheetName val="[POWER5_XLA]//qmaxs4"/>
      <sheetName val="[POWER5_XLA]\J\Appl4"/>
      <sheetName val="ISQ_LBO_-_Full_Company4"/>
      <sheetName val="[POWER5_XLA]__qmaxsolutions_m33"/>
      <sheetName val="[POWER5_XLA]__qmaxsolutions_m34"/>
      <sheetName val="[POWER5_XLA]__qmaxsolutions_m35"/>
      <sheetName val="[POWER5_XLA]__qmaxsolutions_m36"/>
      <sheetName val="[POWER5_XLA]__qmaxsolutions_m37"/>
      <sheetName val="Sales_Forecast4"/>
      <sheetName val="[POWER5_XLA]__qmaxsolutions_m38"/>
      <sheetName val="Data_Validation4"/>
      <sheetName val="2015_Forecast4"/>
      <sheetName val="Gross_Margin_Build4"/>
      <sheetName val="Output_Model4"/>
      <sheetName val="Lease_summary4"/>
      <sheetName val="[POWER5_XLA]__qmaxsolutions_m39"/>
      <sheetName val="[POWER5_XLA]__qmaxsolutions_m40"/>
      <sheetName val="[POWER5_XLA]__qmaxsolutions_382"/>
      <sheetName val="[POWER5_XLA]__qmaxsolutions_383"/>
      <sheetName val="[POWER5_XLA]__qmaxsolutions_384"/>
      <sheetName val="[POWER5_XLA]__qmaxsolutions_385"/>
      <sheetName val="[POWER5_XLA]__qmaxsolutions_386"/>
      <sheetName val="[POWER5_XLA]__qmaxsolutions_387"/>
      <sheetName val="[POWER5_XLA]__qmaxsolutions_388"/>
      <sheetName val="[POWER5_XLA]__qmaxsolutions_389"/>
      <sheetName val="[POWER5_XLA]__qmaxsolutions_390"/>
      <sheetName val="[POWER5_XLA]__qmaxsolutions_391"/>
      <sheetName val="[POWER5_XLA]__qmaxsolutions_392"/>
      <sheetName val="[POWER5_XLA]__qmaxsolutions_393"/>
      <sheetName val="[POWER5_XLA]__qmaxsolutions_394"/>
      <sheetName val="[POWER5_XLA]__qmaxsolutions_395"/>
      <sheetName val="[POWER5_XLA]__qmaxsolutions_396"/>
      <sheetName val="[POWER5_XLA]__qmaxsolutions_397"/>
      <sheetName val="[POWER5_XLA]__qmaxsolutions_398"/>
      <sheetName val="[POWER5_XLA]__qmaxsolutions_399"/>
      <sheetName val="[POWER5_XLA]__qmaxsolutions_400"/>
      <sheetName val="[POWER5_XLA]__qmaxsolutions_401"/>
      <sheetName val="FIRE_ALARM4"/>
      <sheetName val="FX_Rates4"/>
      <sheetName val="Tax_Stock_deal4"/>
      <sheetName val="Tax_Asset_deal4"/>
      <sheetName val="Tax_S_Corp4"/>
      <sheetName val="Financial_Request_List4"/>
      <sheetName val="Tax_Request_List4"/>
      <sheetName val="Cash_proof4"/>
      <sheetName val="TB_-_IS4"/>
      <sheetName val="TB_BS4"/>
      <sheetName val="GT_Discussion&gt;4"/>
      <sheetName val="COR_-_SoftwareHardware_Maint4"/>
      <sheetName val="COR_-_Consultants4"/>
      <sheetName val="COR_-_Co_hosting4"/>
      <sheetName val="Opex-Professional_services4"/>
      <sheetName val="GT_Custom5"/>
      <sheetName val="WC2_(2)4"/>
      <sheetName val="Debt_Amortization4"/>
      <sheetName val="Vector_Inputs4"/>
      <sheetName val="Data_Input4"/>
      <sheetName val="MM_Mapping4"/>
      <sheetName val="Customer_split4"/>
      <sheetName val="Depr_Amortisation_check4"/>
      <sheetName val="Working_capital4"/>
      <sheetName val="Summary_Financial_Statement4"/>
      <sheetName val="Op_Balances_20194"/>
      <sheetName val="Look_up4"/>
      <sheetName val="AOP_Summary-24"/>
      <sheetName val="Employee_Data4"/>
      <sheetName val="Cover_Page4"/>
      <sheetName val="Transmittal_Letter4"/>
      <sheetName val="Key_Analyses4"/>
      <sheetName val="Adjusted_Summary_P&amp;L4"/>
      <sheetName val="NWC_Analysis4"/>
      <sheetName val="Adjusted_NWC_Graph4"/>
      <sheetName val="GSM_Analyses4"/>
      <sheetName val="GSM_Bridge_FY17_-_FY184"/>
      <sheetName val="GSM_Bridge_FY18_-_FY194"/>
      <sheetName val="Grace_-_Alum4"/>
      <sheetName val="Grace_-_LSA4"/>
      <sheetName val="Grace_-_ACH4"/>
      <sheetName val="Shell_-_Alum4"/>
      <sheetName val="Shell_-_LSA4"/>
      <sheetName val="Detailed_IS4"/>
      <sheetName val="Balance_Sheet_Summary4"/>
      <sheetName val="Scope_Reconciliation4"/>
      <sheetName val="[POWER5_XLA]__qmaxsolutions_402"/>
      <sheetName val="[POWER5_XLA]__qmaxsolutions_403"/>
      <sheetName val="[POWER5_XLA]__qmaxsolutions_404"/>
      <sheetName val="Cash_flow_worksheet4"/>
      <sheetName val="Inc_Stmt4"/>
      <sheetName val="Bal_Sht4"/>
      <sheetName val="[POWER5_XLA]__qmaxsolutions_405"/>
      <sheetName val="[POWER5_XLA]__qmaxsolutions_406"/>
      <sheetName val="[POWER5_XLA]__qmaxsolutions_407"/>
      <sheetName val="[POWER5_XLA]__qmaxsolutions_408"/>
      <sheetName val="[POWER5_XLA]__qmaxsolutions_409"/>
      <sheetName val="[POWER5_XLA]__qmaxsolutions_410"/>
      <sheetName val="[POWER5_XLA]__qmaxsolutions_411"/>
      <sheetName val="[POWER5_XLA]__qmaxsolutions_412"/>
      <sheetName val="investment-_acounting4"/>
      <sheetName val="Dividend_IPORecap_Analysis4"/>
      <sheetName val="novmar_actuals4"/>
      <sheetName val="06-030_Capital_Gains_and_Losse4"/>
      <sheetName val="Area_by_JC4"/>
      <sheetName val="Equity_Database4"/>
      <sheetName val="MARKET_PRICES4"/>
      <sheetName val="RED_Forecast4"/>
      <sheetName val="TEN_side4"/>
      <sheetName val="Balance_Sheet_Standard_-Feb4"/>
      <sheetName val="Balance_Sheet_Standard4"/>
      <sheetName val="Balance_sheet_Actual_to_Budget4"/>
      <sheetName val="Balance_sheet_Actual_to_Bud_Fe4"/>
      <sheetName val="Feb_194"/>
      <sheetName val="Mar_194"/>
      <sheetName val="April_194"/>
      <sheetName val="May_20194"/>
      <sheetName val="June_194"/>
      <sheetName val="July_20194"/>
      <sheetName val="Aug_20194"/>
      <sheetName val="cash_flow-_Monthly_(2)4"/>
      <sheetName val="cash_flow_monthly4"/>
      <sheetName val="cash_flow_YTD_4"/>
      <sheetName val="Budgeted_BS_2018-194"/>
      <sheetName val="cash_flow-_2018-194"/>
      <sheetName val="Budget_cash_flow_20184"/>
      <sheetName val="[POWER5_XLA]__qmaxsolutions_413"/>
      <sheetName val="[POWER5_XLA]__qmaxsolutions_414"/>
      <sheetName val="Cons_(2)4"/>
      <sheetName val="GHA_orig4"/>
      <sheetName val="EFASB13_(US-12)4"/>
      <sheetName val="chart_of_accounts4"/>
      <sheetName val="[POWER5_XLA]__qmaxsolutions_415"/>
      <sheetName val="[POWER5_XLA]__qmaxsolutions_416"/>
      <sheetName val="[POWER5_XLA]__qmaxsolutions_417"/>
      <sheetName val="[POWER5_XLA]__qmaxsolutions_418"/>
      <sheetName val="[POWER5_XLA]__qmaxsolutions_419"/>
      <sheetName val="[POWER5_XLA]__qmaxsolutions_420"/>
      <sheetName val="[POWER5_XLA]__qmaxsolutions_421"/>
      <sheetName val="[POWER5_XLA]__qmaxsolutions_422"/>
      <sheetName val="[POWER5_XLA]__qmaxsolutions_423"/>
      <sheetName val="[POWER5_XLA]__qmaxsolutions_424"/>
      <sheetName val="[POWER5_XLA]__qmaxsolutions_425"/>
      <sheetName val="[POWER5_XLA]__qmaxsolutions_426"/>
      <sheetName val="[POWER5_XLA]__qmaxsolutions_427"/>
      <sheetName val="[POWER5_XLA]__qmaxsolutions_428"/>
      <sheetName val="[POWER5_XLA]__qmaxsolutions_429"/>
      <sheetName val="[POWER5_XLA]__qmaxsolutions_430"/>
      <sheetName val="[POWER5_XLA]__qmaxsolutions_431"/>
      <sheetName val="[POWER5_XLA]__qmaxsolutions_432"/>
      <sheetName val="[POWER5_XLA]__qmaxsolutions_433"/>
      <sheetName val="[POWER5_XLA]__qmaxsolutions_434"/>
      <sheetName val="[POWER5_XLA]__qmaxsolutions_435"/>
      <sheetName val="[POWER5_XLA]__qmaxsolutions_436"/>
      <sheetName val="Program_Loss_Control3"/>
      <sheetName val="[POWER5_XLA]__qmaxsolutions_437"/>
      <sheetName val="[POWER5_XLA]__qmaxsolutions_438"/>
      <sheetName val="[POWER5_XLA]__qmaxsolutions_439"/>
      <sheetName val="[POWER5_XLA]__qmaxsolutions_440"/>
      <sheetName val="[POWER5_XLA]__qmaxsolutions_441"/>
      <sheetName val="[POWER5_XLA]__qmaxsolutions_442"/>
      <sheetName val="[POWER5_XLA]__qmaxsolutions_443"/>
      <sheetName val="[POWER5_XLA]__qmaxsolutions_444"/>
      <sheetName val="[POWER5_XLA]__qmaxsolutions_445"/>
      <sheetName val="[POWER5_XLA]__qmaxsolutions_446"/>
      <sheetName val="[POWER5_XLA]__qmaxsolutions_447"/>
      <sheetName val="[POWER5_XLA]__qmaxsolutions_448"/>
      <sheetName val="[POWER5_XLA]__qmaxsolutions_449"/>
      <sheetName val="[POWER5_XLA]__qmaxsolutions_450"/>
      <sheetName val="[POWER5_XLA]__qmaxsolutions_451"/>
      <sheetName val="[POWER5_XLA]__qmaxsolutions_452"/>
      <sheetName val="[POWER5_XLA]__qmaxsolutions_453"/>
      <sheetName val="[POWER5_XLA]__qmaxsolutions_454"/>
      <sheetName val="[POWER5_XLA]__qmaxsolutions_455"/>
      <sheetName val="[POWER5_XLA]__qmaxsolutions_456"/>
      <sheetName val="[POWER5_XLA]__qmaxsolutions_457"/>
      <sheetName val="[POWER5_XLA]__qmaxsolutions_458"/>
      <sheetName val="[POWER5_XLA]__qmaxsolutions_459"/>
      <sheetName val="[POWER5_XLA]__qmaxsolutions_460"/>
      <sheetName val="[POWER5_XLA]__qmaxsolutions_461"/>
      <sheetName val="[POWER5_XLA]__qmaxsolutions_462"/>
      <sheetName val="[POWER5_XLA]__qmaxsolutions_463"/>
      <sheetName val="[POWER5_XLA]__qmaxsolutions_464"/>
      <sheetName val="[POWER5_XLA]__qmaxsolutions_465"/>
      <sheetName val="[POWER5_XLA]__qmaxsolutions_466"/>
      <sheetName val="[POWER5_XLA]__qmaxsolutions_467"/>
      <sheetName val="[POWER5_XLA]__qmaxsolutions_468"/>
      <sheetName val="[POWER5_XLA]__qmaxsolutions_469"/>
      <sheetName val="[POWER5_XLA]__qmaxsolutions_470"/>
      <sheetName val="[POWER5_XLA]__qmaxsolutions_471"/>
      <sheetName val="[POWER5_XLA]__qmaxsolutions_472"/>
      <sheetName val="[POWER5_XLA]__qmaxsolutions_473"/>
      <sheetName val="[POWER5_XLA]__qmaxsolutions_474"/>
      <sheetName val="[POWER5_XLA]__qmaxsolutions_475"/>
      <sheetName val="[POWER5_XLA]__qmaxsolutions_476"/>
      <sheetName val="[POWER5_XLA]__qmaxsolutions_477"/>
      <sheetName val="[POWER5_XLA]__qmaxsolutions_478"/>
      <sheetName val="[POWER5_XLA]__qmaxsolutions_479"/>
      <sheetName val="[POWER5_XLA]__qmaxsolutions_480"/>
      <sheetName val="[POWER5_XLA]__qmaxsolutions_481"/>
      <sheetName val="[POWER5_XLA]__qmaxsolutions_482"/>
      <sheetName val="[POWER5_XLA]__qmaxsolutions_483"/>
      <sheetName val="[POWER5_XLA]__qmaxsolutions_484"/>
      <sheetName val="[POWER5_XLA]__qmaxsolutions_485"/>
      <sheetName val="[POWER5_XLA]__qmaxsolutions_486"/>
      <sheetName val="[POWER5_XLA]__qmaxsolutions_487"/>
      <sheetName val="[POWER5_XLA]__qmaxsolutions_488"/>
      <sheetName val="[POWER5_XLA]__qmaxsolutions_489"/>
      <sheetName val="[POWER5_XLA]__qmaxsolutions_490"/>
      <sheetName val="[POWER5_XLA]__qmaxsolutions_491"/>
      <sheetName val="[POWER5_XLA]__qmaxsolutions_492"/>
      <sheetName val="[POWER5_XLA]__qmaxsolutions_493"/>
      <sheetName val="[POWER5_XLA]__qmaxsolutions_494"/>
      <sheetName val="[POWER5_XLA]__qmaxsolutions_495"/>
      <sheetName val="[POWER5_XLA]__qmaxsolutions_496"/>
      <sheetName val="[POWER5_XLA]__qmaxsolutions_497"/>
      <sheetName val="[POWER5_XLA]__qmaxsolutions_498"/>
      <sheetName val="[POWER5_XLA]__qmaxsolutions_499"/>
      <sheetName val="[POWER5_XLA]__qmaxsolutions_500"/>
      <sheetName val="[POWER5_XLA]__qmaxsolutions_501"/>
      <sheetName val="[POWER5_XLA]__qmaxsolutions_502"/>
      <sheetName val="[POWER5_XLA]__qmaxsolutions_503"/>
      <sheetName val="[POWER5_XLA]__qmaxsolutions_504"/>
      <sheetName val="[POWER5_XLA]__qmaxsolutions_505"/>
      <sheetName val="[POWER5_XLA]__qmaxsolutions_506"/>
      <sheetName val="[POWER5_XLA]__qmaxsolutions_507"/>
      <sheetName val="[POWER5_XLA]__qmaxsolutions_508"/>
      <sheetName val="[POWER5_XLA]__qmaxsolutions_509"/>
      <sheetName val="[POWER5_XLA]__qmaxsolutions_510"/>
      <sheetName val="[POWER5_XLA]__qmaxsolutions_511"/>
      <sheetName val="[POWER5.XLA]__qmaxsolutions_709"/>
      <sheetName val="[POWER5.XLA]__qmaxsolutions_710"/>
      <sheetName val="[POWER5.XLA]__qmaxsolutions_715"/>
      <sheetName val="[POWER5.XLA]__qmaxsolutions_711"/>
      <sheetName val="[POWER5.XLA]__qmaxsolutions_712"/>
      <sheetName val="[POWER5.XLA]__qmaxsolutions_713"/>
      <sheetName val="[POWER5.XLA]__qmaxsolutions_714"/>
      <sheetName val="[POWER5.XLA]__qmaxsolutions_717"/>
      <sheetName val="[POWER5.XLA]__qmaxsolutions_716"/>
      <sheetName val="[POWER5.XLA]__qmaxsolutions_718"/>
      <sheetName val="[POWER5.XLA]__qmaxsolutions_719"/>
      <sheetName val="[POWER5.XLA]__d_docs_live_n_117"/>
      <sheetName val="[POWER5.XLA]__d_docs_live_n_116"/>
      <sheetName val="[POWER5.XLA]__d_docs_live_n_118"/>
      <sheetName val="[POWER5.XLA]__d_docs_live_n_119"/>
      <sheetName val="[POWER5.XLA]__d_docs_live_n_122"/>
      <sheetName val="[POWER5.XLA]__d_docs_live_n_120"/>
      <sheetName val="[POWER5.XLA]__d_docs_live_n_121"/>
      <sheetName val="[POWER5.XLA]__d_docs_live_n_123"/>
      <sheetName val="[POWER5.XLA]__d_docs_live_n_126"/>
      <sheetName val="[POWER5.XLA]__d_docs_live_n_124"/>
      <sheetName val="[POWER5.XLA]__d_docs_live_n_125"/>
      <sheetName val="[POWER5.XLA]__qmaxsolutions_736"/>
      <sheetName val="[POWER5.XLA]__qmaxsolutions_726"/>
      <sheetName val="[POWER5.XLA]__qmaxsolutions_720"/>
      <sheetName val="[POWER5.XLA]__qmaxsolutions_721"/>
      <sheetName val="[POWER5.XLA]__qmaxsolutions_722"/>
      <sheetName val="[POWER5.XLA]__qmaxsolutions_723"/>
      <sheetName val="[POWER5.XLA]__qmaxsolutions_724"/>
      <sheetName val="[POWER5.XLA]__qmaxsolutions_725"/>
      <sheetName val="[POWER5.XLA]__qmaxsolutions_728"/>
      <sheetName val="[POWER5.XLA]__qmaxsolutions_727"/>
      <sheetName val="[POWER5.XLA]__qmaxsolutions_729"/>
      <sheetName val="[POWER5.XLA]__qmaxsolutions_731"/>
      <sheetName val="[POWER5.XLA]__qmaxsolutions_730"/>
      <sheetName val="[POWER5.XLA]__qmaxsolutions_733"/>
      <sheetName val="[POWER5.XLA]__qmaxsolutions_732"/>
      <sheetName val="[POWER5.XLA]__qmaxsolutions_734"/>
      <sheetName val="[POWER5.XLA]__qmaxsolutions_735"/>
      <sheetName val="[POWER5.XLA]__qmaxsolutions_739"/>
      <sheetName val="[POWER5.XLA]__qmaxsolutions_737"/>
      <sheetName val="[POWER5.XLA]__qmaxsolutions_738"/>
      <sheetName val="[POWER5.XLA]__qmaxsolutions_741"/>
      <sheetName val="[POWER5.XLA]__soferadvisors_102"/>
      <sheetName val="[POWER5.XLA]__soferadvisors_107"/>
      <sheetName val="[POWER5.XLA]__soferadvisors_103"/>
      <sheetName val="[POWER5.XLA]__soferadvisors_104"/>
      <sheetName val="[POWER5.XLA]__soferadvisors_105"/>
      <sheetName val="[POWER5.XLA]__soferadvisors_106"/>
      <sheetName val="[POWER5.XLA]__soferadvisors_109"/>
      <sheetName val="[POWER5.XLA]__soferadvisors_108"/>
      <sheetName val="[POWER5.XLA]__soferadvisors_110"/>
      <sheetName val="[POWER5.XLA]__soferadvisors_140"/>
      <sheetName val="[POWER5.XLA]__soferadvisors_129"/>
      <sheetName val="[POWER5.XLA]__soferadvisors_127"/>
      <sheetName val="[POWER5.XLA]__soferadvisors_111"/>
      <sheetName val="[POWER5.XLA]__soferadvisors_112"/>
      <sheetName val="[POWER5.XLA]__soferadvisors_113"/>
      <sheetName val="[POWER5.XLA]__soferadvisors_118"/>
      <sheetName val="[POWER5.XLA]__soferadvisors_115"/>
      <sheetName val="[POWER5.XLA]__soferadvisors_114"/>
      <sheetName val="[POWER5.XLA]__soferadvisors_117"/>
      <sheetName val="[POWER5.XLA]__soferadvisors_116"/>
      <sheetName val="[POWER5.XLA]__soferadvisors_119"/>
      <sheetName val="[POWER5.XLA]__soferadvisors_120"/>
      <sheetName val="[POWER5.XLA]__soferadvisors_122"/>
      <sheetName val="[POWER5.XLA]__soferadvisors_121"/>
      <sheetName val="[POWER5.XLA]__soferadvisors_123"/>
      <sheetName val="[POWER5.XLA]__soferadvisors_125"/>
      <sheetName val="[POWER5.XLA]__soferadvisors_124"/>
      <sheetName val="[POWER5.XLA]__soferadvisors_126"/>
      <sheetName val="[POWER5.XLA]__soferadvisors_128"/>
      <sheetName val="[POWER5.XLA]__soferadvisors_130"/>
      <sheetName val="[POWER5.XLA]__soferadvisors_131"/>
      <sheetName val="[POWER5.XLA]__soferadvisors_132"/>
      <sheetName val="[POWER5.XLA]__soferadvisors_133"/>
      <sheetName val="[POWER5.XLA]__soferadvisors_134"/>
      <sheetName val="[POWER5.XLA]__soferadvisors_135"/>
      <sheetName val="[POWER5.XLA]__soferadvisors_136"/>
      <sheetName val="[POWER5.XLA]__soferadvisors_137"/>
      <sheetName val="[POWER5.XLA]__soferadvisors_138"/>
      <sheetName val="[POWER5.XLA]__soferadvisors_139"/>
      <sheetName val="[POWER5.XLA]__soferadvisors_141"/>
      <sheetName val="AR2"/>
      <sheetName val="//qmax1"/>
      <sheetName val="\J\App1"/>
      <sheetName val="_Users_SSimakova__2"/>
      <sheetName val="_Applications_Mi_10"/>
      <sheetName val="__aodocs_altirna_12"/>
      <sheetName val="__aodocs_altirna_13"/>
      <sheetName val="_Users_SSimakova__3"/>
      <sheetName val="_Applications_Mi_11"/>
      <sheetName val="__na1_salesforce__8"/>
      <sheetName val="__sfdc_DFS_Applic_5"/>
      <sheetName val="_J_Applications_M_8"/>
      <sheetName val="_Applications_Mi_12"/>
      <sheetName val="__aodocs_altirna_14"/>
      <sheetName val="__localhost_webd_11"/>
      <sheetName val="__localhost_webd_12"/>
      <sheetName val="__localhost_FY_20_5"/>
      <sheetName val="__aodocs_altirna_15"/>
      <sheetName val="__localhost_webd_13"/>
      <sheetName val="_Appl_5"/>
      <sheetName val="__na1_5"/>
      <sheetName val="__sfd_5"/>
      <sheetName val="_POW_17"/>
      <sheetName val="_POW_18"/>
      <sheetName val="_POW_19"/>
      <sheetName val="__na1_salesforce__9"/>
      <sheetName val="_J_Applications_M_9"/>
      <sheetName val="__qma_5"/>
      <sheetName val="_POW_20"/>
      <sheetName val="_POW_21"/>
      <sheetName val="_J_Ap_5"/>
      <sheetName val="_Applications_Mi_13"/>
      <sheetName val="_Users_Dan_Librar_5"/>
      <sheetName val="__aodocs_altirna_16"/>
      <sheetName val="__aodocs_altirna_17"/>
      <sheetName val="_Users_SSimakova__4"/>
      <sheetName val="BS17 - TB Scratchpad"/>
      <sheetName val="[POWER5.XLA]__qmaxsolutions_740"/>
      <sheetName val="C US"/>
      <sheetName val="N US"/>
      <sheetName val="Asumsi"/>
      <sheetName val="Income Statement"/>
      <sheetName val="Operating Cycle"/>
      <sheetName val="Elektrikal"/>
      <sheetName val="Rekap Direct Cost"/>
      <sheetName val="[POWER5.XLA]__qmaxsolutions_742"/>
      <sheetName val="Sales_-_Report_First8"/>
      <sheetName val="POWER5_XLA13"/>
      <sheetName val="proforma_BS7"/>
      <sheetName val="Stock_Analysis7"/>
      <sheetName val="Company_summary_items7"/>
      <sheetName val="Pro_Forma_Income_Statement8"/>
      <sheetName val="Main_Model8"/>
      <sheetName val="Newer_version8"/>
      <sheetName val="GL_Detail8"/>
      <sheetName val="Pro_Forma8"/>
      <sheetName val="Debt_&amp;_Interest7"/>
      <sheetName val="McKinley_P&amp;L8"/>
      <sheetName val="_PT_087"/>
      <sheetName val="_PT_077"/>
      <sheetName val="_PT_117"/>
      <sheetName val="_PT_107"/>
      <sheetName val="_PT_127"/>
      <sheetName val="_PT_137"/>
      <sheetName val="_PT_097"/>
      <sheetName val="_PT_017"/>
      <sheetName val="_PT_047"/>
      <sheetName val="_PT_057"/>
      <sheetName val="_PT_037"/>
      <sheetName val="Données_Spéc_7"/>
      <sheetName val="PV_-_CTLM7"/>
      <sheetName val="PV_-_MTLK7"/>
      <sheetName val="Deal_Info_&amp;_Print_Menu7"/>
      <sheetName val="Product_Trends7"/>
      <sheetName val="EBITDA_Bridge7"/>
      <sheetName val="WC_analytics_(+data_pages)7"/>
      <sheetName val="YEAR_1_7"/>
      <sheetName val="Sched_A97"/>
      <sheetName val="Historical_Actuals7"/>
      <sheetName val="Emory_Vols_Jan-Dec_20067"/>
      <sheetName val="Pro_Forma_Credit_7"/>
      <sheetName val="Entrada_Dados7"/>
      <sheetName val="Capital_Expenditure_Input_Shee7"/>
      <sheetName val="Operating_Expense_Input_Sheet7"/>
      <sheetName val="Comet_Reference_Tab7"/>
      <sheetName val="2000_Activity8"/>
      <sheetName val="total_Commonwealth8"/>
      <sheetName val="CHK_REQ8"/>
      <sheetName val="SW_2122188"/>
      <sheetName val="N_TX_-_19978"/>
      <sheetName val="Customize_Your_Invoice8"/>
      <sheetName val="Rev_Tracker7"/>
      <sheetName val="GER_IFO_vs_Const8"/>
      <sheetName val="Europe_sales_Graph8"/>
      <sheetName val="EU_Ind_vs_EU_Cons8"/>
      <sheetName val="BASE_DATA7"/>
      <sheetName val="Insulin_Sales_-_NA8"/>
      <sheetName val="Insulin_Sales_-_EU8"/>
      <sheetName val="Insulin_Sales_-_Japan8"/>
      <sheetName val="Deal_Matrix8"/>
      <sheetName val="Model_Driver8"/>
      <sheetName val="Scenario_Management7"/>
      <sheetName val="_Cash_Flow7"/>
      <sheetName val="_P&amp;L-Projection7"/>
      <sheetName val="Dividend_Analysis_Assumptions7"/>
      <sheetName val="Multiples_Summary7"/>
      <sheetName val="IS_&amp;_CF7"/>
      <sheetName val="CASH_FLOW_MONTH_FC7"/>
      <sheetName val="Inc_Stmt_MONTH_FC7"/>
      <sheetName val="BS_ASSETS_FC7"/>
      <sheetName val="General_Assump7"/>
      <sheetName val="\Applications\Microsoft_Office7"/>
      <sheetName val="CloseTable_Prior7"/>
      <sheetName val="Co_List7"/>
      <sheetName val="Royal_Carib__Model7"/>
      <sheetName val="BIS_LIST-NTH_187"/>
      <sheetName val="Drop_Down_Lists7"/>
      <sheetName val="SCIMED_Old7"/>
      <sheetName val="//na1_salesforce_com/Applicati7"/>
      <sheetName val="Buyers_Competitors_(2)7"/>
      <sheetName val="Trial_Balance7"/>
      <sheetName val="E&amp;Y_Format7"/>
      <sheetName val="\J\Applications\Microsoft_Offi7"/>
      <sheetName val="Print_Controls7"/>
      <sheetName val="Input_Page7"/>
      <sheetName val="D_&amp;_A7"/>
      <sheetName val="chad10_June027"/>
      <sheetName val="chad12_Dec027"/>
      <sheetName val="Daily_Sales7"/>
      <sheetName val="[POWER5_XLA]__qmaxsolutions_m41"/>
      <sheetName val="Share_Prices7"/>
      <sheetName val="Consolidated_Financials7"/>
      <sheetName val="Equity_Index6"/>
      <sheetName val="Model_Summary6"/>
      <sheetName val="Purchase_vs__Rights6"/>
      <sheetName val="CIH_Sensitivities6"/>
      <sheetName val="Tables_for_Memo_Update_2-9-096"/>
      <sheetName val="Cashflow_Model6"/>
      <sheetName val="Cap_Sheet6"/>
      <sheetName val="//aodocs_altirnao_com/webdav/11"/>
      <sheetName val="//aodocs_altirnao_com/webdav/12"/>
      <sheetName val="CG_Alloc6"/>
      <sheetName val="Inputs_&amp;_Pro_Formas6"/>
      <sheetName val="[POWER5_XLA]\Applications\Micr6"/>
      <sheetName val="[POWER5_XLA]//na1_salesforce_c6"/>
      <sheetName val="[POWER5_XLA]\\sfdc\DFS\Applica6"/>
      <sheetName val="[POWER5_XLA]//qmaxsolutions-my6"/>
      <sheetName val="[POWER5_XLA][POWER5_XLA][POWER7"/>
      <sheetName val="[POWER5_XLA][POWER5_XLA]\Appli6"/>
      <sheetName val="[POWER5_XLA][POWER5_XLA]//na1_6"/>
      <sheetName val="[POWER5_XLA][POWER5_XLA]\\sfdc6"/>
      <sheetName val="[POWER5_XLA][POWER5_XLA]//qmax6"/>
      <sheetName val="[POWER5_XLA][POWER5_XLA]\J\App6"/>
      <sheetName val="[POWER5_XLA]\J\Applications\Mi6"/>
      <sheetName val="P&amp;L_by_Month6"/>
      <sheetName val="T_DCF6"/>
      <sheetName val="input_for_decending_analysis6"/>
      <sheetName val="ROCE-WACC_EVtoEBITDA6"/>
      <sheetName val="US_Ops_Account_Detail6"/>
      <sheetName val="Fin_Flows6"/>
      <sheetName val="Marketing_Stats6"/>
      <sheetName val="Statement_of_Cash_Flows6"/>
      <sheetName val="Comps_Table6"/>
      <sheetName val="Iss__Vol__(Outp_)6"/>
      <sheetName val="Cost_Centers_and_PMTs6"/>
      <sheetName val="DAS_&amp;_Networking_Costs6"/>
      <sheetName val="Stock_Chart6"/>
      <sheetName val="BU_Logic5"/>
      <sheetName val="Trending_Inc_Stmt6"/>
      <sheetName val="Sources_&amp;_Uses6"/>
      <sheetName val="Cell_Links5"/>
      <sheetName val="Control_Sheet6"/>
      <sheetName val="Data_sheet6"/>
      <sheetName val="Pricing_Graphs5"/>
      <sheetName val="CoTrans_Input_Sheet5"/>
      <sheetName val="WACC_Analysis5"/>
      <sheetName val="Rev_Build5"/>
      <sheetName val="\Users\Dan\Library\Application6"/>
      <sheetName val="Covenant_Wksht6"/>
      <sheetName val="Combined_Divisionals5"/>
      <sheetName val="P&amp;L_Tables_For_Report5"/>
      <sheetName val="CHARTS_for_report5"/>
      <sheetName val="Gastos_Detallados_Opt5"/>
      <sheetName val="Corp_Brd5"/>
      <sheetName val="Master_Comps5"/>
      <sheetName val="Share_Repurchase_Benchmarking5"/>
      <sheetName val="Risc_Financiero5"/>
      <sheetName val="Lookup_Tables5"/>
      <sheetName val="2018_All_Brands6"/>
      <sheetName val="2018_Lipoflavonoid6"/>
      <sheetName val="2018_Florajen6"/>
      <sheetName val="2018_CertainDri6"/>
      <sheetName val="2018_Cystex6"/>
      <sheetName val="2018_Absorbine6"/>
      <sheetName val="2018_Albolene6"/>
      <sheetName val="2018_AntiMonkeyButt6"/>
      <sheetName val="2018_Non_Branded_0006"/>
      <sheetName val="CoCos_Output_Sheet5"/>
      <sheetName val="C_B__4_Installed5"/>
      <sheetName val="A_CUENTA5"/>
      <sheetName val="Rexall_Sundown5"/>
      <sheetName val="SD_and_NB_Magazine5"/>
      <sheetName val="OP_Sum5"/>
      <sheetName val="Asset_(VIN)_Data5"/>
      <sheetName val="Item_Data5"/>
      <sheetName val="commercial_construction5"/>
      <sheetName val="crack_spreads5"/>
      <sheetName val="new_orders5"/>
      <sheetName val="IFO_Manufacturing_Business_Cli5"/>
      <sheetName val="Power_&amp;_Fuel(SMS)5"/>
      <sheetName val="LC_PF5"/>
      <sheetName val="Portfolio_Budget5"/>
      <sheetName val="Issue_Log5"/>
      <sheetName val="Asset_Transfer_Screen_Shot5"/>
      <sheetName val="Asset_Proposal_List5"/>
      <sheetName val="Asset_Proposal-Screen_Shots5"/>
      <sheetName val="Data_Import_Template5"/>
      <sheetName val="New_Asset_List5"/>
      <sheetName val="New_Asset_Screen_Shots5"/>
      <sheetName val="FAMAsset_as_of_12_31_185"/>
      <sheetName val="Summary_Exhibit_II5"/>
      <sheetName val="[POWER5_XLA]__qmaxsolutions_512"/>
      <sheetName val="Wound_Case5"/>
      <sheetName val="//na1_salesforce_co5"/>
      <sheetName val="//qmaxsolutions-my_5"/>
      <sheetName val="[POWER5_XLA][POWER55"/>
      <sheetName val="[POWER5_XLA]\Applic5"/>
      <sheetName val="[POWER5_XLA]//na1_s5"/>
      <sheetName val="[POWER5_XLA]\\sfdc\5"/>
      <sheetName val="[POWER5_XLA]//qmaxs5"/>
      <sheetName val="[POWER5_XLA]\J\Appl5"/>
      <sheetName val="ISQ_LBO_-_Full_Company5"/>
      <sheetName val="[POWER5_XLA]__qmaxsolutions_m42"/>
      <sheetName val="[POWER5_XLA]__qmaxsolutions_m43"/>
      <sheetName val="[POWER5_XLA]__qmaxsolutions_m44"/>
      <sheetName val="[POWER5_XLA]__qmaxsolutions_m45"/>
      <sheetName val="Sales_Forecast5"/>
      <sheetName val="[POWER5_XLA]__qmaxsolutions_m46"/>
      <sheetName val="Data_Validation5"/>
      <sheetName val="2015_Forecast5"/>
      <sheetName val="Gross_Margin_Build5"/>
      <sheetName val="Output_Model5"/>
      <sheetName val="Lease_summary5"/>
      <sheetName val="[POWER5_XLA]__qmaxsolutions_m47"/>
      <sheetName val="[POWER5_XLA]__qmaxsolutions_m48"/>
      <sheetName val="[POWER5_XLA]__qmaxsolutions_513"/>
      <sheetName val="[POWER5_XLA]__qmaxsolutions_514"/>
      <sheetName val="[POWER5_XLA]__qmaxsolutions_515"/>
      <sheetName val="[POWER5_XLA]__qmaxsolutions_516"/>
      <sheetName val="[POWER5_XLA]__qmaxsolutions_517"/>
      <sheetName val="[POWER5_XLA]__qmaxsolutions_518"/>
      <sheetName val="[POWER5_XLA]__qmaxsolutions_519"/>
      <sheetName val="[POWER5_XLA]__qmaxsolutions_520"/>
      <sheetName val="[POWER5_XLA]__qmaxsolutions_521"/>
      <sheetName val="[POWER5_XLA]__qmaxsolutions_522"/>
      <sheetName val="[POWER5_XLA]__qmaxsolutions_523"/>
      <sheetName val="[POWER5_XLA]__qmaxsolutions_524"/>
      <sheetName val="[POWER5_XLA]__qmaxsolutions_525"/>
      <sheetName val="[POWER5_XLA]__qmaxsolutions_526"/>
      <sheetName val="[POWER5_XLA]__qmaxsolutions_527"/>
      <sheetName val="[POWER5_XLA]__qmaxsolutions_528"/>
      <sheetName val="[POWER5_XLA]__qmaxsolutions_529"/>
      <sheetName val="[POWER5_XLA]__qmaxsolutions_530"/>
      <sheetName val="[POWER5_XLA]__qmaxsolutions_531"/>
      <sheetName val="[POWER5_XLA]__qmaxsolutions_532"/>
      <sheetName val="FIRE_ALARM5"/>
      <sheetName val="FX_Rates5"/>
      <sheetName val="Tax_Stock_deal5"/>
      <sheetName val="Tax_Asset_deal5"/>
      <sheetName val="Tax_S_Corp5"/>
      <sheetName val="Financial_Request_List5"/>
      <sheetName val="Tax_Request_List5"/>
      <sheetName val="Cash_proof5"/>
      <sheetName val="TB_-_IS5"/>
      <sheetName val="TB_BS5"/>
      <sheetName val="GT_Discussion&gt;5"/>
      <sheetName val="COR_-_SoftwareHardware_Maint5"/>
      <sheetName val="COR_-_Consultants5"/>
      <sheetName val="COR_-_Co_hosting5"/>
      <sheetName val="Opex-Professional_services5"/>
      <sheetName val="GT_Custom6"/>
      <sheetName val="WC2_(2)5"/>
      <sheetName val="Debt_Amortization5"/>
      <sheetName val="Vector_Inputs5"/>
      <sheetName val="Data_Input5"/>
      <sheetName val="MM_Mapping5"/>
      <sheetName val="Customer_split5"/>
      <sheetName val="Depr_Amortisation_check5"/>
      <sheetName val="Working_capital5"/>
      <sheetName val="Summary_Financial_Statement5"/>
      <sheetName val="Op_Balances_20195"/>
      <sheetName val="Look_up5"/>
      <sheetName val="AOP_Summary-25"/>
      <sheetName val="Employee_Data5"/>
      <sheetName val="Cover_Page5"/>
      <sheetName val="Transmittal_Letter5"/>
      <sheetName val="Key_Analyses5"/>
      <sheetName val="Adjusted_Summary_P&amp;L5"/>
      <sheetName val="NWC_Analysis5"/>
      <sheetName val="Adjusted_NWC_Graph5"/>
      <sheetName val="GSM_Analyses5"/>
      <sheetName val="GSM_Bridge_FY17_-_FY185"/>
      <sheetName val="GSM_Bridge_FY18_-_FY195"/>
      <sheetName val="Grace_-_Alum5"/>
      <sheetName val="Grace_-_LSA5"/>
      <sheetName val="Grace_-_ACH5"/>
      <sheetName val="Shell_-_Alum5"/>
      <sheetName val="Shell_-_LSA5"/>
      <sheetName val="Detailed_IS5"/>
      <sheetName val="Balance_Sheet_Summary5"/>
      <sheetName val="Scope_Reconciliation5"/>
      <sheetName val="[POWER5_XLA]__qmaxsolutions_533"/>
      <sheetName val="[POWER5_XLA]__qmaxsolutions_534"/>
      <sheetName val="[POWER5_XLA]__qmaxsolutions_535"/>
      <sheetName val="Cash_flow_worksheet5"/>
      <sheetName val="Inc_Stmt5"/>
      <sheetName val="Bal_Sht5"/>
      <sheetName val="[POWER5_XLA]__qmaxsolutions_536"/>
      <sheetName val="[POWER5_XLA]__qmaxsolutions_537"/>
      <sheetName val="[POWER5_XLA]__qmaxsolutions_538"/>
      <sheetName val="[POWER5_XLA]__qmaxsolutions_539"/>
      <sheetName val="[POWER5_XLA]__qmaxsolutions_540"/>
      <sheetName val="[POWER5_XLA]__qmaxsolutions_541"/>
      <sheetName val="[POWER5_XLA]__qmaxsolutions_542"/>
      <sheetName val="[POWER5_XLA]__qmaxsolutions_543"/>
      <sheetName val="investment-_acounting5"/>
      <sheetName val="Dividend_IPORecap_Analysis5"/>
      <sheetName val="[POWER5_XLA]__sfdc_DFS_Applic_6"/>
      <sheetName val="novmar_actuals5"/>
      <sheetName val="06-030_Capital_Gains_and_Losse5"/>
      <sheetName val="Area_by_JC5"/>
      <sheetName val="Equity_Database5"/>
      <sheetName val="MARKET_PRICES5"/>
      <sheetName val="RED_Forecast5"/>
      <sheetName val="TEN_side5"/>
      <sheetName val="Balance_Sheet_Standard_-Feb5"/>
      <sheetName val="Balance_Sheet_Standard5"/>
      <sheetName val="Balance_sheet_Actual_to_Budget5"/>
      <sheetName val="Balance_sheet_Actual_to_Bud_Fe5"/>
      <sheetName val="Feb_195"/>
      <sheetName val="Mar_195"/>
      <sheetName val="April_195"/>
      <sheetName val="May_20195"/>
      <sheetName val="June_195"/>
      <sheetName val="July_20195"/>
      <sheetName val="Aug_20195"/>
      <sheetName val="cash_flow-_Monthly_(2)5"/>
      <sheetName val="cash_flow_monthly5"/>
      <sheetName val="cash_flow_YTD_5"/>
      <sheetName val="Budgeted_BS_2018-195"/>
      <sheetName val="cash_flow-_2018-195"/>
      <sheetName val="Budget_cash_flow_20185"/>
      <sheetName val="[POWER5_XLA]__qmaxsolutions_544"/>
      <sheetName val="[POWER5_XLA]__qmaxsolutions_545"/>
      <sheetName val="Cons_(2)5"/>
      <sheetName val="GHA_orig5"/>
      <sheetName val="EFASB13_(US-12)5"/>
      <sheetName val="chart_of_accounts5"/>
      <sheetName val="[POWER5_XLA]__qmaxsolutions_546"/>
      <sheetName val="[POWER5_XLA]__qmaxsolutions_547"/>
      <sheetName val="[POWER5_XLA]__qmaxsolutions_548"/>
      <sheetName val="[POWER5_XLA]__qmaxsolutions_549"/>
      <sheetName val="[POWER5_XLA]__qmaxsolutions_550"/>
      <sheetName val="[POWER5_XLA]__qmaxsolutions_551"/>
      <sheetName val="[POWER5_XLA]__qmaxsolutions_552"/>
      <sheetName val="[POWER5_XLA]__qmaxsolutions_553"/>
      <sheetName val="[POWER5_XLA]__qmaxsolutions_554"/>
      <sheetName val="[POWER5_XLA]__qmaxsolutions_555"/>
      <sheetName val="[POWER5_XLA]__qmaxsolutions_556"/>
      <sheetName val="[POWER5_XLA]__qmaxsolutions_557"/>
      <sheetName val="[POWER5_XLA]__qmaxsolutions_558"/>
      <sheetName val="[POWER5_XLA]__qmaxsolutions_559"/>
      <sheetName val="[POWER5_XLA]__qmaxsolutions_560"/>
      <sheetName val="[POWER5_XLA]__qmaxsolutions_561"/>
      <sheetName val="[POWER5_XLA]__qmaxsolutions_562"/>
      <sheetName val="[POWER5_XLA]__qmaxsolutions_563"/>
      <sheetName val="[POWER5_XLA]__qmaxsolutions_564"/>
      <sheetName val="[POWER5_XLA]__qmaxsolutions_565"/>
      <sheetName val="[POWER5_XLA]__qmaxsolutions_566"/>
      <sheetName val="[POWER5_XLA]__qmaxsolutions_567"/>
      <sheetName val="Program_Loss_Control4"/>
      <sheetName val="[POWER5_XLA]__qmaxsolutions_568"/>
      <sheetName val="[POWER5_XLA]__qmaxsolutions_569"/>
      <sheetName val="[POWER5_XLA]__qmaxsolutions_570"/>
      <sheetName val="[POWER5_XLA]__qmaxsolutions_571"/>
      <sheetName val="[POWER5_XLA]__qmaxsolutions_572"/>
      <sheetName val="[POWER5_XLA]__qmaxsolutions_573"/>
      <sheetName val="[POWER5_XLA]__qmaxsolutions_574"/>
      <sheetName val="[POWER5_XLA]__qmaxsolutions_575"/>
      <sheetName val="[POWER5_XLA]__qmaxsolutions_576"/>
      <sheetName val="[POWER5_XLA]__qmaxsolutions_577"/>
      <sheetName val="[POWER5_XLA]__qmaxsolutions_578"/>
      <sheetName val="[POWER5_XLA]__qmaxsolutions_579"/>
      <sheetName val="[POWER5_XLA]__qmaxsolutions_580"/>
      <sheetName val="[POWER5_XLA]__qmaxsolutions_581"/>
      <sheetName val="[POWER5_XLA]__qmaxsolutions_582"/>
      <sheetName val="[POWER5_XLA]__qmaxsolutions_583"/>
      <sheetName val="[POWER5_XLA]__qmaxsolutions_584"/>
      <sheetName val="[POWER5_XLA]__qmaxsolutions_585"/>
      <sheetName val="[POWER5_XLA]__qmaxsolutions_586"/>
      <sheetName val="[POWER5_XLA]__qmaxsolutions_587"/>
      <sheetName val="[POWER5_XLA]__qmaxsolutions_588"/>
      <sheetName val="[POWER5_XLA]__qmaxsolutions_589"/>
      <sheetName val="[POWER5_XLA]__qmaxsolutions_590"/>
      <sheetName val="[POWER5_XLA]__qmaxsolutions_591"/>
      <sheetName val="[POWER5_XLA]__qmaxsolutions_592"/>
      <sheetName val="[POWER5_XLA]__qmaxsolutions_593"/>
      <sheetName val="[POWER5_XLA]__qmaxsolutions_594"/>
      <sheetName val="[POWER5_XLA]__qmaxsolutions_595"/>
      <sheetName val="[POWER5_XLA]__qmaxsolutions_596"/>
      <sheetName val="[POWER5_XLA]__qmaxsolutions_597"/>
      <sheetName val="[POWER5_XLA]__qmaxsolutions_598"/>
      <sheetName val="[POWER5_XLA]__qmaxsolutions_599"/>
      <sheetName val="[POWER5_XLA]__qmaxsolutions_600"/>
      <sheetName val="[POWER5_XLA]__qmaxsolutions_601"/>
      <sheetName val="[POWER5_XLA]__qmaxsolutions_602"/>
      <sheetName val="[POWER5_XLA]__qmaxsolutions_603"/>
      <sheetName val="[POWER5_XLA]__qmaxsolutions_604"/>
      <sheetName val="[POWER5_XLA]__qmaxsolutions_605"/>
      <sheetName val="[POWER5_XLA]__qmaxsolutions_606"/>
      <sheetName val="[POWER5_XLA]__qmaxsolutions_607"/>
      <sheetName val="[POWER5_XLA]__qmaxsolutions_608"/>
      <sheetName val="[POWER5_XLA]__qmaxsolutions_609"/>
      <sheetName val="[POWER5_XLA]__qmaxsolutions_610"/>
      <sheetName val="[POWER5_XLA]__qmaxsolutions_611"/>
      <sheetName val="[POWER5_XLA]__qmaxsolutions_612"/>
      <sheetName val="[POWER5_XLA]__qmaxsolutions_613"/>
      <sheetName val="[POWER5_XLA]__qmaxsolutions_614"/>
      <sheetName val="[POWER5_XLA]__qmaxsolutions_615"/>
      <sheetName val="[POWER5_XLA]__qmaxsolutions_616"/>
      <sheetName val="[POWER5_XLA]__qmaxsolutions_617"/>
      <sheetName val="[POWER5_XLA]__qmaxsolutions_618"/>
      <sheetName val="[POWER5_XLA]__qmaxsolutions_619"/>
      <sheetName val="[POWER5_XLA]__qmaxsolutions_620"/>
      <sheetName val="[POWER5_XLA]__qmaxsolutions_621"/>
      <sheetName val="[POWER5_XLA]__qmaxsolutions_622"/>
      <sheetName val="[POWER5_XLA]__qmaxsolutions_623"/>
      <sheetName val="[POWER5_XLA]__qmaxsolutions_624"/>
      <sheetName val="[POWER5_XLA]__qmaxsolutions_625"/>
      <sheetName val="[POWER5_XLA]__qmaxsolutions_626"/>
      <sheetName val="[POWER5_XLA]__qmaxsolutions_627"/>
      <sheetName val="[POWER5_XLA]__qmaxsolutions_628"/>
      <sheetName val="[POWER5_XLA]__qmaxsolutions_629"/>
      <sheetName val="[POWER5_XLA]__qmaxsolutions_630"/>
      <sheetName val="[POWER5_XLA]__qmaxsolutions_631"/>
      <sheetName val="[POWER5_XLA]__qmaxsolutions_632"/>
      <sheetName val="[POWER5_XLA]__qmaxsolutions_633"/>
      <sheetName val="[POWER5_XLA]__qmaxsolutions_634"/>
      <sheetName val="[POWER5_XLA]__qmaxsolutions_635"/>
      <sheetName val="[POWER5_XLA]__qmaxsolutions_636"/>
      <sheetName val="[POWER5_XLA]__qmaxsolutions_637"/>
      <sheetName val="[POWER5_XLA]__qmaxsolutions_638"/>
      <sheetName val="[POWER5_XLA]__qmaxsolutions_639"/>
      <sheetName val="[POWER5_XLA]__qmaxsolutions_640"/>
      <sheetName val="[POWER5_XLA]__qmaxsolutions_641"/>
      <sheetName val="[POWER5_XLA]__qmaxsolutions_642"/>
      <sheetName val="[POWER5_XLA]__qmaxsolutions_643"/>
      <sheetName val="[POWER5_XLA]__qmaxsolutions_644"/>
      <sheetName val="[POWER5_XLA]__qmaxsolutions_645"/>
      <sheetName val="[POWER5_XLA]__qmaxsolutions_646"/>
      <sheetName val="[POWER5_XLA]__qmaxsolutions_647"/>
      <sheetName val="[POWER5_XLA]__qmaxsolutions_648"/>
      <sheetName val="[POWER5_XLA]__qmaxsolutions_649"/>
      <sheetName val="[POWER5_XLA]__qmaxsolutions_650"/>
      <sheetName val="[POWER5_XLA]__qmaxsolutions_651"/>
      <sheetName val="[POWER5_XLA]__qmaxsolutions_652"/>
      <sheetName val="[POWER5_XLA]__qmaxsolutions_653"/>
      <sheetName val="[POWER5_XLA]__qmaxsolutions_654"/>
      <sheetName val="Sales_-_Report_First9"/>
      <sheetName val="POWER5_XLA14"/>
      <sheetName val="proforma_BS8"/>
      <sheetName val="Stock_Analysis8"/>
      <sheetName val="Company_summary_items8"/>
      <sheetName val="Pro_Forma_Income_Statement9"/>
      <sheetName val="Main_Model9"/>
      <sheetName val="Newer_version9"/>
      <sheetName val="GL_Detail9"/>
      <sheetName val="Pro_Forma9"/>
      <sheetName val="Debt_&amp;_Interest8"/>
      <sheetName val="McKinley_P&amp;L9"/>
      <sheetName val="_PT_088"/>
      <sheetName val="_PT_078"/>
      <sheetName val="_PT_118"/>
      <sheetName val="_PT_108"/>
      <sheetName val="_PT_128"/>
      <sheetName val="_PT_138"/>
      <sheetName val="_PT_098"/>
      <sheetName val="_PT_018"/>
      <sheetName val="_PT_048"/>
      <sheetName val="_PT_058"/>
      <sheetName val="_PT_038"/>
      <sheetName val="Données_Spéc_8"/>
      <sheetName val="PV_-_CTLM8"/>
      <sheetName val="PV_-_MTLK8"/>
      <sheetName val="Deal_Info_&amp;_Print_Menu8"/>
      <sheetName val="Product_Trends8"/>
      <sheetName val="EBITDA_Bridge8"/>
      <sheetName val="WC_analytics_(+data_pages)8"/>
      <sheetName val="YEAR_1_8"/>
      <sheetName val="Sched_A98"/>
      <sheetName val="Historical_Actuals8"/>
      <sheetName val="Emory_Vols_Jan-Dec_20068"/>
      <sheetName val="Pro_Forma_Credit_8"/>
      <sheetName val="Entrada_Dados8"/>
      <sheetName val="Capital_Expenditure_Input_Shee8"/>
      <sheetName val="Operating_Expense_Input_Sheet8"/>
      <sheetName val="Comet_Reference_Tab8"/>
      <sheetName val="2000_Activity9"/>
      <sheetName val="total_Commonwealth9"/>
      <sheetName val="CHK_REQ9"/>
      <sheetName val="SW_2122189"/>
      <sheetName val="N_TX_-_19979"/>
      <sheetName val="Customize_Your_Invoice9"/>
      <sheetName val="Rev_Tracker8"/>
      <sheetName val="GER_IFO_vs_Const9"/>
      <sheetName val="Europe_sales_Graph9"/>
      <sheetName val="EU_Ind_vs_EU_Cons9"/>
      <sheetName val="BASE_DATA8"/>
      <sheetName val="Insulin_Sales_-_NA9"/>
      <sheetName val="Insulin_Sales_-_EU9"/>
      <sheetName val="Insulin_Sales_-_Japan9"/>
      <sheetName val="Deal_Matrix9"/>
      <sheetName val="Model_Driver9"/>
      <sheetName val="Scenario_Management8"/>
      <sheetName val="_Cash_Flow8"/>
      <sheetName val="_P&amp;L-Projection8"/>
      <sheetName val="Dividend_Analysis_Assumptions8"/>
      <sheetName val="Multiples_Summary8"/>
      <sheetName val="IS_&amp;_CF8"/>
      <sheetName val="CASH_FLOW_MONTH_FC8"/>
      <sheetName val="Inc_Stmt_MONTH_FC8"/>
      <sheetName val="BS_ASSETS_FC8"/>
      <sheetName val="General_Assump8"/>
      <sheetName val="\Applications\Microsoft_Office8"/>
      <sheetName val="CloseTable_Prior8"/>
      <sheetName val="Co_List8"/>
      <sheetName val="Royal_Carib__Model8"/>
      <sheetName val="BIS_LIST-NTH_188"/>
      <sheetName val="Drop_Down_Lists8"/>
      <sheetName val="SCIMED_Old8"/>
      <sheetName val="//na1_salesforce_com/Applicati8"/>
      <sheetName val="Buyers_Competitors_(2)8"/>
      <sheetName val="Trial_Balance8"/>
      <sheetName val="E&amp;Y_Format8"/>
      <sheetName val="\J\Applications\Microsoft_Offi8"/>
      <sheetName val="Print_Controls8"/>
      <sheetName val="Input_Page8"/>
      <sheetName val="D_&amp;_A8"/>
      <sheetName val="chad10_June028"/>
      <sheetName val="chad12_Dec028"/>
      <sheetName val="Daily_Sales8"/>
      <sheetName val="[POWER5_XLA]__qmaxsolutions_m49"/>
      <sheetName val="Share_Prices8"/>
      <sheetName val="Consolidated_Financials8"/>
      <sheetName val="Equity_Index7"/>
      <sheetName val="Model_Summary7"/>
      <sheetName val="Purchase_vs__Rights7"/>
      <sheetName val="CIH_Sensitivities7"/>
      <sheetName val="Tables_for_Memo_Update_2-9-097"/>
      <sheetName val="Cashflow_Model7"/>
      <sheetName val="Cap_Sheet7"/>
      <sheetName val="//aodocs_altirnao_com/webdav/13"/>
      <sheetName val="//aodocs_altirnao_com/webdav/14"/>
      <sheetName val="CG_Alloc7"/>
      <sheetName val="Inputs_&amp;_Pro_Formas7"/>
      <sheetName val="[POWER5_XLA]\Applications\Micr7"/>
      <sheetName val="[POWER5_XLA]//na1_salesforce_c7"/>
      <sheetName val="[POWER5_XLA]\\sfdc\DFS\Applica7"/>
      <sheetName val="[POWER5_XLA]//qmaxsolutions-my7"/>
      <sheetName val="[POWER5_XLA][POWER5_XLA][POWER8"/>
      <sheetName val="[POWER5_XLA][POWER5_XLA]\Appli7"/>
      <sheetName val="[POWER5_XLA][POWER5_XLA]//na1_7"/>
      <sheetName val="[POWER5_XLA][POWER5_XLA]\\sfdc7"/>
      <sheetName val="[POWER5_XLA][POWER5_XLA]//qmax7"/>
      <sheetName val="[POWER5_XLA][POWER5_XLA]\J\App7"/>
      <sheetName val="[POWER5_XLA]\J\Applications\Mi7"/>
      <sheetName val="P&amp;L_by_Month7"/>
      <sheetName val="T_DCF7"/>
      <sheetName val="input_for_decending_analysis7"/>
      <sheetName val="ROCE-WACC_EVtoEBITDA7"/>
      <sheetName val="US_Ops_Account_Detail7"/>
      <sheetName val="Fin_Flows7"/>
      <sheetName val="Marketing_Stats7"/>
      <sheetName val="Statement_of_Cash_Flows7"/>
      <sheetName val="Comps_Table7"/>
      <sheetName val="Iss__Vol__(Outp_)7"/>
      <sheetName val="Cost_Centers_and_PMTs7"/>
      <sheetName val="DAS_&amp;_Networking_Costs7"/>
      <sheetName val="Stock_Chart7"/>
      <sheetName val="BU_Logic6"/>
      <sheetName val="Trending_Inc_Stmt7"/>
      <sheetName val="Sources_&amp;_Uses7"/>
      <sheetName val="Cell_Links6"/>
      <sheetName val="Control_Sheet7"/>
      <sheetName val="Data_sheet7"/>
      <sheetName val="Pricing_Graphs6"/>
      <sheetName val="CoTrans_Input_Sheet6"/>
      <sheetName val="WACC_Analysis6"/>
      <sheetName val="Rev_Build6"/>
      <sheetName val="\Users\Dan\Library\Application7"/>
      <sheetName val="Covenant_Wksht7"/>
      <sheetName val="Combined_Divisionals6"/>
      <sheetName val="P&amp;L_Tables_For_Report6"/>
      <sheetName val="CHARTS_for_report6"/>
      <sheetName val="Gastos_Detallados_Opt6"/>
      <sheetName val="Corp_Brd6"/>
      <sheetName val="Master_Comps6"/>
      <sheetName val="Share_Repurchase_Benchmarking6"/>
      <sheetName val="Risc_Financiero6"/>
      <sheetName val="Lookup_Tables6"/>
      <sheetName val="2018_All_Brands7"/>
      <sheetName val="2018_Lipoflavonoid7"/>
      <sheetName val="2018_Florajen7"/>
      <sheetName val="2018_CertainDri7"/>
      <sheetName val="2018_Cystex7"/>
      <sheetName val="2018_Absorbine7"/>
      <sheetName val="2018_Albolene7"/>
      <sheetName val="2018_AntiMonkeyButt7"/>
      <sheetName val="2018_Non_Branded_0007"/>
      <sheetName val="CoCos_Output_Sheet6"/>
      <sheetName val="C_B__4_Installed6"/>
      <sheetName val="A_CUENTA6"/>
      <sheetName val="Rexall_Sundown6"/>
      <sheetName val="SD_and_NB_Magazine6"/>
      <sheetName val="OP_Sum6"/>
      <sheetName val="Asset_(VIN)_Data6"/>
      <sheetName val="Item_Data6"/>
      <sheetName val="commercial_construction6"/>
      <sheetName val="crack_spreads6"/>
      <sheetName val="new_orders6"/>
      <sheetName val="IFO_Manufacturing_Business_Cli6"/>
      <sheetName val="Power_&amp;_Fuel(SMS)6"/>
      <sheetName val="LC_PF6"/>
      <sheetName val="Portfolio_Budget6"/>
      <sheetName val="Issue_Log6"/>
      <sheetName val="Asset_Transfer_Screen_Shot6"/>
      <sheetName val="Asset_Proposal_List6"/>
      <sheetName val="Asset_Proposal-Screen_Shots6"/>
      <sheetName val="Data_Import_Template6"/>
      <sheetName val="New_Asset_List6"/>
      <sheetName val="New_Asset_Screen_Shots6"/>
      <sheetName val="FAMAsset_as_of_12_31_186"/>
      <sheetName val="Summary_Exhibit_II6"/>
      <sheetName val="[POWER5_XLA]__qmaxsolutions_655"/>
      <sheetName val="Wound_Case6"/>
      <sheetName val="//na1_salesforce_co6"/>
      <sheetName val="//qmaxsolutions-my_6"/>
      <sheetName val="[POWER5_XLA][POWER56"/>
      <sheetName val="[POWER5_XLA]\Applic6"/>
      <sheetName val="[POWER5_XLA]//na1_s6"/>
      <sheetName val="[POWER5_XLA]\\sfdc\6"/>
      <sheetName val="[POWER5_XLA]//qmaxs6"/>
      <sheetName val="[POWER5_XLA]\J\Appl6"/>
      <sheetName val="ISQ_LBO_-_Full_Company6"/>
      <sheetName val="[POWER5_XLA]__qmaxsolutions_m50"/>
      <sheetName val="[POWER5_XLA]__qmaxsolutions_m51"/>
      <sheetName val="[POWER5_XLA]__qmaxsolutions_m52"/>
      <sheetName val="[POWER5_XLA]__qmaxsolutions_m53"/>
      <sheetName val="Sales_Forecast6"/>
      <sheetName val="[POWER5_XLA]__qmaxsolutions_m54"/>
      <sheetName val="Data_Validation6"/>
      <sheetName val="2015_Forecast6"/>
      <sheetName val="Gross_Margin_Build6"/>
      <sheetName val="Output_Model6"/>
      <sheetName val="Lease_summary6"/>
      <sheetName val="[POWER5_XLA]__qmaxsolutions_m55"/>
      <sheetName val="[POWER5_XLA]__qmaxsolutions_m56"/>
      <sheetName val="[POWER5_XLA]__qmaxsolutions_656"/>
      <sheetName val="[POWER5_XLA]__qmaxsolutions_657"/>
      <sheetName val="[POWER5_XLA]__qmaxsolutions_658"/>
      <sheetName val="[POWER5_XLA]__qmaxsolutions_659"/>
      <sheetName val="[POWER5_XLA]__qmaxsolutions_660"/>
      <sheetName val="[POWER5_XLA]__qmaxsolutions_661"/>
      <sheetName val="[POWER5_XLA]__qmaxsolutions_662"/>
      <sheetName val="[POWER5_XLA]__qmaxsolutions_663"/>
      <sheetName val="[POWER5_XLA]__qmaxsolutions_664"/>
      <sheetName val="[POWER5_XLA]__qmaxsolutions_665"/>
      <sheetName val="[POWER5_XLA]__qmaxsolutions_666"/>
      <sheetName val="[POWER5_XLA]__qmaxsolutions_667"/>
      <sheetName val="[POWER5_XLA]__qmaxsolutions_668"/>
      <sheetName val="[POWER5_XLA]__qmaxsolutions_669"/>
      <sheetName val="[POWER5_XLA]__qmaxsolutions_670"/>
      <sheetName val="[POWER5_XLA]__qmaxsolutions_671"/>
      <sheetName val="[POWER5_XLA]__qmaxsolutions_672"/>
      <sheetName val="[POWER5_XLA]__qmaxsolutions_673"/>
      <sheetName val="[POWER5_XLA]__qmaxsolutions_674"/>
      <sheetName val="[POWER5_XLA]__qmaxsolutions_675"/>
      <sheetName val="FIRE_ALARM6"/>
      <sheetName val="FX_Rates6"/>
      <sheetName val="Tax_Stock_deal6"/>
      <sheetName val="Tax_Asset_deal6"/>
      <sheetName val="Tax_S_Corp6"/>
      <sheetName val="Financial_Request_List6"/>
      <sheetName val="Tax_Request_List6"/>
      <sheetName val="Cash_proof6"/>
      <sheetName val="TB_-_IS6"/>
      <sheetName val="TB_BS6"/>
      <sheetName val="GT_Discussion&gt;6"/>
      <sheetName val="COR_-_SoftwareHardware_Maint6"/>
      <sheetName val="COR_-_Consultants6"/>
      <sheetName val="COR_-_Co_hosting6"/>
      <sheetName val="Opex-Professional_services6"/>
      <sheetName val="GT_Custom7"/>
      <sheetName val="WC2_(2)6"/>
      <sheetName val="Debt_Amortization6"/>
      <sheetName val="Vector_Inputs6"/>
      <sheetName val="Data_Input6"/>
      <sheetName val="MM_Mapping6"/>
      <sheetName val="Customer_split6"/>
      <sheetName val="Depr_Amortisation_check6"/>
      <sheetName val="Working_capital6"/>
      <sheetName val="Summary_Financial_Statement6"/>
      <sheetName val="Op_Balances_20196"/>
      <sheetName val="Look_up6"/>
      <sheetName val="AOP_Summary-26"/>
      <sheetName val="Employee_Data6"/>
      <sheetName val="Cover_Page6"/>
      <sheetName val="Transmittal_Letter6"/>
      <sheetName val="Key_Analyses6"/>
      <sheetName val="Adjusted_Summary_P&amp;L6"/>
      <sheetName val="NWC_Analysis6"/>
      <sheetName val="Adjusted_NWC_Graph6"/>
      <sheetName val="GSM_Analyses6"/>
      <sheetName val="GSM_Bridge_FY17_-_FY186"/>
      <sheetName val="GSM_Bridge_FY18_-_FY196"/>
      <sheetName val="Grace_-_Alum6"/>
      <sheetName val="Grace_-_LSA6"/>
      <sheetName val="Grace_-_ACH6"/>
      <sheetName val="Shell_-_Alum6"/>
      <sheetName val="Shell_-_LSA6"/>
      <sheetName val="Detailed_IS6"/>
      <sheetName val="Balance_Sheet_Summary6"/>
      <sheetName val="Scope_Reconciliation6"/>
      <sheetName val="[POWER5_XLA]__qmaxsolutions_676"/>
      <sheetName val="[POWER5_XLA]__qmaxsolutions_677"/>
      <sheetName val="[POWER5_XLA]__qmaxsolutions_678"/>
      <sheetName val="Cash_flow_worksheet6"/>
      <sheetName val="Inc_Stmt6"/>
      <sheetName val="Bal_Sht6"/>
      <sheetName val="[POWER5_XLA]__qmaxsolutions_679"/>
      <sheetName val="[POWER5_XLA]__qmaxsolutions_680"/>
      <sheetName val="[POWER5_XLA]__qmaxsolutions_681"/>
      <sheetName val="[POWER5_XLA]__qmaxsolutions_682"/>
      <sheetName val="[POWER5_XLA]__qmaxsolutions_683"/>
      <sheetName val="[POWER5_XLA]__qmaxsolutions_684"/>
      <sheetName val="[POWER5_XLA]__qmaxsolutions_685"/>
      <sheetName val="[POWER5_XLA]__qmaxsolutions_686"/>
      <sheetName val="investment-_acounting6"/>
      <sheetName val="Dividend_IPORecap_Analysis6"/>
      <sheetName val="[POWER5_XLA]__sfdc_DFS_Applic_7"/>
      <sheetName val="novmar_actuals6"/>
      <sheetName val="06-030_Capital_Gains_and_Losse6"/>
      <sheetName val="Area_by_JC6"/>
      <sheetName val="Equity_Database6"/>
      <sheetName val="MARKET_PRICES6"/>
      <sheetName val="RED_Forecast6"/>
      <sheetName val="TEN_side6"/>
      <sheetName val="Balance_Sheet_Standard_-Feb6"/>
      <sheetName val="Balance_Sheet_Standard6"/>
      <sheetName val="Balance_sheet_Actual_to_Budget6"/>
      <sheetName val="Balance_sheet_Actual_to_Bud_Fe6"/>
      <sheetName val="Feb_196"/>
      <sheetName val="Mar_196"/>
      <sheetName val="April_196"/>
      <sheetName val="May_20196"/>
      <sheetName val="June_196"/>
      <sheetName val="July_20196"/>
      <sheetName val="Aug_20196"/>
      <sheetName val="cash_flow-_Monthly_(2)6"/>
      <sheetName val="cash_flow_monthly6"/>
      <sheetName val="cash_flow_YTD_6"/>
      <sheetName val="Budgeted_BS_2018-196"/>
      <sheetName val="cash_flow-_2018-196"/>
      <sheetName val="Budget_cash_flow_20186"/>
      <sheetName val="[POWER5_XLA]__qmaxsolutions_687"/>
      <sheetName val="[POWER5_XLA]__qmaxsolutions_688"/>
      <sheetName val="Cons_(2)6"/>
      <sheetName val="GHA_orig6"/>
      <sheetName val="EFASB13_(US-12)6"/>
      <sheetName val="chart_of_accounts6"/>
      <sheetName val="[POWER5_XLA]__qmaxsolutions_689"/>
      <sheetName val="[POWER5_XLA]__qmaxsolutions_690"/>
      <sheetName val="[POWER5_XLA]__qmaxsolutions_691"/>
      <sheetName val="[POWER5_XLA]__qmaxsolutions_692"/>
      <sheetName val="[POWER5_XLA]__qmaxsolutions_693"/>
      <sheetName val="[POWER5_XLA]__qmaxsolutions_694"/>
      <sheetName val="[POWER5_XLA]__qmaxsolutions_695"/>
      <sheetName val="[POWER5_XLA]__qmaxsolutions_696"/>
      <sheetName val="[POWER5_XLA]__qmaxsolutions_697"/>
      <sheetName val="[POWER5_XLA]__qmaxsolutions_698"/>
      <sheetName val="[POWER5_XLA]__qmaxsolutions_699"/>
      <sheetName val="[POWER5_XLA]__qmaxsolutions_700"/>
      <sheetName val="[POWER5_XLA]__qmaxsolutions_701"/>
      <sheetName val="[POWER5_XLA]__qmaxsolutions_702"/>
      <sheetName val="[POWER5_XLA]__qmaxsolutions_703"/>
      <sheetName val="[POWER5_XLA]__qmaxsolutions_704"/>
      <sheetName val="[POWER5_XLA]__qmaxsolutions_705"/>
      <sheetName val="[POWER5_XLA]__qmaxsolutions_706"/>
      <sheetName val="[POWER5_XLA]__qmaxsolutions_707"/>
      <sheetName val="[POWER5_XLA]__qmaxsolutions_708"/>
      <sheetName val="[POWER5_XLA]__qmaxsolutions_709"/>
      <sheetName val="[POWER5_XLA]__qmaxsolutions_710"/>
      <sheetName val="Program_Loss_Control5"/>
      <sheetName val="[POWER5_XLA]__qmaxsolutions_711"/>
      <sheetName val="[POWER5_XLA]__qmaxsolutions_712"/>
      <sheetName val="[POWER5_XLA]__qmaxsolutions_713"/>
      <sheetName val="[POWER5_XLA]__qmaxsolutions_714"/>
      <sheetName val="[POWER5_XLA]__qmaxsolutions_715"/>
      <sheetName val="[POWER5_XLA]__qmaxsolutions_716"/>
      <sheetName val="[POWER5_XLA]__qmaxsolutions_717"/>
      <sheetName val="[POWER5_XLA]__qmaxsolutions_718"/>
      <sheetName val="[POWER5_XLA]__qmaxsolutions_719"/>
      <sheetName val="[POWER5_XLA]__qmaxsolutions_720"/>
      <sheetName val="[POWER5_XLA]__qmaxsolutions_721"/>
      <sheetName val="[POWER5_XLA]__qmaxsolutions_722"/>
      <sheetName val="[POWER5_XLA]__qmaxsolutions_723"/>
      <sheetName val="[POWER5_XLA]__qmaxsolutions_724"/>
      <sheetName val="[POWER5_XLA]__qmaxsolutions_725"/>
      <sheetName val="[POWER5_XLA]__qmaxsolutions_726"/>
      <sheetName val="[POWER5_XLA]__qmaxsolutions_727"/>
      <sheetName val="[POWER5_XLA]__qmaxsolutions_728"/>
      <sheetName val="[POWER5_XLA]__qmaxsolutions_729"/>
      <sheetName val="[POWER5_XLA]__qmaxsolutions_730"/>
      <sheetName val="[POWER5_XLA]__qmaxsolutions_731"/>
      <sheetName val="[POWER5_XLA]__qmaxsolutions_732"/>
      <sheetName val="[POWER5_XLA]__qmaxsolutions_733"/>
      <sheetName val="[POWER5_XLA]__qmaxsolutions_734"/>
      <sheetName val="[POWER5_XLA]__qmaxsolutions_735"/>
      <sheetName val="[POWER5_XLA]__qmaxsolutions_736"/>
      <sheetName val="[POWER5_XLA]__qmaxsolutions_737"/>
      <sheetName val="[POWER5_XLA]__qmaxsolutions_738"/>
      <sheetName val="[POWER5_XLA]__qmaxsolutions_739"/>
      <sheetName val="[POWER5_XLA]__qmaxsolutions_740"/>
      <sheetName val="[POWER5_XLA]__qmaxsolutions_741"/>
      <sheetName val="[POWER5_XLA]__qmaxsolutions_742"/>
      <sheetName val="[POWER5_XLA]__qmaxsolutions_743"/>
      <sheetName val="[POWER5_XLA]__qmaxsolutions_744"/>
      <sheetName val="[POWER5_XLA]__qmaxsolutions_745"/>
      <sheetName val="[POWER5_XLA]__qmaxsolutions_746"/>
      <sheetName val="[POWER5_XLA]__qmaxsolutions_747"/>
      <sheetName val="[POWER5_XLA]__qmaxsolutions_748"/>
      <sheetName val="[POWER5_XLA]__qmaxsolutions_749"/>
      <sheetName val="[POWER5_XLA]__qmaxsolutions_750"/>
      <sheetName val="[POWER5_XLA]__qmaxsolutions_751"/>
      <sheetName val="[POWER5_XLA]__qmaxsolutions_752"/>
      <sheetName val="[POWER5_XLA]__qmaxsolutions_753"/>
      <sheetName val="[POWER5_XLA]__qmaxsolutions_754"/>
      <sheetName val="[POWER5_XLA]__qmaxsolutions_755"/>
      <sheetName val="[POWER5_XLA]__qmaxsolutions_756"/>
      <sheetName val="[POWER5_XLA]__qmaxsolutions_757"/>
      <sheetName val="[POWER5_XLA]__qmaxsolutions_758"/>
      <sheetName val="[POWER5_XLA]__qmaxsolutions_759"/>
      <sheetName val="[POWER5_XLA]__qmaxsolutions_760"/>
      <sheetName val="[POWER5_XLA]__qmaxsolutions_761"/>
      <sheetName val="[POWER5_XLA]__qmaxsolutions_762"/>
      <sheetName val="[POWER5_XLA]__qmaxsolutions_763"/>
      <sheetName val="[POWER5_XLA]__qmaxsolutions_764"/>
      <sheetName val="[POWER5_XLA]__qmaxsolutions_765"/>
      <sheetName val="[POWER5_XLA]__qmaxsolutions_766"/>
      <sheetName val="[POWER5_XLA]__qmaxsolutions_767"/>
      <sheetName val="[POWER5_XLA]__qmaxsolutions_768"/>
      <sheetName val="[POWER5_XLA]__qmaxsolutions_769"/>
      <sheetName val="[POWER5_XLA]__qmaxsolutions_770"/>
      <sheetName val="[POWER5_XLA]__qmaxsolutions_771"/>
      <sheetName val="[POWER5_XLA]__qmaxsolutions_772"/>
      <sheetName val="[POWER5_XLA]__qmaxsolutions_773"/>
      <sheetName val="[POWER5_XLA]__qmaxsolutions_774"/>
      <sheetName val="[POWER5_XLA]__qmaxsolutions_775"/>
      <sheetName val="[POWER5_XLA]__qmaxsolutions_776"/>
      <sheetName val="[POWER5_XLA]__qmaxsolutions_777"/>
      <sheetName val="[POWER5_XLA]__qmaxsolutions_778"/>
      <sheetName val="[POWER5_XLA]__qmaxsolutions_779"/>
      <sheetName val="[POWER5_XLA]__qmaxsolutions_780"/>
      <sheetName val="[POWER5_XLA]__qmaxsolutions_781"/>
      <sheetName val="[POWER5_XLA]__qmaxsolutions_782"/>
      <sheetName val="[POWER5_XLA]__qmaxsolutions_783"/>
      <sheetName val="[POWER5_XLA]__qmaxsolutions_784"/>
      <sheetName val="[POWER5_XLA]__qmaxsolutions_785"/>
      <sheetName val="[POWER5_XLA]__qmaxsolutions_786"/>
      <sheetName val="[POWER5_XLA]__qmaxsolutions_787"/>
      <sheetName val="[POWER5_XLA]__qmaxsolutions_788"/>
      <sheetName val="[POWER5_XLA]__qmaxsolutions_789"/>
      <sheetName val="[POWER5_XLA]__qmaxsolutions_790"/>
      <sheetName val="[POWER5_XLA]__qmaxsolutions_791"/>
      <sheetName val="[POWER5_XLA]__qmaxsolutions_792"/>
      <sheetName val="[POWER5_XLA]__qmaxsolutions_793"/>
      <sheetName val="[POWER5_XLA]__qmaxsolutions_794"/>
      <sheetName val="[POWER5_XLA]__qmaxsolutions_795"/>
      <sheetName val="[POWER5_XLA]__qmaxsolutions_796"/>
      <sheetName val="[POWER5_XLA]__qmaxsolutions_797"/>
      <sheetName val="[POWER5_XLA]__qmaxsolutions_798"/>
      <sheetName val="[POWER5_XLA]__qmaxsolutions_799"/>
      <sheetName val="[POWER5_XLA]__qmaxsolutions_800"/>
      <sheetName val="Sales_-_Report_First10"/>
      <sheetName val="POWER5_XLA15"/>
      <sheetName val="proforma_BS9"/>
      <sheetName val="Stock_Analysis9"/>
      <sheetName val="Company_summary_items9"/>
      <sheetName val="Pro_Forma_Income_Statement10"/>
      <sheetName val="Main_Model10"/>
      <sheetName val="Newer_version10"/>
      <sheetName val="GL_Detail10"/>
      <sheetName val="Pro_Forma10"/>
      <sheetName val="Debt_&amp;_Interest9"/>
      <sheetName val="McKinley_P&amp;L10"/>
      <sheetName val="_PT_089"/>
      <sheetName val="_PT_079"/>
      <sheetName val="_PT_119"/>
      <sheetName val="_PT_109"/>
      <sheetName val="_PT_129"/>
      <sheetName val="_PT_139"/>
      <sheetName val="_PT_099"/>
      <sheetName val="_PT_019"/>
      <sheetName val="_PT_049"/>
      <sheetName val="_PT_059"/>
      <sheetName val="_PT_039"/>
      <sheetName val="Données_Spéc_9"/>
      <sheetName val="PV_-_CTLM9"/>
      <sheetName val="PV_-_MTLK9"/>
      <sheetName val="Deal_Info_&amp;_Print_Menu9"/>
      <sheetName val="Product_Trends9"/>
      <sheetName val="EBITDA_Bridge9"/>
      <sheetName val="WC_analytics_(+data_pages)9"/>
      <sheetName val="YEAR_1_9"/>
      <sheetName val="Sched_A99"/>
      <sheetName val="Historical_Actuals9"/>
      <sheetName val="Emory_Vols_Jan-Dec_20069"/>
      <sheetName val="Pro_Forma_Credit_9"/>
      <sheetName val="Entrada_Dados9"/>
      <sheetName val="Capital_Expenditure_Input_Shee9"/>
      <sheetName val="Operating_Expense_Input_Sheet9"/>
      <sheetName val="Comet_Reference_Tab9"/>
      <sheetName val="2000_Activity10"/>
      <sheetName val="total_Commonwealth10"/>
      <sheetName val="CHK_REQ10"/>
      <sheetName val="SW_21221810"/>
      <sheetName val="N_TX_-_199710"/>
      <sheetName val="Customize_Your_Invoice10"/>
      <sheetName val="Rev_Tracker9"/>
      <sheetName val="GER_IFO_vs_Const10"/>
      <sheetName val="Europe_sales_Graph10"/>
      <sheetName val="EU_Ind_vs_EU_Cons10"/>
      <sheetName val="BASE_DATA9"/>
      <sheetName val="Insulin_Sales_-_NA10"/>
      <sheetName val="Insulin_Sales_-_EU10"/>
      <sheetName val="Insulin_Sales_-_Japan10"/>
      <sheetName val="Deal_Matrix10"/>
      <sheetName val="Model_Driver10"/>
      <sheetName val="Scenario_Management9"/>
      <sheetName val="_Cash_Flow9"/>
      <sheetName val="_P&amp;L-Projection9"/>
      <sheetName val="Dividend_Analysis_Assumptions9"/>
      <sheetName val="Multiples_Summary9"/>
      <sheetName val="IS_&amp;_CF9"/>
      <sheetName val="CASH_FLOW_MONTH_FC9"/>
      <sheetName val="Inc_Stmt_MONTH_FC9"/>
      <sheetName val="BS_ASSETS_FC9"/>
      <sheetName val="General_Assump9"/>
      <sheetName val="\Applications\Microsoft_Office9"/>
      <sheetName val="CloseTable_Prior9"/>
      <sheetName val="Co_List9"/>
      <sheetName val="Royal_Carib__Model9"/>
      <sheetName val="BIS_LIST-NTH_189"/>
      <sheetName val="Drop_Down_Lists9"/>
      <sheetName val="SCIMED_Old9"/>
      <sheetName val="//na1_salesforce_com/Applicati9"/>
      <sheetName val="Buyers_Competitors_(2)9"/>
      <sheetName val="Trial_Balance9"/>
      <sheetName val="E&amp;Y_Format9"/>
      <sheetName val="\J\Applications\Microsoft_Offi9"/>
      <sheetName val="Print_Controls9"/>
      <sheetName val="Input_Page9"/>
      <sheetName val="D_&amp;_A9"/>
      <sheetName val="chad10_June029"/>
      <sheetName val="chad12_Dec029"/>
      <sheetName val="Daily_Sales9"/>
      <sheetName val="[POWER5_XLA]__qmaxsolutions_m57"/>
      <sheetName val="Share_Prices9"/>
      <sheetName val="Consolidated_Financials9"/>
      <sheetName val="Equity_Index8"/>
      <sheetName val="Model_Summary8"/>
      <sheetName val="Purchase_vs__Rights8"/>
      <sheetName val="CIH_Sensitivities8"/>
      <sheetName val="Tables_for_Memo_Update_2-9-098"/>
      <sheetName val="Cashflow_Model8"/>
      <sheetName val="Cap_Sheet8"/>
      <sheetName val="//aodocs_altirnao_com/webdav/15"/>
      <sheetName val="//aodocs_altirnao_com/webdav/16"/>
      <sheetName val="CG_Alloc8"/>
      <sheetName val="Inputs_&amp;_Pro_Formas8"/>
      <sheetName val="[POWER5_XLA]\Applications\Micr8"/>
      <sheetName val="[POWER5_XLA]//na1_salesforce_c8"/>
      <sheetName val="[POWER5_XLA]\\sfdc\DFS\Applica8"/>
      <sheetName val="[POWER5_XLA]//qmaxsolutions-my8"/>
      <sheetName val="[POWER5_XLA][POWER5_XLA][POWER9"/>
      <sheetName val="[POWER5_XLA][POWER5_XLA]\Appli8"/>
      <sheetName val="[POWER5_XLA][POWER5_XLA]//na1_8"/>
      <sheetName val="[POWER5_XLA][POWER5_XLA]\\sfdc8"/>
      <sheetName val="[POWER5_XLA][POWER5_XLA]//qmax8"/>
      <sheetName val="[POWER5_XLA][POWER5_XLA]\J\App8"/>
      <sheetName val="[POWER5_XLA]\J\Applications\Mi8"/>
      <sheetName val="P&amp;L_by_Month8"/>
      <sheetName val="T_DCF8"/>
      <sheetName val="input_for_decending_analysis8"/>
      <sheetName val="ROCE-WACC_EVtoEBITDA8"/>
      <sheetName val="US_Ops_Account_Detail8"/>
      <sheetName val="Fin_Flows8"/>
      <sheetName val="Marketing_Stats8"/>
      <sheetName val="Statement_of_Cash_Flows8"/>
      <sheetName val="Comps_Table8"/>
      <sheetName val="Iss__Vol__(Outp_)8"/>
      <sheetName val="Cost_Centers_and_PMTs8"/>
      <sheetName val="DAS_&amp;_Networking_Costs8"/>
      <sheetName val="Stock_Chart8"/>
      <sheetName val="BU_Logic7"/>
      <sheetName val="Trending_Inc_Stmt8"/>
      <sheetName val="Sources_&amp;_Uses8"/>
      <sheetName val="Cell_Links7"/>
      <sheetName val="Control_Sheet8"/>
      <sheetName val="Data_sheet8"/>
      <sheetName val="Pricing_Graphs7"/>
      <sheetName val="CoTrans_Input_Sheet7"/>
      <sheetName val="WACC_Analysis7"/>
      <sheetName val="Rev_Build7"/>
      <sheetName val="\Users\Dan\Library\Application8"/>
      <sheetName val="Covenant_Wksht8"/>
      <sheetName val="Combined_Divisionals7"/>
      <sheetName val="P&amp;L_Tables_For_Report7"/>
      <sheetName val="CHARTS_for_report7"/>
      <sheetName val="Gastos_Detallados_Opt7"/>
      <sheetName val="Corp_Brd7"/>
      <sheetName val="Master_Comps7"/>
      <sheetName val="Share_Repurchase_Benchmarking7"/>
      <sheetName val="Risc_Financiero7"/>
      <sheetName val="Lookup_Tables7"/>
      <sheetName val="2018_All_Brands8"/>
      <sheetName val="2018_Lipoflavonoid8"/>
      <sheetName val="2018_Florajen8"/>
      <sheetName val="2018_CertainDri8"/>
      <sheetName val="2018_Cystex8"/>
      <sheetName val="2018_Absorbine8"/>
      <sheetName val="2018_Albolene8"/>
      <sheetName val="2018_AntiMonkeyButt8"/>
      <sheetName val="2018_Non_Branded_0008"/>
      <sheetName val="CoCos_Output_Sheet7"/>
      <sheetName val="C_B__4_Installed7"/>
      <sheetName val="A_CUENTA7"/>
      <sheetName val="Rexall_Sundown7"/>
      <sheetName val="SD_and_NB_Magazine7"/>
      <sheetName val="OP_Sum7"/>
      <sheetName val="Asset_(VIN)_Data7"/>
      <sheetName val="Item_Data7"/>
      <sheetName val="commercial_construction7"/>
      <sheetName val="crack_spreads7"/>
      <sheetName val="new_orders7"/>
      <sheetName val="IFO_Manufacturing_Business_Cli7"/>
      <sheetName val="Power_&amp;_Fuel(SMS)7"/>
      <sheetName val="LC_PF7"/>
      <sheetName val="Portfolio_Budget7"/>
      <sheetName val="Issue_Log7"/>
      <sheetName val="Asset_Transfer_Screen_Shot7"/>
      <sheetName val="Asset_Proposal_List7"/>
      <sheetName val="Asset_Proposal-Screen_Shots7"/>
      <sheetName val="Data_Import_Template7"/>
      <sheetName val="New_Asset_List7"/>
      <sheetName val="New_Asset_Screen_Shots7"/>
      <sheetName val="FAMAsset_as_of_12_31_187"/>
      <sheetName val="Summary_Exhibit_II7"/>
      <sheetName val="[POWER5_XLA]__qmaxsolutions_801"/>
      <sheetName val="Wound_Case7"/>
      <sheetName val="//na1_salesforce_co7"/>
      <sheetName val="//qmaxsolutions-my_7"/>
      <sheetName val="[POWER5_XLA][POWER57"/>
      <sheetName val="[POWER5_XLA]\Applic7"/>
      <sheetName val="[POWER5_XLA]//na1_s7"/>
      <sheetName val="[POWER5_XLA]\\sfdc\7"/>
      <sheetName val="[POWER5_XLA]//qmaxs7"/>
      <sheetName val="[POWER5_XLA]\J\Appl7"/>
      <sheetName val="ISQ_LBO_-_Full_Company7"/>
      <sheetName val="[POWER5_XLA]__qmaxsolutions_m58"/>
      <sheetName val="[POWER5_XLA]__qmaxsolutions_m59"/>
      <sheetName val="[POWER5_XLA]__qmaxsolutions_m60"/>
      <sheetName val="[POWER5_XLA]__qmaxsolutions_m61"/>
      <sheetName val="Sales_Forecast7"/>
      <sheetName val="[POWER5_XLA]__qmaxsolutions_m62"/>
      <sheetName val="Data_Validation7"/>
      <sheetName val="2015_Forecast7"/>
      <sheetName val="Gross_Margin_Build7"/>
      <sheetName val="Output_Model7"/>
      <sheetName val="Lease_summary7"/>
      <sheetName val="[POWER5_XLA]__qmaxsolutions_m63"/>
      <sheetName val="[POWER5_XLA]__qmaxsolutions_m64"/>
      <sheetName val="[POWER5_XLA]__qmaxsolutions_802"/>
      <sheetName val="[POWER5_XLA]__qmaxsolutions_803"/>
      <sheetName val="[POWER5_XLA]__qmaxsolutions_804"/>
      <sheetName val="[POWER5_XLA]__qmaxsolutions_805"/>
      <sheetName val="[POWER5_XLA]__qmaxsolutions_806"/>
      <sheetName val="[POWER5_XLA]__qmaxsolutions_807"/>
      <sheetName val="[POWER5_XLA]__qmaxsolutions_808"/>
      <sheetName val="[POWER5_XLA]__qmaxsolutions_809"/>
      <sheetName val="[POWER5_XLA]__qmaxsolutions_810"/>
      <sheetName val="[POWER5_XLA]__qmaxsolutions_811"/>
      <sheetName val="[POWER5_XLA]__qmaxsolutions_812"/>
      <sheetName val="[POWER5_XLA]__qmaxsolutions_813"/>
      <sheetName val="[POWER5_XLA]__qmaxsolutions_814"/>
      <sheetName val="[POWER5_XLA]__qmaxsolutions_815"/>
      <sheetName val="[POWER5_XLA]__qmaxsolutions_816"/>
      <sheetName val="[POWER5_XLA]__qmaxsolutions_817"/>
      <sheetName val="[POWER5_XLA]__qmaxsolutions_818"/>
      <sheetName val="[POWER5_XLA]__qmaxsolutions_819"/>
      <sheetName val="[POWER5_XLA]__qmaxsolutions_820"/>
      <sheetName val="[POWER5_XLA]__qmaxsolutions_821"/>
      <sheetName val="FIRE_ALARM7"/>
      <sheetName val="FX_Rates7"/>
      <sheetName val="Tax_Stock_deal7"/>
      <sheetName val="Tax_Asset_deal7"/>
      <sheetName val="Tax_S_Corp7"/>
      <sheetName val="Financial_Request_List7"/>
      <sheetName val="Tax_Request_List7"/>
      <sheetName val="Cash_proof7"/>
      <sheetName val="TB_-_IS7"/>
      <sheetName val="TB_BS7"/>
      <sheetName val="GT_Discussion&gt;7"/>
      <sheetName val="COR_-_SoftwareHardware_Maint7"/>
      <sheetName val="COR_-_Consultants7"/>
      <sheetName val="COR_-_Co_hosting7"/>
      <sheetName val="Opex-Professional_services7"/>
      <sheetName val="GT_Custom8"/>
      <sheetName val="WC2_(2)7"/>
      <sheetName val="Debt_Amortization7"/>
      <sheetName val="Vector_Inputs7"/>
      <sheetName val="Data_Input7"/>
      <sheetName val="MM_Mapping7"/>
      <sheetName val="Customer_split7"/>
      <sheetName val="Depr_Amortisation_check7"/>
      <sheetName val="Working_capital7"/>
      <sheetName val="Summary_Financial_Statement7"/>
      <sheetName val="Op_Balances_20197"/>
      <sheetName val="Look_up7"/>
      <sheetName val="AOP_Summary-27"/>
      <sheetName val="Employee_Data7"/>
      <sheetName val="Cover_Page7"/>
      <sheetName val="Transmittal_Letter7"/>
      <sheetName val="Key_Analyses7"/>
      <sheetName val="Adjusted_Summary_P&amp;L7"/>
      <sheetName val="NWC_Analysis7"/>
      <sheetName val="Adjusted_NWC_Graph7"/>
      <sheetName val="GSM_Analyses7"/>
      <sheetName val="GSM_Bridge_FY17_-_FY187"/>
      <sheetName val="GSM_Bridge_FY18_-_FY197"/>
      <sheetName val="Grace_-_Alum7"/>
      <sheetName val="Grace_-_LSA7"/>
      <sheetName val="Grace_-_ACH7"/>
      <sheetName val="Shell_-_Alum7"/>
      <sheetName val="Shell_-_LSA7"/>
      <sheetName val="Detailed_IS7"/>
      <sheetName val="Balance_Sheet_Summary7"/>
      <sheetName val="Scope_Reconciliation7"/>
      <sheetName val="[POWER5_XLA]__qmaxsolutions_822"/>
      <sheetName val="[POWER5_XLA]__qmaxsolutions_823"/>
      <sheetName val="[POWER5_XLA]__qmaxsolutions_824"/>
      <sheetName val="Cash_flow_worksheet7"/>
      <sheetName val="Inc_Stmt7"/>
      <sheetName val="Bal_Sht7"/>
      <sheetName val="[POWER5_XLA]__qmaxsolutions_825"/>
      <sheetName val="[POWER5_XLA]__qmaxsolutions_826"/>
      <sheetName val="[POWER5_XLA]__qmaxsolutions_827"/>
      <sheetName val="[POWER5_XLA]__qmaxsolutions_828"/>
      <sheetName val="[POWER5_XLA]__qmaxsolutions_829"/>
      <sheetName val="[POWER5_XLA]__qmaxsolutions_830"/>
      <sheetName val="[POWER5_XLA]__qmaxsolutions_831"/>
      <sheetName val="[POWER5_XLA]__qmaxsolutions_832"/>
      <sheetName val="investment-_acounting7"/>
      <sheetName val="Dividend_IPORecap_Analysis7"/>
      <sheetName val="[POWER5_XLA]__sfdc_DFS_Applic_8"/>
      <sheetName val="novmar_actuals7"/>
      <sheetName val="06-030_Capital_Gains_and_Losse7"/>
      <sheetName val="Area_by_JC7"/>
      <sheetName val="Equity_Database7"/>
      <sheetName val="MARKET_PRICES7"/>
      <sheetName val="RED_Forecast7"/>
      <sheetName val="TEN_side7"/>
      <sheetName val="Balance_Sheet_Standard_-Feb7"/>
      <sheetName val="Balance_Sheet_Standard7"/>
      <sheetName val="Balance_sheet_Actual_to_Budget7"/>
      <sheetName val="Balance_sheet_Actual_to_Bud_Fe7"/>
      <sheetName val="Feb_197"/>
      <sheetName val="Mar_197"/>
      <sheetName val="April_197"/>
      <sheetName val="May_20197"/>
      <sheetName val="June_197"/>
      <sheetName val="July_20197"/>
      <sheetName val="Aug_20197"/>
      <sheetName val="cash_flow-_Monthly_(2)7"/>
      <sheetName val="cash_flow_monthly7"/>
      <sheetName val="cash_flow_YTD_7"/>
      <sheetName val="Budgeted_BS_2018-197"/>
      <sheetName val="cash_flow-_2018-197"/>
      <sheetName val="Budget_cash_flow_20187"/>
      <sheetName val="[POWER5_XLA]__qmaxsolutions_833"/>
      <sheetName val="[POWER5_XLA]__qmaxsolutions_834"/>
      <sheetName val="Cons_(2)7"/>
      <sheetName val="GHA_orig7"/>
      <sheetName val="EFASB13_(US-12)7"/>
      <sheetName val="chart_of_accounts7"/>
      <sheetName val="[POWER5_XLA]__qmaxsolutions_835"/>
      <sheetName val="[POWER5_XLA]__qmaxsolutions_836"/>
      <sheetName val="[POWER5_XLA]__qmaxsolutions_837"/>
      <sheetName val="[POWER5_XLA]__qmaxsolutions_838"/>
      <sheetName val="[POWER5_XLA]__qmaxsolutions_839"/>
      <sheetName val="[POWER5_XLA]__qmaxsolutions_840"/>
      <sheetName val="[POWER5_XLA]__qmaxsolutions_841"/>
      <sheetName val="[POWER5_XLA]__qmaxsolutions_842"/>
      <sheetName val="[POWER5_XLA]__qmaxsolutions_843"/>
      <sheetName val="[POWER5_XLA]__qmaxsolutions_844"/>
      <sheetName val="[POWER5_XLA]__qmaxsolutions_845"/>
      <sheetName val="[POWER5_XLA]__qmaxsolutions_846"/>
      <sheetName val="[POWER5_XLA]__qmaxsolutions_847"/>
      <sheetName val="[POWER5_XLA]__qmaxsolutions_848"/>
      <sheetName val="[POWER5_XLA]__qmaxsolutions_849"/>
      <sheetName val="[POWER5_XLA]__qmaxsolutions_850"/>
      <sheetName val="[POWER5_XLA]__qmaxsolutions_851"/>
      <sheetName val="[POWER5_XLA]__qmaxsolutions_852"/>
      <sheetName val="[POWER5_XLA]__qmaxsolutions_853"/>
      <sheetName val="[POWER5_XLA]__qmaxsolutions_854"/>
      <sheetName val="[POWER5_XLA]__qmaxsolutions_855"/>
      <sheetName val="[POWER5_XLA]__qmaxsolutions_856"/>
      <sheetName val="Program_Loss_Control6"/>
      <sheetName val="[POWER5_XLA]__qmaxsolutions_857"/>
      <sheetName val="[POWER5_XLA]__qmaxsolutions_858"/>
      <sheetName val="[POWER5_XLA]__qmaxsolutions_859"/>
      <sheetName val="[POWER5_XLA]__qmaxsolutions_860"/>
      <sheetName val="[POWER5_XLA]__qmaxsolutions_861"/>
      <sheetName val="[POWER5_XLA]__qmaxsolutions_862"/>
      <sheetName val="[POWER5_XLA]__qmaxsolutions_863"/>
      <sheetName val="[POWER5_XLA]__qmaxsolutions_864"/>
      <sheetName val="[POWER5_XLA]__qmaxsolutions_865"/>
      <sheetName val="[POWER5_XLA]__qmaxsolutions_866"/>
      <sheetName val="[POWER5_XLA]__qmaxsolutions_867"/>
      <sheetName val="[POWER5_XLA]__qmaxsolutions_868"/>
      <sheetName val="[POWER5_XLA]__qmaxsolutions_869"/>
      <sheetName val="[POWER5_XLA]__qmaxsolutions_870"/>
      <sheetName val="[POWER5_XLA]__qmaxsolutions_871"/>
      <sheetName val="[POWER5_XLA]__qmaxsolutions_872"/>
      <sheetName val="[POWER5_XLA]__qmaxsolutions_873"/>
      <sheetName val="[POWER5_XLA]__qmaxsolutions_874"/>
      <sheetName val="[POWER5_XLA]__qmaxsolutions_875"/>
      <sheetName val="[POWER5_XLA]__qmaxsolutions_876"/>
      <sheetName val="[POWER5_XLA]__qmaxsolutions_877"/>
      <sheetName val="[POWER5_XLA]__qmaxsolutions_878"/>
      <sheetName val="[POWER5_XLA]__qmaxsolutions_879"/>
      <sheetName val="[POWER5_XLA]__qmaxsolutions_880"/>
      <sheetName val="[POWER5_XLA]__qmaxsolutions_881"/>
      <sheetName val="[POWER5_XLA]__qmaxsolutions_882"/>
      <sheetName val="[POWER5_XLA]__qmaxsolutions_883"/>
      <sheetName val="[POWER5_XLA]__qmaxsolutions_884"/>
      <sheetName val="[POWER5_XLA]__qmaxsolutions_885"/>
      <sheetName val="[POWER5_XLA]__qmaxsolutions_886"/>
      <sheetName val="[POWER5_XLA]__qmaxsolutions_887"/>
      <sheetName val="[POWER5_XLA]__qmaxsolutions_888"/>
      <sheetName val="[POWER5_XLA]__qmaxsolutions_889"/>
      <sheetName val="[POWER5_XLA]__qmaxsolutions_890"/>
      <sheetName val="[POWER5_XLA]__qmaxsolutions_891"/>
      <sheetName val="[POWER5_XLA]__qmaxsolutions_892"/>
      <sheetName val="[POWER5_XLA]__qmaxsolutions_893"/>
      <sheetName val="[POWER5_XLA]__qmaxsolutions_894"/>
      <sheetName val="[POWER5_XLA]__qmaxsolutions_895"/>
      <sheetName val="[POWER5_XLA]__qmaxsolutions_896"/>
      <sheetName val="[POWER5_XLA]__qmaxsolutions_897"/>
      <sheetName val="[POWER5_XLA]__qmaxsolutions_898"/>
      <sheetName val="[POWER5_XLA]__qmaxsolutions_899"/>
      <sheetName val="[POWER5_XLA]__qmaxsolutions_900"/>
      <sheetName val="[POWER5_XLA]__qmaxsolutions_901"/>
      <sheetName val="[POWER5_XLA]__qmaxsolutions_902"/>
      <sheetName val="[POWER5_XLA]__qmaxsolutions_903"/>
      <sheetName val="[POWER5_XLA]__qmaxsolutions_904"/>
      <sheetName val="[POWER5_XLA]__qmaxsolutions_905"/>
      <sheetName val="[POWER5_XLA]__qmaxsolutions_906"/>
      <sheetName val="[POWER5_XLA]__qmaxsolutions_907"/>
      <sheetName val="[POWER5_XLA]__qmaxsolutions_908"/>
      <sheetName val="[POWER5_XLA]__qmaxsolutions_909"/>
      <sheetName val="[POWER5_XLA]__qmaxsolutions_910"/>
      <sheetName val="[POWER5_XLA]__qmaxsolutions_911"/>
      <sheetName val="[POWER5_XLA]__qmaxsolutions_912"/>
      <sheetName val="[POWER5_XLA]__qmaxsolutions_913"/>
      <sheetName val="[POWER5_XLA]__qmaxsolutions_914"/>
      <sheetName val="[POWER5_XLA]__qmaxsolutions_915"/>
      <sheetName val="[POWER5_XLA]__qmaxsolutions_916"/>
      <sheetName val="[POWER5_XLA]__qmaxsolutions_917"/>
      <sheetName val="[POWER5_XLA]__qmaxsolutions_918"/>
      <sheetName val="[POWER5_XLA]__qmaxsolutions_919"/>
      <sheetName val="[POWER5_XLA]__qmaxsolutions_920"/>
      <sheetName val="[POWER5_XLA]__qmaxsolutions_921"/>
      <sheetName val="[POWER5_XLA]__qmaxsolutions_922"/>
      <sheetName val="[POWER5_XLA]__qmaxsolutions_923"/>
      <sheetName val="[POWER5_XLA]__qmaxsolutions_924"/>
      <sheetName val="[POWER5_XLA]__qmaxsolutions_925"/>
      <sheetName val="[POWER5_XLA]__qmaxsolutions_926"/>
      <sheetName val="[POWER5_XLA]__qmaxsolutions_927"/>
      <sheetName val="[POWER5_XLA]__qmaxsolutions_928"/>
      <sheetName val="[POWER5_XLA]__qmaxsolutions_929"/>
      <sheetName val="[POWER5_XLA]__qmaxsolutions_930"/>
      <sheetName val="[POWER5_XLA]__qmaxsolutions_931"/>
      <sheetName val="[POWER5_XLA]__qmaxsolutions_932"/>
      <sheetName val="[POWER5_XLA]__qmaxsolutions_933"/>
      <sheetName val="[POWER5_XLA]__qmaxsolutions_934"/>
      <sheetName val="[POWER5_XLA]__qmaxsolutions_935"/>
      <sheetName val="[POWER5_XLA]__qmaxsolutions_936"/>
      <sheetName val="[POWER5_XLA]__qmaxsolutions_937"/>
      <sheetName val="[POWER5_XLA]__qmaxsolutions_938"/>
      <sheetName val="[POWER5_XLA]__qmaxsolutions_939"/>
      <sheetName val="[POWER5_XLA]__qmaxsolutions_940"/>
      <sheetName val="[POWER5_XLA]__qmaxsolutions_941"/>
      <sheetName val="[POWER5_XLA]__qmaxsolutions_942"/>
      <sheetName val="[POWER5_XLA]__qmaxsolutions_943"/>
      <sheetName val="[POWER5_XLA]__qmaxsolutions_944"/>
      <sheetName val="[POWER5_XLA]__qmaxsolutions_945"/>
      <sheetName val="[POWER5_XLA]__qmaxsolutions_946"/>
      <sheetName val="[POWER5_XLA]__qmaxsolutions_947"/>
      <sheetName val="[POWER5_XLA]__qmaxsolutions_948"/>
      <sheetName val="[POWER5_XLA]__qmaxsolutions_949"/>
      <sheetName val="[POWER5_XLA]__qmaxsolutions_950"/>
      <sheetName val="[POWER5.XLA]__qmaxsolutions_743"/>
      <sheetName val="[POWER5.XLA]__qmaxsolutions_744"/>
      <sheetName val="[POWER5.XLA]__qmaxsolutions_746"/>
      <sheetName val="[POWER5.XLA]__qmaxsolutions_745"/>
      <sheetName val="[POWER5.XLA]__qmaxsolutions_748"/>
      <sheetName val="[POWER5.XLA]__qmaxsolutions_747"/>
      <sheetName val="[POWER5.XLA]__qmaxsolutions_756"/>
      <sheetName val="[POWER5.XLA]__qmaxsolutions_750"/>
      <sheetName val="[POWER5.XLA]__qmaxsolutions_749"/>
      <sheetName val="[POWER5.XLA]__qmaxsolutions_751"/>
      <sheetName val="[POWER5.XLA]__qmaxsolutions_755"/>
      <sheetName val="[POWER5.XLA]__qmaxsolutions_752"/>
      <sheetName val="[POWER5.XLA]__qmaxsolutions_753"/>
      <sheetName val="[POWER5.XLA]__qmaxsolutions_754"/>
      <sheetName val="[POWER5.XLA]__qmaxsolutions_757"/>
      <sheetName val="[POWER5.XLA]__qmaxsolutions_758"/>
      <sheetName val="[POWER5.XLA]__qmaxsolutions_759"/>
      <sheetName val="[POWER5.XLA]__qmaxsolutions_760"/>
      <sheetName val="[POWER5.XLA]__qmaxsolutions_761"/>
      <sheetName val="[POWER5.XLA]__qmaxsolutions_766"/>
      <sheetName val="[POWER5.XLA]__qmaxsolutions_762"/>
      <sheetName val="[POWER5.XLA]__qmaxsolutions_763"/>
      <sheetName val="[POWER5.XLA]__qmaxsolutions_764"/>
      <sheetName val="[POWER5.XLA]__qmaxsolutions_765"/>
      <sheetName val="[POWER5.XLA]__qmaxsolutions_768"/>
      <sheetName val="[POWER5.XLA]__qmaxsolutions_767"/>
      <sheetName val="[POWER5.XLA]__qmaxsolutions_769"/>
      <sheetName val="[POWER5.XLA]__qmaxsolutions_770"/>
      <sheetName val="Data2"/>
      <sheetName val="Cover Sheet"/>
      <sheetName val="Panel Data"/>
      <sheetName val="Summary Mapping"/>
      <sheetName val="[POWER5.XLA]__qmaxsolutions_772"/>
      <sheetName val="10-1 Media"/>
      <sheetName val="10-cut"/>
      <sheetName val="Column titles"/>
      <sheetName val="Rate Card - Base Currency"/>
      <sheetName val="DataFromAMP"/>
      <sheetName val="0. AMP Inputs"/>
      <sheetName val="Disclaimer &amp; Terms of Use"/>
      <sheetName val="[POWER5.XLA]__qmaxsolutions_771"/>
      <sheetName val="[POWER5.XLA]__qmaxsolutions_773"/>
      <sheetName val="[POWER5.XLA]__qmaxsolutions_774"/>
      <sheetName val="[POWER5.XLA]__qmaxsolutions_775"/>
      <sheetName val="CFS"/>
      <sheetName val="Consolidated P&amp;L"/>
      <sheetName val="Consolidated_P&amp;L"/>
      <sheetName val="//qmaxsolutions-my_sharepoint_4"/>
      <sheetName val="[POWER5.XLA]__soferadvisors_192"/>
      <sheetName val="[POWER5.XLA]__soferadvisors_144"/>
      <sheetName val="[POWER5.XLA]__soferadvisors_142"/>
      <sheetName val="[POWER5.XLA]__soferadvisors_143"/>
      <sheetName val="[POWER5.XLA]__soferadvisors_145"/>
      <sheetName val="[POWER5.XLA]__soferadvisors_150"/>
      <sheetName val="[POWER5.XLA]__soferadvisors_146"/>
      <sheetName val="[POWER5.XLA]__soferadvisors_147"/>
      <sheetName val="[POWER5.XLA]__soferadvisors_148"/>
      <sheetName val="[POWER5.XLA]__soferadvisors_149"/>
      <sheetName val="[POWER5.XLA]__soferadvisors_151"/>
      <sheetName val="[POWER5.XLA]__soferadvisors_152"/>
      <sheetName val="[POWER5.XLA]__soferadvisors_158"/>
      <sheetName val="[POWER5.XLA]__soferadvisors_153"/>
      <sheetName val="[POWER5.XLA]__soferadvisors_154"/>
      <sheetName val="[POWER5.XLA]__soferadvisors_155"/>
      <sheetName val="[POWER5.XLA]__soferadvisors_156"/>
      <sheetName val="[POWER5.XLA]__soferadvisors_157"/>
      <sheetName val="[POWER5.XLA]__soferadvisors_167"/>
      <sheetName val="[POWER5.XLA]__soferadvisors_160"/>
      <sheetName val="[POWER5.XLA]__soferadvisors_159"/>
      <sheetName val="[POWER5.XLA]__soferadvisors_162"/>
      <sheetName val="[POWER5.XLA]__soferadvisors_161"/>
      <sheetName val="[POWER5.XLA]__soferadvisors_165"/>
      <sheetName val="[POWER5.XLA]__soferadvisors_163"/>
      <sheetName val="[POWER5.XLA]__soferadvisors_164"/>
      <sheetName val="[POWER5.XLA]__soferadvisors_166"/>
      <sheetName val="[POWER5.XLA]__soferadvisors_170"/>
      <sheetName val="[POWER5.XLA]__soferadvisors_169"/>
      <sheetName val="[POWER5.XLA]__soferadvisors_168"/>
      <sheetName val="[POWER5.XLA]__soferadvisors_171"/>
      <sheetName val="[POWER5.XLA]__soferadvisors_177"/>
      <sheetName val="[POWER5.XLA]__soferadvisors_173"/>
      <sheetName val="[POWER5.XLA]__soferadvisors_172"/>
      <sheetName val="[POWER5.XLA]__soferadvisors_176"/>
      <sheetName val="[POWER5.XLA]__soferadvisors_174"/>
      <sheetName val="[POWER5.XLA]__soferadvisors_175"/>
      <sheetName val="[POWER5.XLA]__soferadvisors_180"/>
      <sheetName val="[POWER5.XLA]__soferadvisors_178"/>
      <sheetName val="[POWER5.XLA]__soferadvisors_179"/>
      <sheetName val="[POWER5.XLA]__soferadvisors_181"/>
      <sheetName val="[POWER5.XLA]__soferadvisors_182"/>
      <sheetName val="[POWER5.XLA]__soferadvisors_185"/>
      <sheetName val="[POWER5.XLA]__soferadvisors_183"/>
      <sheetName val="[POWER5.XLA]__soferadvisors_184"/>
      <sheetName val="[POWER5.XLA]__soferadvisors_186"/>
      <sheetName val="[POWER5.XLA]__soferadvisors_188"/>
      <sheetName val="[POWER5.XLA]__soferadvisors_187"/>
      <sheetName val="[POWER5.XLA]__soferadvisors_189"/>
      <sheetName val="[POWER5.XLA]__soferadvisors_190"/>
      <sheetName val="[POWER5.XLA]__soferadvisors_191"/>
      <sheetName val="[POWER5.XLA]__soferadvisors_194"/>
      <sheetName val="[POWER5.XLA]__soferadvisors_193"/>
      <sheetName val="[POWER5.XLA]__soferadvisors_196"/>
      <sheetName val="[POWER5.XLA]__soferadvisors_195"/>
      <sheetName val="[POWER5.XLA]__soferadvisors_198"/>
      <sheetName val="[POWER5.XLA]__soferadvisors_197"/>
      <sheetName val="[POWER5.XLA]__soferadvisors_200"/>
      <sheetName val="[POWER5.XLA]__soferadvisors_199"/>
      <sheetName val="[POWER5.XLA]__soferadvisors_201"/>
      <sheetName val="[POWER5.XLA]__soferadvisors_203"/>
      <sheetName val="[POWER5.XLA]__soferadvisors_202"/>
      <sheetName val="[POWER5.XLA]__soferadvisors_205"/>
      <sheetName val="[POWER5.XLA]__soferadvisors_204"/>
      <sheetName val="[POWER5.XLA]__soferadvisors_207"/>
      <sheetName val="[POWER5.XLA]__soferadvisors_206"/>
      <sheetName val="[POWER5.XLA]__soferadvisors_222"/>
      <sheetName val="[POWER5.XLA]__soferadvisors_208"/>
      <sheetName val="[POWER5.XLA]__soferadvisors_209"/>
      <sheetName val="[POWER5.XLA]__soferadvisors_211"/>
      <sheetName val="[POWER5.XLA]__soferadvisors_210"/>
      <sheetName val="[POWER5.XLA]__soferadvisors_212"/>
      <sheetName val="[POWER5.XLA]__soferadvisors_217"/>
      <sheetName val="[POWER5.XLA]__soferadvisors_214"/>
      <sheetName val="[POWER5.XLA]__soferadvisors_213"/>
      <sheetName val="[POWER5.XLA]__soferadvisors_215"/>
      <sheetName val="[POWER5.XLA]__soferadvisors_216"/>
      <sheetName val="[POWER5.XLA]__soferadvisors_219"/>
      <sheetName val="[POWER5.XLA]__soferadvisors_218"/>
      <sheetName val="[POWER5.XLA]__soferadvisors_220"/>
      <sheetName val="[POWER5.XLA]__soferadvisors_221"/>
      <sheetName val="[POWER5.XLA]__soferadvisors_224"/>
      <sheetName val="[POWER5.XLA]__soferadvisors_223"/>
      <sheetName val="[POWER5.XLA]__soferadvisors_225"/>
      <sheetName val="[POWER5.XLA]__soferadvisors_228"/>
      <sheetName val="[POWER5.XLA]__soferadvisors_226"/>
      <sheetName val="[POWER5.XLA]__soferadvisors_227"/>
      <sheetName val="[POWER5.XLA]__soferadvisors_229"/>
      <sheetName val="[POWER5.XLA]__soferadvisors_232"/>
      <sheetName val="[POWER5.XLA]__soferadvisors_230"/>
      <sheetName val="[POWER5.XLA]__soferadvisors_231"/>
      <sheetName val="[POWER5.XLA]__soferadvisors_233"/>
      <sheetName val="[POWER5.XLA]__soferadvisors_235"/>
      <sheetName val="[POWER5.XLA]__soferadvisors_234"/>
      <sheetName val="[POWER5.XLA]__soferadvisors_245"/>
      <sheetName val="[POWER5.XLA]__soferadvisors_240"/>
      <sheetName val="[POWER5.XLA]__soferadvisors_236"/>
      <sheetName val="[POWER5.XLA]__soferadvisors_237"/>
      <sheetName val="[POWER5.XLA]__soferadvisors_238"/>
      <sheetName val="[POWER5.XLA]__soferadvisors_239"/>
      <sheetName val="[POWER5.XLA]__soferadvisors_241"/>
      <sheetName val="[POWER5.XLA]__soferadvisors_242"/>
      <sheetName val="[POWER5.XLA]__soferadvisors_243"/>
      <sheetName val="[POWER5.XLA]__soferadvisors_244"/>
      <sheetName val="[POWER5.XLA]__soferadvisors_246"/>
      <sheetName val="[POWER5.XLA]__soferadvisors_247"/>
      <sheetName val="[POWER5.XLA]__soferadvisors_248"/>
      <sheetName val="[POWER5.XLA]__soferadvisors_251"/>
      <sheetName val="[POWER5.XLA]__soferadvisors_249"/>
      <sheetName val="[POWER5.XLA]__soferadvisors_250"/>
      <sheetName val="[POWER5.XLA]__soferadvisors_252"/>
      <sheetName val="[POWER5.XLA]__soferadvisors_253"/>
      <sheetName val="[POWER5.XLA]__soferadvisors_255"/>
      <sheetName val="[POWER5.XLA]__soferadvisors_254"/>
      <sheetName val="[POWER5.XLA]__soferadvisors_256"/>
      <sheetName val="Adj Combined IS"/>
      <sheetName val="PV of Future Price"/>
      <sheetName val="DCF Output"/>
      <sheetName val="FF"/>
      <sheetName val="Contribution Analysis"/>
      <sheetName val="SU-Cap"/>
      <sheetName val="[POWER5.XLA]__soferadvisors_257"/>
      <sheetName val="[POWER5.XLA]__soferadvisors_258"/>
      <sheetName val="[POWER5.XLA]__soferadvisors_259"/>
      <sheetName val="[POWER5.XLA]__soferadvisors_260"/>
      <sheetName val="[POWER5.XLA]__soferadvisors_263"/>
      <sheetName val="[POWER5.XLA]__soferadvisors_262"/>
      <sheetName val="[POWER5.XLA]__soferadvisors_261"/>
      <sheetName val="[POWER5.XLA]__soferadvisors_264"/>
      <sheetName val="[POWER5.XLA]__soferadvisors_266"/>
      <sheetName val="[POWER5.XLA]__soferadvisors_265"/>
      <sheetName val="[POWER5.XLA]__soferadvisors_269"/>
      <sheetName val="[POWER5.XLA]__soferadvisors_267"/>
      <sheetName val="[POWER5.XLA]__soferadvisors_268"/>
      <sheetName val="[POWER5.XLA]__soferadvisors_270"/>
      <sheetName val="[POWER5.XLA]__soferadvisors_271"/>
      <sheetName val="[POWER5.XLA]__soferadvisors_274"/>
      <sheetName val="[POWER5.XLA]__soferadvisors_272"/>
      <sheetName val="[POWER5.XLA]__soferadvisors_273"/>
      <sheetName val="[POWER5.XLA]__soferadvisors_277"/>
      <sheetName val="[POWER5.XLA]__soferadvisors_275"/>
      <sheetName val="[POWER5.XLA]__soferadvisors_276"/>
      <sheetName val="[POWER5.XLA]__soferadvisors_281"/>
      <sheetName val="[POWER5.XLA]__soferadvisors_278"/>
      <sheetName val="[POWER5.XLA]__soferadvisors_279"/>
      <sheetName val="[POWER5.XLA]__soferadvisors_280"/>
      <sheetName val="[POWER5.XLA]__qmaxsolutions_776"/>
      <sheetName val="[POWER5.XLA]__qmaxsolutions_777"/>
      <sheetName val="[POWER5.XLA]__qmaxsolutions_778"/>
      <sheetName val="[POWER5.XLA]__qmaxsolutions_779"/>
      <sheetName val="[POWER5.XLA]__qmaxsolutions_780"/>
      <sheetName val="Operating Model"/>
      <sheetName val="TEE"/>
      <sheetName val="[POWER5.XLA]__soferadvisors_282"/>
      <sheetName val="[POWER5.XLA]__soferadvisors_283"/>
      <sheetName val="[POWER5.XLA]__soferadvisors_284"/>
      <sheetName val="[POWER5.XLA]__soferadvisors_285"/>
      <sheetName val="[POWER5.XLA]__qmaxsolutions_782"/>
      <sheetName val="[POWER5.XLA]__qmaxsolutions_781"/>
      <sheetName val="[POWER5.XLA]__qmaxsolutions_783"/>
      <sheetName val="[POWER5.XLA]__qmaxsolutions_788"/>
      <sheetName val="[POWER5.XLA]__qmaxsolutions_785"/>
      <sheetName val="Original Andrew___Data"/>
      <sheetName val="[POWER5.XLA]__sfdc_DFS_Applic_9"/>
      <sheetName val="[POWER5.XLA]_Applications_Mi_23"/>
      <sheetName val="[POWER5.XLA]__localhost_webd_23"/>
      <sheetName val="[POWER5.XLA]__localhost_webd_24"/>
      <sheetName val="[POWER5.XLA]__localhost_FY_20_9"/>
      <sheetName val="[POWER5.XLA]__localhost_webd_25"/>
      <sheetName val="[POWER5.XLA][POWER5.XLA]_POW_37"/>
      <sheetName val="[POWER5.XLA][POWER5.XLA]_POW_38"/>
      <sheetName val="[POWER5.XLA][POWER5.XLA]_POW_39"/>
      <sheetName val="[POWER5.XLA][POWER5.XLA]_Appl_9"/>
      <sheetName val="[POWER5.XLA][POWER5.XLA]__na1_9"/>
      <sheetName val="[POWER5.XLA][POWER5.XLA]__sfd_9"/>
      <sheetName val="[POWER5.XLA][POWER5.XLA]__qma_9"/>
      <sheetName val="[POWER5.XLA][POWER5.XLA]_POW_40"/>
      <sheetName val="[POWER5.XLA][POWER5.XLA]_POW_41"/>
      <sheetName val="[POWER5.XLA][POWER5.XLA]_J_Ap_9"/>
      <sheetName val="[POWER5.XLA]_J_Applications__17"/>
      <sheetName val="[POWER5.XLA]_Applications_Mi_24"/>
      <sheetName val="[POWER5.XLA]__aodocs_altirna_30"/>
      <sheetName val="[POWER5.XLA]__aodocs_altirna_31"/>
      <sheetName val="[POWER5.XLA]__localhost_Appli_2"/>
      <sheetName val="Calculation"/>
      <sheetName val="Reconciliation"/>
      <sheetName val="Prog Amort"/>
      <sheetName val="Input Sheet"/>
      <sheetName val="[POWER5.XLA]__qmaxsolutions_784"/>
      <sheetName val="[POWER5.XLA]__qmaxsolutions_787"/>
      <sheetName val="[POWER5.XLA]__qmaxsolutions_786"/>
      <sheetName val="DATA BOOKINGS - SF"/>
      <sheetName val="DATA REVENUE - SF"/>
      <sheetName val="1. Summary"/>
      <sheetName val="2. Detail Variances"/>
      <sheetName val="3. 12 Mo P&amp;L"/>
      <sheetName val="4. Vendor_GL Pivot"/>
      <sheetName val="5. Smartlist"/>
      <sheetName val="Control Panel"/>
      <sheetName val="Vol_Contr_2013-20161"/>
      <sheetName val="Service_Offerings_to_Top-201"/>
      <sheetName val="Logistics_Out__by_Region1"/>
      <sheetName val="Revenue_by_Segment1"/>
      <sheetName val="Facilities_Overview1"/>
      <sheetName val="B-6_investment1"/>
      <sheetName val="Date_Listing_-_Sub1"/>
      <sheetName val="[POWER5_XLA]__d_docs_live_net_2"/>
      <sheetName val="[POWER5_XLA]__d_docs_live_net_6"/>
      <sheetName val="[POWER5_XLA]__d_docs_live_net_3"/>
      <sheetName val="[POWER5_XLA]__d_docs_live_net_4"/>
      <sheetName val="[POWER5_XLA]__d_docs_live_net_5"/>
      <sheetName val="Mo_Cons"/>
      <sheetName val="Fin_Ratios"/>
      <sheetName val="Summary_Statistics"/>
      <sheetName val="Income_-_Year"/>
      <sheetName val="Cash_-_Year"/>
      <sheetName val="Balance_-_Year"/>
      <sheetName val="FCF_Chart"/>
      <sheetName val="Paging_Pen_Chart"/>
      <sheetName val="Deferred_Charges"/>
      <sheetName val="A_Shares"/>
      <sheetName val="B_Shares"/>
      <sheetName val="Total_Shares"/>
      <sheetName val="Valuation_-_FCF"/>
      <sheetName val="Valuation_-_FCF_+_Multiple"/>
      <sheetName val="Valuation_-_EBITDA_Multiple"/>
      <sheetName val="ScratchPad_HCB_YTD_BS"/>
      <sheetName val="ScratchPad_HPM_YTD_BS"/>
      <sheetName val="DCF_Inputs"/>
      <sheetName val="Global_Footcare_price_list"/>
      <sheetName val="Foot_Balance_price_list"/>
      <sheetName val="QE_adjustment_database"/>
      <sheetName val="PL_Data"/>
      <sheetName val="BS_Data"/>
      <sheetName val="NWC_adjustments"/>
      <sheetName val="8_23_06"/>
      <sheetName val="[POWER5_XLA]_Applications_Mi_14"/>
      <sheetName val="[POWER5_XLA]__na1_salesforce_10"/>
      <sheetName val="[POWER5_XLA]_J_Applications__10"/>
      <sheetName val="[POWER5_XLA]_Applications_Mi_15"/>
      <sheetName val="[POWER5_XLA]__aodocs_altirna_18"/>
      <sheetName val="[POWER5_XLA]__localhost_webd_14"/>
      <sheetName val="[POWER5_XLA]__localhost_webd_15"/>
      <sheetName val="[POWER5_XLA]__localhost_FY_20_6"/>
      <sheetName val="[POWER5_XLA]__aodocs_altirna_19"/>
      <sheetName val="[POWER5_XLA]__localhost_webd_16"/>
      <sheetName val="[POWER5_XLA][POWER5_XLA]_Appl_9"/>
      <sheetName val="[POWER5_XLA][POWER5_XLA]__na1_9"/>
      <sheetName val="[POWER5_XLA][POWER5_XLA]__sfd_9"/>
      <sheetName val="[POWER5_XLA][POWER5_XLA]_POW_26"/>
      <sheetName val="[POWER5_XLA][POWER5_XLA]_POW_27"/>
      <sheetName val="[POWER5_XLA][POWER5_XLA]_POW_28"/>
      <sheetName val="[POWER5_XLA]__na1_salesforce_11"/>
      <sheetName val="[POWER5_XLA]_J_Applications__11"/>
      <sheetName val="[POWER5_XLA][POWER5_XLA]__qma_6"/>
      <sheetName val="[POWER5_XLA][POWER5_XLA]_POW_29"/>
      <sheetName val="[POWER5_XLA][POWER5_XLA]_POW_30"/>
      <sheetName val="[POWER5_XLA][POWER5_XLA]_J_Ap_6"/>
      <sheetName val="[POWER5_XLA]_Applications_Mi_16"/>
      <sheetName val="[POWER5_XLA]_Users_Dan_Librar_6"/>
      <sheetName val="[POWER5_XLA]__aodocs_altirna_20"/>
      <sheetName val="[POWER5_XLA]__aodocs_altirna_21"/>
      <sheetName val="[POWER5_XLA][POWER5_XLA]_POW_31"/>
      <sheetName val="[POWER5_XLA][POWER5_XLA]_POW_32"/>
      <sheetName val="[POWER5_XLA][POWER5_XLA]_POW_33"/>
      <sheetName val="[POWER5_XLA][POWER5_XLA]_Appl10"/>
      <sheetName val="[POWER5_XLA][POWER5_XLA]__na110"/>
      <sheetName val="[POWER5_XLA][POWER5_XLA]__sfd10"/>
      <sheetName val="[POWER5_XLA]_Users_SSimakova__5"/>
      <sheetName val="[POWER5_XLA]__na1_salesforce_12"/>
      <sheetName val="[POWER5_XLA][POWER5_XLA]__qma_1"/>
      <sheetName val="[POWER5_XLA][POWER5_XLA]_POW_34"/>
      <sheetName val="[POWER5_XLA][POWER5_XLA]_POW_35"/>
      <sheetName val="[POWER5_XLA][POWER5_XLA]_J_Ap_1"/>
      <sheetName val="[POWER5_XLA]_Users_Dan_Librar_7"/>
      <sheetName val="2020_Capex_Budget"/>
      <sheetName val="Capex_Forecast"/>
      <sheetName val="Open_PO_@_11_1_18"/>
      <sheetName val="SA18-072_to_18-083_Flipper_Proj"/>
      <sheetName val="CC_pmt_SA18-075_&amp;_18-076"/>
      <sheetName val="Summary_Prophix_Vs_Macola"/>
      <sheetName val="Summary_Small_Flipper"/>
      <sheetName val="AP_invoices_SA18-073-083"/>
      <sheetName val="CC_Expense_SA18-073-_083"/>
      <sheetName val="Open_PO_@11_29_18"/>
      <sheetName val="Open_PO_@_12_31_2018"/>
      <sheetName val="Portugal_Q1RF"/>
      <sheetName val="Mini_Model"/>
      <sheetName val="Case_Driver"/>
      <sheetName val="Case_Feed"/>
      <sheetName val="WEST_REGION_-_65"/>
      <sheetName val="[POWER5_XLA]_Applications_Mi_17"/>
      <sheetName val="[POWER5_XLA]_J_Applications__12"/>
      <sheetName val="[POWER5_XLA]_Applications_Mi_18"/>
      <sheetName val="[POWER5_XLA]__aodocs_altirna_22"/>
      <sheetName val="[POWER5_XLA]__localhost_webd_17"/>
      <sheetName val="[POWER5_XLA]__localhost_webd_18"/>
      <sheetName val="[POWER5_XLA]__localhost_FY_20_7"/>
      <sheetName val="[POWER5_XLA]__aodocs_altirna_23"/>
      <sheetName val="[POWER5_XLA]__localhost_webd_19"/>
      <sheetName val="[POWER5_XLA][POWER5_XLA]_Appl11"/>
      <sheetName val="[POWER5_XLA][POWER5_XLA]__na111"/>
      <sheetName val="[POWER5_XLA][POWER5_XLA]__sfd11"/>
      <sheetName val="[POWER5_XLA][POWER5_XLA]_POW_36"/>
      <sheetName val="[POWER5_XLA][POWER5_XLA]_POW_37"/>
      <sheetName val="[POWER5_XLA][POWER5_XLA]_POW_38"/>
      <sheetName val="[POWER5_XLA]__na1_salesforce_13"/>
      <sheetName val="[POWER5_XLA]_J_Applications__13"/>
      <sheetName val="[POWER5_XLA][POWER5_XLA]__qma_7"/>
      <sheetName val="[POWER5_XLA][POWER5_XLA]_POW_39"/>
      <sheetName val="[POWER5_XLA][POWER5_XLA]_POW_40"/>
      <sheetName val="[POWER5_XLA][POWER5_XLA]_J_Ap_7"/>
      <sheetName val="[POWER5_XLA]_Applications_Mi_19"/>
      <sheetName val="[POWER5_XLA]__aodocs_altirna_24"/>
      <sheetName val="[POWER5_XLA]__aodocs_altirna_25"/>
      <sheetName val="[POWER5_XLA][POWER5_XLA]_POW_41"/>
      <sheetName val="[POWER5_XLA][POWER5_XLA]_Appl12"/>
      <sheetName val="[POWER5_XLA][POWER5_XLA]__na112"/>
      <sheetName val="[POWER5_XLA][POWER5_XLA]__sfd12"/>
      <sheetName val="[POWER5_XLA]_Users_SSimakova__6"/>
      <sheetName val="[POWER5_XLA]__na1_salesforce_14"/>
      <sheetName val="[POWER5_XLA][POWER5_XLA]_POW_42"/>
      <sheetName val="[POWER5_XLA][POWER5_XLA]_POW_43"/>
      <sheetName val="[POWER5_XLA]_Users_Dan_Librar_8"/>
      <sheetName val="CF_trat__"/>
      <sheetName val="Dist_Maq"/>
      <sheetName val="Dados_Maq"/>
      <sheetName val="Da_agr"/>
      <sheetName val="Evolução_do_Plantio_"/>
      <sheetName val="[POWER5_XLA]__d_docs_live_net_9"/>
      <sheetName val="[POWER5_XLA]__d_docs_live_net_7"/>
      <sheetName val="[POWER5_XLA]__d_docs_live_net_8"/>
      <sheetName val="[POWER5_XLA]__d_docs_live_ne_10"/>
      <sheetName val="[POWER5_XLA]__d_docs_live_ne_11"/>
      <sheetName val="Beluga_CTRL"/>
      <sheetName val="[POWER5_XLA]_Appl_21"/>
      <sheetName val="[POWER5_XLA]__na1_21"/>
      <sheetName val="[POWER5_XLA]__sfd_21"/>
      <sheetName val="[POWER5_XLA]_POWE_21"/>
      <sheetName val="[POWER5_XLA]_POWE_31"/>
      <sheetName val="[POWER5_XLA]_POWE_41"/>
      <sheetName val="[POWER5_XLA]__qma_2"/>
      <sheetName val="[POWER5_XLA]_POWE_51"/>
      <sheetName val="[POWER5_XLA]_POWE_61"/>
      <sheetName val="[POWER5_XLA]_J_Ap_2"/>
      <sheetName val="[POWER5_XLA]_Appl_31"/>
      <sheetName val="[POWER5_XLA]__na1_31"/>
      <sheetName val="[POWER5_XLA]__sfd_31"/>
      <sheetName val="[POWER5_XLA]_POWE_71"/>
      <sheetName val="[POWER5_XLA]_POWE_8"/>
      <sheetName val="[POWER5_XLA]_POWE_9"/>
      <sheetName val="[POWER5_XLA]__qma_3"/>
      <sheetName val="[POWER5_XLA]_POW_10"/>
      <sheetName val="[POWER5_XLA]_POW_11"/>
      <sheetName val="[POWER5_XLA]_J_Ap_3"/>
      <sheetName val="[POWER5_XLA]_Appl_4"/>
      <sheetName val="[POWER5_XLA]__na1_4"/>
      <sheetName val="[POWER5_XLA]__sfd_4"/>
      <sheetName val="[POWER5_XLA]_POW_12"/>
      <sheetName val="[POWER5_XLA]_POW_13"/>
      <sheetName val="[POWER5_XLA]_POW_14"/>
      <sheetName val="[POWER5_XLA]__qma_4"/>
      <sheetName val="[POWER5_XLA]_POW_15"/>
      <sheetName val="[POWER5_XLA]_POW_16"/>
      <sheetName val="[POWER5_XLA]_J_Ap_4"/>
      <sheetName val="EPS_Chart_CRNv2"/>
      <sheetName val="(JJ-2_2)_Deferred_taxes"/>
      <sheetName val="Local-BUD"/>
      <sheetName val="Local-LE"/>
      <sheetName val="YTD"/>
      <sheetName val="[POWER5.XLA]__qmaxsolutions_789"/>
      <sheetName val="[POWER5.XLA]__qmaxsolutions_790"/>
      <sheetName val="[POWER5.XLA]//na1_salesforce_co"/>
      <sheetName val="[POWER5.XLA]//qmaxsolutions-my_"/>
      <sheetName val="[POWER5.XLA][POWER5_XLA]\Applic"/>
      <sheetName val="[POWER5.XLA][POWER5_XLA]//na1_s"/>
      <sheetName val="[POWER5.XLA][POWER5_XLA]\\sfdc\"/>
      <sheetName val="[POWER5.XLA][POWER5_XLA]//qmaxs"/>
      <sheetName val="[POWER5.XLA][POWER5_XLA]\J\Appl"/>
      <sheetName val="[POWER5.XLA]__qmaxsolutions_791"/>
      <sheetName val="CREDIT STATS"/>
      <sheetName val="[POWER5.XLA]__qmaxsolutions_792"/>
      <sheetName val="[POWER5.XLA]__qmaxsolutions_793"/>
      <sheetName val="[POWER5.XLA]__qmaxsolutions_794"/>
      <sheetName val="KISSAN"/>
      <sheetName val="Control_-_S&amp;U"/>
      <sheetName val="13-01_BS"/>
      <sheetName val="09-02_-_BS"/>
      <sheetName val="Enity_&amp;_Line_Item_Map"/>
      <sheetName val="13-01_IS"/>
      <sheetName val="P&amp;L_12months_thru_09-02"/>
      <sheetName val="[POWER5.XLA]__qmaxsolutions_797"/>
      <sheetName val="[POWER5.XLA]__qmaxsolutions_796"/>
      <sheetName val="[POWER5.XLA]__qmaxsolutions_795"/>
      <sheetName val="Macro1"/>
      <sheetName val="Total"/>
      <sheetName val="PL_-_Corintech_UK"/>
      <sheetName val="PL4_2_-_Corintech_HK"/>
      <sheetName val="[POWER5.XLA]__qmaxsolutions_798"/>
      <sheetName val="[POWER5.XLA]__qmaxsolutions_829"/>
      <sheetName val="[POWER5.XLA]__qmaxsolutions_799"/>
      <sheetName val="[POWER5.XLA]__qmaxsolutions_804"/>
      <sheetName val="[POWER5.XLA]__qmaxsolutions_800"/>
      <sheetName val="[POWER5.XLA]__qmaxsolutions_801"/>
      <sheetName val="[POWER5.XLA]__qmaxsolutions_802"/>
      <sheetName val="[POWER5.XLA]__qmaxsolutions_803"/>
      <sheetName val="[POWER5.XLA]__qmaxsolutions_805"/>
      <sheetName val="[POWER5.XLA]__qmaxsolutions_807"/>
      <sheetName val="[POWER5.XLA]__qmaxsolutions_806"/>
      <sheetName val="[POWER5.XLA]__qmaxsolutions_808"/>
      <sheetName val="Backlog_Backlog Mthdly"/>
      <sheetName val="ICOC"/>
      <sheetName val="ROA"/>
      <sheetName val="TMTN"/>
      <sheetName val="TMTN 2-RFR "/>
      <sheetName val="[POWER5.XLA]__qmaxsolutions_814"/>
      <sheetName val="[POWER5.XLA]__qmaxsolutions_809"/>
      <sheetName val="[POWER5.XLA]__qmaxsolutions_810"/>
      <sheetName val="[POWER5.XLA]__qmaxsolutions_811"/>
      <sheetName val="[POWER5.XLA]__qmaxsolutions_812"/>
      <sheetName val="[POWER5.XLA]__qmaxsolutions_813"/>
      <sheetName val="[POWER5.XLA]__qmaxsolutions_817"/>
      <sheetName val="[POWER5.XLA]__qmaxsolutions_815"/>
      <sheetName val="[POWER5.XLA]__qmaxsolutions_816"/>
      <sheetName val="[POWER5.XLA]__qmaxsolutions_819"/>
      <sheetName val="[POWER5.XLA]__qmaxsolutions_818"/>
      <sheetName val="[POWER5.XLA]__qmaxsolutions_820"/>
      <sheetName val="[POWER5.XLA]__qmaxsolutions_821"/>
      <sheetName val="[POWER5.XLA]__qmaxsolutions_822"/>
      <sheetName val="[POWER5.XLA]__soferadvisors_286"/>
      <sheetName val="[POWER5.XLA]__soferadvisors_288"/>
      <sheetName val="[POWER5.XLA]__soferadvisors_287"/>
      <sheetName val="[POWER5.XLA]__soferadvisors_289"/>
      <sheetName val="[POWER5.XLA]__soferadvisors_290"/>
      <sheetName val="[POWER5.XLA]__soferadvisors_292"/>
      <sheetName val="[POWER5.XLA]__soferadvisors_291"/>
      <sheetName val="[POWER5.XLA]__qmaxsolutions_823"/>
      <sheetName val="[POWER5.XLA]__qmaxsolutions_824"/>
      <sheetName val="[POWER5.XLA]__qmaxsolutions_825"/>
      <sheetName val="[POWER5.XLA]__qmaxsolutions_826"/>
      <sheetName val="[POWER5.XLA]__qmaxsolutions_827"/>
      <sheetName val="[POWER5.XLA]__qmaxsolutions_828"/>
      <sheetName val="[POWER5.XLA]__qmaxsolutions_831"/>
      <sheetName val="[POWER5.XLA]__qmaxsolutions_830"/>
      <sheetName val="[POWER5.XLA]__qmaxsolutions_832"/>
      <sheetName val="[POWER5.XLA]_Appl_5"/>
      <sheetName val="[POWER5.XLA]__na1_5"/>
      <sheetName val="[POWER5.XLA]__sfd_5"/>
      <sheetName val="[POWER5.XLA]_POW_17"/>
      <sheetName val="[POWER5.XLA]_POW_18"/>
      <sheetName val="[POWER5.XLA]_POW_19"/>
      <sheetName val="[POWER5.XLA]__qma_5"/>
      <sheetName val="[POWER5.XLA]_POW_20"/>
      <sheetName val="[POWER5.XLA]_POW_21"/>
      <sheetName val="[POWER5.XLA]_J_Ap_5"/>
      <sheetName val="[POWER5_XLA]_Appl_5"/>
      <sheetName val="[POWER5_XLA]__na1_5"/>
      <sheetName val="[POWER5_XLA]__sfd_5"/>
      <sheetName val="_Applications_Mi_14"/>
      <sheetName val="__na1_salesforce_10"/>
      <sheetName val="__sfdc_DFS_Applic_6"/>
      <sheetName val="_J_Applications__10"/>
      <sheetName val="_Applications_Mi_15"/>
      <sheetName val="__aodocs_altirna_18"/>
      <sheetName val="__localhost_webd_14"/>
      <sheetName val="__localhost_webd_15"/>
      <sheetName val="__localhost_FY_20_6"/>
      <sheetName val="__aodocs_altirna_19"/>
      <sheetName val="__localhost_webd_16"/>
      <sheetName val="[POWER5.XLA]_Appl_6"/>
      <sheetName val="[POWER5.XLA]__na1_6"/>
      <sheetName val="[POWER5.XLA]__sfd_6"/>
      <sheetName val="[POWER5.XLA]_POW_22"/>
      <sheetName val="[POWER5.XLA]_POW_23"/>
      <sheetName val="[POWER5.XLA]_POW_24"/>
      <sheetName val="__na1_salesforce_11"/>
      <sheetName val="_J_Applications__11"/>
      <sheetName val="[POWER5.XLA]__qma_6"/>
      <sheetName val="[POWER5.XLA]_POW_25"/>
      <sheetName val="[POWER5.XLA]_POW_26"/>
      <sheetName val="[POWER5.XLA]_J_Ap_6"/>
      <sheetName val="_Applications_Mi_16"/>
      <sheetName val="_Users_Dan_Librar_6"/>
      <sheetName val="__aodocs_altirna_20"/>
      <sheetName val="__aodocs_altirna_21"/>
      <sheetName val="[POWER5_XLA]_Appl_6"/>
      <sheetName val="[POWER5_XLA]__na1_6"/>
      <sheetName val="[POWER5_XLA]__sfd_6"/>
      <sheetName val="_Users_SSimakova__5"/>
      <sheetName val="__na1_salesforce_12"/>
      <sheetName val="[POWER5_XLA]_POW_17"/>
      <sheetName val="[POWER5_XLA]_POW_18"/>
      <sheetName val="_Users_Dan_Librar_7"/>
      <sheetName val="_Applications_Mi_17"/>
      <sheetName val="__sfdc_DFS_Applic_7"/>
      <sheetName val="_J_Applications__12"/>
      <sheetName val="_Applications_Mi_18"/>
      <sheetName val="__aodocs_altirna_22"/>
      <sheetName val="__localhost_webd_17"/>
      <sheetName val="__localhost_webd_18"/>
      <sheetName val="__localhost_FY_20_7"/>
      <sheetName val="__aodocs_altirna_23"/>
      <sheetName val="__localhost_webd_19"/>
      <sheetName val="[POWER5.XLA]_Appl_7"/>
      <sheetName val="[POWER5.XLA]__na1_7"/>
      <sheetName val="[POWER5.XLA]__sfd_7"/>
      <sheetName val="[POWER5.XLA]_POW_27"/>
      <sheetName val="[POWER5.XLA]_POW_28"/>
      <sheetName val="[POWER5.XLA]_POW_29"/>
      <sheetName val="__na1_salesforce_13"/>
      <sheetName val="_J_Applications__13"/>
      <sheetName val="[POWER5.XLA]__qma_7"/>
      <sheetName val="[POWER5.XLA]_POW_30"/>
      <sheetName val="[POWER5.XLA]_POW_31"/>
      <sheetName val="[POWER5.XLA]_J_Ap_7"/>
      <sheetName val="_Applications_Mi_19"/>
      <sheetName val="__aodocs_altirna_24"/>
      <sheetName val="__aodocs_altirna_25"/>
      <sheetName val="[POWER5_XLA]_POW_19"/>
      <sheetName val="[POWER5_XLA]_Appl_7"/>
      <sheetName val="[POWER5_XLA]__na1_7"/>
      <sheetName val="[POWER5_XLA]__sfd_7"/>
      <sheetName val="_Users_SSimakova__6"/>
      <sheetName val="__na1_salesforce_14"/>
      <sheetName val="[POWER5_XLA]_POW_20"/>
      <sheetName val="[POWER5_XLA]_POW_21"/>
      <sheetName val="_Users_Dan_Librar_8"/>
      <sheetName val="__na1_salesforce_15"/>
      <sheetName val="[POWER5_XLA]_POW_22"/>
      <sheetName val="[POWER5_XLA]_POW_23"/>
      <sheetName val="_Users_Dan_Librar_9"/>
      <sheetName val="_Applications_Mi_20"/>
      <sheetName val="__sfdc_DFS_Applic_8"/>
      <sheetName val="_J_Applications__14"/>
      <sheetName val="_Applications_Mi_21"/>
      <sheetName val="__aodocs_altirna_26"/>
      <sheetName val="__localhost_webd_20"/>
      <sheetName val="__localhost_webd_21"/>
      <sheetName val="__localhost_FY_20_8"/>
      <sheetName val="__aodocs_altirna_27"/>
      <sheetName val="__localhost_webd_22"/>
      <sheetName val="[POWER5.XLA]_Appl_8"/>
      <sheetName val="[POWER5.XLA]__na1_8"/>
      <sheetName val="[POWER5.XLA]__sfd_8"/>
      <sheetName val="[POWER5.XLA]_POW_32"/>
      <sheetName val="[POWER5.XLA]_POW_33"/>
      <sheetName val="[POWER5.XLA]_POW_34"/>
      <sheetName val="__na1_salesforce_16"/>
      <sheetName val="_J_Applications__15"/>
      <sheetName val="[POWER5.XLA]__qma_8"/>
      <sheetName val="[POWER5.XLA]_POW_35"/>
      <sheetName val="[POWER5.XLA]_POW_36"/>
      <sheetName val="[POWER5.XLA]_J_Ap_8"/>
      <sheetName val="_Applications_Mi_22"/>
      <sheetName val="__aodocs_altirna_28"/>
      <sheetName val="__aodocs_altirna_29"/>
      <sheetName val="[POWER5_XLA]_POW_24"/>
      <sheetName val="[POWER5_XLA]_Appl_8"/>
      <sheetName val="[POWER5_XLA]__na1_8"/>
      <sheetName val="[POWER5_XLA]__sfd_8"/>
      <sheetName val="_Users_SSimakova__7"/>
      <sheetName val="__na1_salesforce_17"/>
      <sheetName val="[POWER5_XLA]_POW_25"/>
      <sheetName val="[POWER5_XLA]_POW_26"/>
      <sheetName val="_Users_Dan_Libra_10"/>
      <sheetName val="__qmaxsolutions_236"/>
      <sheetName val="__qmaxsolutions_235"/>
      <sheetName val="__qmaxsolutions_237"/>
      <sheetName val="__qmaxsolutions_238"/>
      <sheetName val="__qmaxsolutions_239"/>
      <sheetName val="__qmaxsolutions_240"/>
      <sheetName val="__qmaxsolutions_247"/>
      <sheetName val="__qmaxsolutions_245"/>
      <sheetName val="__qmaxsolutions_241"/>
      <sheetName val="__qmaxsolutions_242"/>
      <sheetName val="__qmaxsolutions_243"/>
      <sheetName val="__qmaxsolutions_244"/>
      <sheetName val="__qmaxsolutions_246"/>
      <sheetName val="__qmaxsolutions_248"/>
      <sheetName val="__qmaxsolutions_257"/>
      <sheetName val="__qmaxsolutions_249"/>
      <sheetName val="__qmaxsolutions_250"/>
      <sheetName val="__qmaxsolutions_251"/>
      <sheetName val="__qmaxsolutions_252"/>
      <sheetName val="__qmaxsolutions_253"/>
      <sheetName val="__qmaxsolutions_254"/>
      <sheetName val="__qmaxsolutions_255"/>
      <sheetName val="__qmaxsolutions_256"/>
      <sheetName val="__qmaxsolutions_258"/>
      <sheetName val="__qmaxsolutions_261"/>
      <sheetName val="__qmaxsolutions_260"/>
      <sheetName val="__qmaxsolutions_259"/>
      <sheetName val="__qmaxsolutions_262"/>
      <sheetName val="__qmaxsolutions_266"/>
      <sheetName val="__qmaxsolutions_263"/>
      <sheetName val="__qmaxsolutions_264"/>
      <sheetName val="__qmaxsolutions_265"/>
      <sheetName val="__qmaxsolutions_273"/>
      <sheetName val="__qmaxsolutions_267"/>
      <sheetName val="__qmaxsolutions_268"/>
      <sheetName val="__qmaxsolutions_270"/>
      <sheetName val="__qmaxsolutions_269"/>
      <sheetName val="__qmaxsolutions_272"/>
      <sheetName val="__qmaxsolutions_271"/>
      <sheetName val="__qmaxsolutions_275"/>
      <sheetName val="__qmaxsolutions_274"/>
      <sheetName val="__qmaxsolutions_289"/>
      <sheetName val="__qmaxsolutions_277"/>
      <sheetName val="__qmaxsolutions_276"/>
      <sheetName val="__qmaxsolutions_278"/>
      <sheetName val="__qmaxsolutions_279"/>
      <sheetName val="__qmaxsolutions_280"/>
      <sheetName val="__qmaxsolutions_282"/>
      <sheetName val="__qmaxsolutions_281"/>
      <sheetName val="__qmaxsolutions_283"/>
      <sheetName val="__qmaxsolutions_284"/>
      <sheetName val="__qmaxsolutions_285"/>
      <sheetName val="__qmaxsolutions_286"/>
      <sheetName val="__qmaxsolutions_287"/>
      <sheetName val="__qmaxsolutions_288"/>
      <sheetName val="__qmaxsolutions_290"/>
      <sheetName val="__qmaxsolutions_291"/>
      <sheetName val="__qmaxsolutions_298"/>
      <sheetName val="__qmaxsolutions_292"/>
      <sheetName val="__qmaxsolutions_293"/>
      <sheetName val="__qmaxsolutions_294"/>
      <sheetName val="__qmaxsolutions_296"/>
      <sheetName val="__qmaxsolutions_295"/>
      <sheetName val="__qmaxsolutions_297"/>
      <sheetName val="__qmaxsolutions_300"/>
      <sheetName val="__qmaxsolutions_299"/>
      <sheetName val="__qmaxsolutions_301"/>
      <sheetName val="__qmaxsolutions_303"/>
      <sheetName val="__qmaxsolutions_302"/>
      <sheetName val="_Appl_6"/>
      <sheetName val="__na1_6"/>
      <sheetName val="__sfd_6"/>
      <sheetName val="_POW_22"/>
      <sheetName val="_POW_23"/>
      <sheetName val="_POW_24"/>
      <sheetName val="__qma_6"/>
      <sheetName val="_POW_25"/>
      <sheetName val="_POW_26"/>
      <sheetName val="_J_Ap_6"/>
      <sheetName val="_Appl_7"/>
      <sheetName val="__na1_7"/>
      <sheetName val="__sfd_7"/>
      <sheetName val="_POW_27"/>
      <sheetName val="_POW_28"/>
      <sheetName val="_POW_29"/>
      <sheetName val="__qma_7"/>
      <sheetName val="_POW_30"/>
      <sheetName val="_POW_31"/>
      <sheetName val="_J_Ap_7"/>
      <sheetName val="_Appl_8"/>
      <sheetName val="__na1_8"/>
      <sheetName val="__sfd_8"/>
      <sheetName val="_POW_32"/>
      <sheetName val="_POW_33"/>
      <sheetName val="_POW_34"/>
      <sheetName val="__qma_8"/>
      <sheetName val="_POW_35"/>
      <sheetName val="_POW_36"/>
      <sheetName val="_J_Ap_8"/>
      <sheetName val="__qmaxsolutions_305"/>
      <sheetName val="__qmaxsolutions_304"/>
      <sheetName val="__qmaxsolutions_306"/>
      <sheetName val="__qmaxsolutions_307"/>
      <sheetName val="[POWER5.XLA]__qmaxsolutions_833"/>
      <sheetName val="[POWER5.XLA]__qmaxsolutions_836"/>
      <sheetName val="Contact Sheet"/>
      <sheetName val="LOB &amp; Products"/>
      <sheetName val="VALUATION_RF"/>
      <sheetName val="[POWER5.XLA]__qmaxsolutions_834"/>
      <sheetName val="[POWER5.XLA]__qmaxsolutions_835"/>
      <sheetName val="[POWER5.XLA]__qmaxsolutions_837"/>
      <sheetName val="[POWER5.XLA]__qmaxsolutions_838"/>
      <sheetName val="[POWER5.XLA]__qmaxsolutions_839"/>
      <sheetName val="[POWER5.XLA]__qmaxsolutions_840"/>
      <sheetName val="[POWER5.XLA]__qmaxsolutions_841"/>
      <sheetName val="Front_Sheet1"/>
      <sheetName val="//na1_s1"/>
      <sheetName val="Historical_Financials1"/>
      <sheetName val="[POWER5_XLA]_Applications_Mic10"/>
      <sheetName val="[POWER5_XLA]__aodocs_altirnao_1"/>
      <sheetName val="[POWER5_XLA]__localhost_webda_1"/>
      <sheetName val="[POWER5_XLA]__localhost_webda10"/>
      <sheetName val="[POWER5_XLA]__localhost_FY_20_1"/>
      <sheetName val="[POWER5_XLA]__aodocs_altirnao10"/>
      <sheetName val="[POWER5_XLA]__localhost_webda11"/>
      <sheetName val="[POWER5_XLA][POWER5_XLA]_POWE17"/>
      <sheetName val="[POWER5_XLA][POWER5_XLA]_POWE18"/>
      <sheetName val="[POWER5_XLA][POWER5_XLA]_POWE19"/>
      <sheetName val="[POWER5_XLA]_Applications_Mic11"/>
      <sheetName val="[POWER5_XLA]_Users_Dan_Librar_1"/>
      <sheetName val="[POWER5_XLA]__aodocs_altirnao11"/>
      <sheetName val="[POWER5_XLA]__aodocs_altirnao12"/>
      <sheetName val="[POWER5_XLA][POWER5_XLA]_POWE20"/>
      <sheetName val="[POWER5_XLA][POWER5_XLA]_POWE21"/>
      <sheetName val="[POWER5_XLA][POWER5_XLA]_POWE22"/>
      <sheetName val="[POWER5_XLA]_Applications_Mic12"/>
      <sheetName val="[POWER5_XLA][POWER5_XLA]_POWE23"/>
      <sheetName val="[POWER5_XLA][POWER5_XLA]_POWE24"/>
      <sheetName val="[POWER5_XLA][POWER5_XLA]_POWE25"/>
      <sheetName val="[POWER5_XLA]__localhost_webda12"/>
      <sheetName val="[POWER5_XLA]__localhost_webda13"/>
      <sheetName val="[POWER5_XLA]__localhost_webda14"/>
      <sheetName val="[POWER5_XLA]_J_Applications_M10"/>
      <sheetName val="[POWER5_XLA]_Applications_Mic13"/>
      <sheetName val="[POWER5_XLA]__aodocs_altirnao13"/>
      <sheetName val="[POWER5_XLA]__aodocs_altirnao14"/>
      <sheetName val="[POWER5_XLA]_Applications_Mic14"/>
      <sheetName val="[POWER5_XLA]_Applications_Mic15"/>
      <sheetName val="[POWER5_XLA]_J_Applications_M11"/>
      <sheetName val="[POWER5_XLA]__aodocs_altirnao15"/>
      <sheetName val="[POWER5_XLA]__localhost_webda15"/>
      <sheetName val="[POWER5_XLA]__localhost_webda16"/>
      <sheetName val="[POWER5_XLA]__aodocs_altirnao16"/>
      <sheetName val="[POWER5_XLA]_J_Applications_M12"/>
      <sheetName val="[POWER5_XLA]_Applications_Mic16"/>
      <sheetName val="[POWER5_XLA][POWER5_XLA]_POWE26"/>
      <sheetName val="[POWER5_XLA][POWER5_XLA]_POWE27"/>
      <sheetName val="[POWER5_XLA][POWER5_XLA]_POWE28"/>
      <sheetName val="[POWER5_XLA][POWER5_XLA]_POWE29"/>
      <sheetName val="[POWER5_XLA][POWER5_XLA]_POWE30"/>
      <sheetName val="[POWER5_XLA]_J_Applications_M13"/>
      <sheetName val="[POWER5_XLA]_J_Applications_M14"/>
      <sheetName val="[POWER5_XLA][POWER5_XLA]_Appl13"/>
      <sheetName val="[POWER5_XLA][POWER5_XLA]__na113"/>
      <sheetName val="[POWER5_XLA][POWER5_XLA]__sfd13"/>
      <sheetName val="[POWER5_XLA]__na1_salesforce_15"/>
      <sheetName val="[POWER5_XLA]__localhost_FY_20_8"/>
      <sheetName val="[POWER5_XLA][POWER5_XLA]_Appl14"/>
      <sheetName val="[POWER5_XLA][POWER5_XLA]__na114"/>
      <sheetName val="[POWER5_XLA][POWER5_XLA]__sfd14"/>
      <sheetName val="[POWER5_XLA]__na1_salesforce_16"/>
      <sheetName val="[POWER5_XLA][POWER5_XLA]__qma_8"/>
      <sheetName val="[POWER5_XLA][POWER5_XLA]_J_Ap_8"/>
      <sheetName val="[POWER5_XLA][POWER5_XLA]_Appl15"/>
      <sheetName val="[POWER5_XLA][POWER5_XLA]__na115"/>
      <sheetName val="[POWER5_XLA][POWER5_XLA]__sfd15"/>
      <sheetName val="[POWER5_XLA]__na1_salesforce_17"/>
      <sheetName val="[POWER5_XLA][POWER5_XLA]__qma_9"/>
      <sheetName val="[POWER5_XLA][POWER5_XLA]_J_Ap_9"/>
      <sheetName val="[POWER5_XLA]_Users_Dan_Librar_9"/>
      <sheetName val="LYO_(2)"/>
      <sheetName val="Gerken_(2)"/>
      <sheetName val="TMS_(2)"/>
      <sheetName val="Fesler_(2)"/>
      <sheetName val="Benham_(2)"/>
      <sheetName val="LCD_(2)"/>
      <sheetName val="Roberts_(2)"/>
      <sheetName val="Hoffman_(2)"/>
      <sheetName val="Baker_(2)"/>
      <sheetName val="Victoria_(2)"/>
      <sheetName val="Williams_(2)"/>
      <sheetName val="Engel_(2)"/>
      <sheetName val="Sonoran_(2)"/>
      <sheetName val="MThurman_(2)"/>
      <sheetName val="BThurman_(2)"/>
      <sheetName val="DSA_(2)"/>
      <sheetName val="Coastal_(2)"/>
      <sheetName val="[POWER5_XLA]__sfdc_DFS_Applic_9"/>
      <sheetName val="[POWER5_XLA]__localhost_FY_20_9"/>
      <sheetName val="[POWER5_XLA]__localhost_webd_20"/>
      <sheetName val="[POWER5_XLA][POWER5_XLA]_Appl16"/>
      <sheetName val="[POWER5_XLA][POWER5_XLA]__na116"/>
      <sheetName val="[POWER5_XLA][POWER5_XLA]__sfd16"/>
      <sheetName val="[POWER5_XLA][POWER5_XLA]_POW_44"/>
      <sheetName val="[POWER5_XLA][POWER5_XLA]_POW_45"/>
      <sheetName val="[POWER5_XLA]__na1_salesforce_18"/>
      <sheetName val="[POWER5_XLA][POWER5_XLA]__qma10"/>
      <sheetName val="[POWER5_XLA][POWER5_XLA]_POW_46"/>
      <sheetName val="[POWER5_XLA][POWER5_XLA]_POW_47"/>
      <sheetName val="[POWER5_XLA][POWER5_XLA]_J_Ap10"/>
      <sheetName val="[POWER5_XLA]__aodocs_altirna_26"/>
      <sheetName val="[POWER5_XLA]__aodocs_altirna_27"/>
      <sheetName val="[POWER5_XLA][POWER5_XLA]_POW_48"/>
      <sheetName val="[POWER5_XLA][POWER5_XLA]_Appl17"/>
      <sheetName val="[POWER5_XLA][POWER5_XLA]__na117"/>
      <sheetName val="[POWER5_XLA][POWER5_XLA]__sfd17"/>
      <sheetName val="[POWER5_XLA]__na1_salesforce_19"/>
      <sheetName val="[POWER5_XLA][POWER5_XLA]_POW_49"/>
      <sheetName val="[POWER5_XLA][POWER5_XLA]_POW_50"/>
      <sheetName val="[POWER5_XLA]_Users_Dan_Librar10"/>
      <sheetName val="Global_Controls"/>
      <sheetName val="Supporting_Settings"/>
      <sheetName val="Outputs_for_CIP"/>
      <sheetName val="Ret_MSC_StaffDemand"/>
      <sheetName val="ePSM_BOB_Data_Page"/>
      <sheetName val="Rx_Key_Stat_by_Generic_page"/>
      <sheetName val="ePSM_Header_Data_Page"/>
      <sheetName val="Data_Availability_page"/>
      <sheetName val="HPD_page"/>
      <sheetName val="Med_Cat_-_Curr_page"/>
      <sheetName val="ePSM_Medical_Data_Page"/>
      <sheetName val="ePSM_Fund_Code"/>
      <sheetName val="Income_Statement_Summary"/>
      <sheetName val="BS_Summary"/>
      <sheetName val="Cash_Flow_Summary"/>
      <sheetName val="1_-_2018-2019_Rev"/>
      <sheetName val="2_-_2018-2019_Rev_Fcst_Detail"/>
      <sheetName val="3_-_Cash_Flow_(New_Format)"/>
      <sheetName val="4_-_2018-2019_Gen_&amp;_Admin"/>
      <sheetName val="3_-_2018-2019_Cash_Flow"/>
      <sheetName val="5_-_2018-2019_Bal_Sheet"/>
      <sheetName val="6_-_2018-2019_Inc_Stmt"/>
      <sheetName val="7_-_Purchasing"/>
      <sheetName val="TBAL9697_-group_wise__sdpl"/>
      <sheetName val="[POWER5_XLA]__soferadvisors_m_9"/>
      <sheetName val="[POWER5_XLA]__soferadvisors_m_2"/>
      <sheetName val="[POWER5_XLA]__soferadvisors_m_3"/>
      <sheetName val="[POWER5_XLA]__soferadvisors_m_4"/>
      <sheetName val="[POWER5_XLA]__soferadvisors_m_5"/>
      <sheetName val="[POWER5_XLA]__soferadvisors_m_6"/>
      <sheetName val="[POWER5_XLA]__soferadvisors_m_7"/>
      <sheetName val="[POWER5_XLA]__soferadvisors_m_8"/>
      <sheetName val="Détail_mensuel"/>
      <sheetName val="Customer_Complaints"/>
      <sheetName val="Fed_Curr_Prov"/>
      <sheetName val="[POWER5_XLA]__d_docs_live_ne_44"/>
      <sheetName val="[POWER5_XLA]__d_docs_live_ne_26"/>
      <sheetName val="[POWER5_XLA]__d_docs_live_ne_12"/>
      <sheetName val="[POWER5_XLA]__d_docs_live_ne_13"/>
      <sheetName val="[POWER5_XLA]__d_docs_live_ne_15"/>
      <sheetName val="[POWER5_XLA]__d_docs_live_ne_14"/>
      <sheetName val="[POWER5_XLA]__d_docs_live_ne_16"/>
      <sheetName val="[POWER5_XLA]__d_docs_live_ne_17"/>
      <sheetName val="[POWER5_XLA]__d_docs_live_ne_18"/>
      <sheetName val="[POWER5_XLA]__d_docs_live_ne_19"/>
      <sheetName val="[POWER5_XLA]__d_docs_live_ne_20"/>
      <sheetName val="[POWER5_XLA]__d_docs_live_ne_21"/>
      <sheetName val="[POWER5_XLA]__d_docs_live_ne_22"/>
      <sheetName val="[POWER5_XLA]__d_docs_live_ne_23"/>
      <sheetName val="[POWER5_XLA]__d_docs_live_ne_24"/>
      <sheetName val="[POWER5_XLA]__d_docs_live_ne_25"/>
      <sheetName val="[POWER5_XLA]__d_docs_live_ne_27"/>
      <sheetName val="[POWER5_XLA]__d_docs_live_ne_28"/>
      <sheetName val="[POWER5_XLA]__d_docs_live_ne_29"/>
      <sheetName val="[POWER5_XLA]__d_docs_live_ne_30"/>
      <sheetName val="[POWER5_XLA]__d_docs_live_ne_32"/>
      <sheetName val="[POWER5_XLA]__d_docs_live_ne_31"/>
      <sheetName val="[POWER5_XLA]__d_docs_live_ne_33"/>
      <sheetName val="[POWER5_XLA]__d_docs_live_ne_34"/>
      <sheetName val="[POWER5_XLA]__d_docs_live_ne_38"/>
      <sheetName val="[POWER5_XLA]__d_docs_live_ne_35"/>
      <sheetName val="[POWER5_XLA]__d_docs_live_ne_36"/>
      <sheetName val="[POWER5_XLA]__d_docs_live_ne_37"/>
      <sheetName val="[POWER5_XLA]__d_docs_live_ne_39"/>
      <sheetName val="[POWER5_XLA]__d_docs_live_ne_40"/>
      <sheetName val="[POWER5_XLA]__d_docs_live_ne_41"/>
      <sheetName val="[POWER5_XLA]__d_docs_live_ne_42"/>
      <sheetName val="[POWER5_XLA]__d_docs_live_ne_43"/>
      <sheetName val="Functional_Currency_Code"/>
      <sheetName val="LBO_Analysis"/>
      <sheetName val="Template"/>
      <sheetName val="Rate"/>
      <sheetName val="CRITERIA20"/>
      <sheetName val="CRITERIA21"/>
      <sheetName val="CRITERIA18"/>
      <sheetName val="Summary_of_Adjustments1"/>
      <sheetName val="Int__Rate_Data1"/>
      <sheetName val="Customize_Your_Purchase_Order1"/>
      <sheetName val="CENTRAL_REGION_-_661"/>
      <sheetName val="Add_Info(AI)1"/>
      <sheetName val="P&amp;L_-_Main1"/>
      <sheetName val="99_Contingency_Analysis1"/>
      <sheetName val="New_C_PM1"/>
      <sheetName val="Pipeline_User_Controls1"/>
      <sheetName val="GP_LP_Fund1"/>
      <sheetName val="[POWER5_XLA]_Users_SSimakova__1"/>
      <sheetName val="[POWER5_XLA][POWER5_XLA]_POWE31"/>
      <sheetName val="[POWER5_XLA][POWER5_XLA]_POWE32"/>
      <sheetName val="[POWER5_XLA]_J_Applications_M15"/>
      <sheetName val="[POWER5_XLA]_J_Applications_M16"/>
      <sheetName val="Financial_Data1"/>
      <sheetName val="Lookup_Table1"/>
      <sheetName val="Dashboard_-_Page_11"/>
      <sheetName val="Dashboard_-_Page_21"/>
      <sheetName val="Dashboard_-_Page_31"/>
      <sheetName val="HRs_&amp;_Fill_Rate1"/>
      <sheetName val="TX_Consolidated1"/>
      <sheetName val="Corpus_Christi1"/>
      <sheetName val="Del_Rio(xfers__to_SA_in_Nov_)1"/>
      <sheetName val="Laredo(xfers__to_Corp__in_Nov_1"/>
      <sheetName val="Mt_Vernon1"/>
      <sheetName val="San_Antonio1"/>
      <sheetName val="Consolidated_CCS_Tracker1"/>
      <sheetName val="Abilene_CCS_Tracker1"/>
      <sheetName val="Arlington_CCS_Tracker1"/>
      <sheetName val="Bridgeport_CCS_Tracker1"/>
      <sheetName val="Cooper_CCS_Tracker1"/>
      <sheetName val="Corpus_Christi_CCS_Tracker1"/>
      <sheetName val="Del_Rio_CCS_Tracker1"/>
      <sheetName val="Edinburg_CCS_Tracker1"/>
      <sheetName val="Jasper_CCS_Tracker1"/>
      <sheetName val="Laredo_CCS_Tracker1"/>
      <sheetName val="Mt_Vernon_CCS_Tracker1"/>
      <sheetName val="Pasadena_CCS_Tracker1"/>
      <sheetName val="San_Antonio_CCS_Tracker1"/>
      <sheetName val="Pyramid_CCS_Tracker1"/>
      <sheetName val="OK_Consol1"/>
      <sheetName val="Avg_PCA_Hrs1"/>
      <sheetName val="PCA_Hours1"/>
      <sheetName val="[POWER5_XLA]__d_docs_live_net_1"/>
      <sheetName val="Convertible_Preferred1"/>
      <sheetName val="Upside_Cases1"/>
      <sheetName val="Standalone_Costs1"/>
      <sheetName val="Depr_Table1"/>
      <sheetName val="[POWER5_XLA]_Applications_Mic17"/>
      <sheetName val="[POWER5_XLA]_J_Applications_M17"/>
      <sheetName val="Summary_of_Adjustments2"/>
      <sheetName val="Service_Offerings_to_Top-202"/>
      <sheetName val="Logistics_Out__by_Region2"/>
      <sheetName val="Revenue_by_Segment2"/>
      <sheetName val="Facilities_Overview2"/>
      <sheetName val="Vol_Contr_2013-20162"/>
      <sheetName val="Front_Sheet2"/>
      <sheetName val="//na1_s2"/>
      <sheetName val="B-6_investment2"/>
      <sheetName val="Date_Listing_-_Sub2"/>
      <sheetName val="Historical_Financials2"/>
      <sheetName val="[POWER5_XLA]_Applications_Mic18"/>
      <sheetName val="[POWER5_XLA]__aodocs_altirnao17"/>
      <sheetName val="[POWER5_XLA]__localhost_webda17"/>
      <sheetName val="[POWER5_XLA]__localhost_webda18"/>
      <sheetName val="[POWER5_XLA]__aodocs_altirnao18"/>
      <sheetName val="[POWER5_XLA]__localhost_webda19"/>
      <sheetName val="[POWER5_XLA][POWER5_XLA]_POWE33"/>
      <sheetName val="[POWER5_XLA][POWER5_XLA]_POWE34"/>
      <sheetName val="[POWER5_XLA][POWER5_XLA]_POWE35"/>
      <sheetName val="[POWER5_XLA]_J_Applications_M18"/>
      <sheetName val="[POWER5_XLA][POWER5_XLA]_POWE36"/>
      <sheetName val="[POWER5_XLA][POWER5_XLA]_POWE37"/>
      <sheetName val="[POWER5_XLA]_Applications_Mic19"/>
      <sheetName val="[POWER5_XLA]__aodocs_altirnao19"/>
      <sheetName val="[POWER5_XLA]__aodocs_altirnao20"/>
      <sheetName val="[POWER5_XLA][POWER5_XLA]_POWE38"/>
      <sheetName val="[POWER5_XLA][POWER5_XLA]_POWE39"/>
      <sheetName val="[POWER5_XLA][POWER5_XLA]_POWE40"/>
      <sheetName val="[POWER5_XLA][POWER5_XLA]_Appl18"/>
      <sheetName val="[POWER5_XLA][POWER5_XLA]__na118"/>
      <sheetName val="[POWER5_XLA][POWER5_XLA]__sfd18"/>
      <sheetName val="[POWER5_XLA]_Applications_Mic20"/>
      <sheetName val="[POWER5_XLA]__sfdc_DFS_Applic10"/>
      <sheetName val="[POWER5_XLA]_J_Applications_M19"/>
      <sheetName val="[POWER5_XLA][POWER5_XLA]_Appl19"/>
      <sheetName val="[POWER5_XLA][POWER5_XLA]__na119"/>
      <sheetName val="[POWER5_XLA][POWER5_XLA]__sfd19"/>
      <sheetName val="[POWER5_XLA][POWER5_XLA]_POWE41"/>
      <sheetName val="[POWER5_XLA][POWER5_XLA]_POWE42"/>
      <sheetName val="[POWER5_XLA][POWER5_XLA]_POWE43"/>
      <sheetName val="[POWER5_XLA]__localhost_webda20"/>
      <sheetName val="[POWER5_XLA]__localhost_webda21"/>
      <sheetName val="[POWER5_XLA]__localhost_FY_2010"/>
      <sheetName val="[POWER5_XLA]__localhost_webda22"/>
      <sheetName val="[POWER5_XLA]__na1_salesforce_20"/>
      <sheetName val="[POWER5_XLA]_J_Applications_M20"/>
      <sheetName val="[POWER5_XLA]_Applications_Mic21"/>
      <sheetName val="[POWER5_XLA]__aodocs_altirnao21"/>
      <sheetName val="[POWER5_XLA]__aodocs_altirnao22"/>
      <sheetName val="[POWER5_XLA]_Applications_Mic22"/>
      <sheetName val="[POWER5_XLA]_Applications_Mic23"/>
      <sheetName val="[POWER5_XLA]__na1_salesforce_21"/>
      <sheetName val="[POWER5_XLA]__sfdc_DFS_Applic11"/>
      <sheetName val="[POWER5_XLA]_J_Applications_M21"/>
      <sheetName val="[POWER5_XLA][POWER5_XLA]_Appl20"/>
      <sheetName val="[POWER5_XLA][POWER5_XLA]__na120"/>
      <sheetName val="[POWER5_XLA][POWER5_XLA]__sfd20"/>
      <sheetName val="[POWER5_XLA]__aodocs_altirnao23"/>
      <sheetName val="[POWER5_XLA]__localhost_webda23"/>
      <sheetName val="[POWER5_XLA]__localhost_webda24"/>
      <sheetName val="[POWER5_XLA]__localhost_FY_2011"/>
      <sheetName val="[POWER5_XLA]__aodocs_altirnao24"/>
      <sheetName val="[POWER5_XLA][POWER5_XLA]__qma11"/>
      <sheetName val="[POWER5_XLA][POWER5_XLA]_J_Ap11"/>
      <sheetName val="[POWER5_XLA]__na1_salesforce_22"/>
      <sheetName val="[POWER5_XLA]_J_Applications_M22"/>
      <sheetName val="[POWER5_XLA]_Applications_Mic24"/>
      <sheetName val="[POWER5_XLA][POWER5_XLA]_POWE44"/>
      <sheetName val="[POWER5_XLA][POWER5_XLA]_POWE45"/>
      <sheetName val="[POWER5_XLA][POWER5_XLA]_POWE46"/>
      <sheetName val="[POWER5_XLA][POWER5_XLA]_Appl21"/>
      <sheetName val="[POWER5_XLA][POWER5_XLA]__na121"/>
      <sheetName val="[POWER5_XLA][POWER5_XLA]__sfd21"/>
      <sheetName val="[POWER5_XLA]_Users_Dan_Librar11"/>
      <sheetName val="Int__Rate_Data2"/>
      <sheetName val="Customize_Your_Purchase_Order2"/>
      <sheetName val="CENTRAL_REGION_-_662"/>
      <sheetName val="Add_Info(AI)2"/>
      <sheetName val="P&amp;L_-_Main2"/>
      <sheetName val="99_Contingency_Analysis2"/>
      <sheetName val="New_C_PM2"/>
      <sheetName val="Pipeline_User_Controls2"/>
      <sheetName val="GP_LP_Fund2"/>
      <sheetName val="[POWER5_XLA]_Users_SSimakova__7"/>
      <sheetName val="[POWER5_XLA]__aodocs_altirna_28"/>
      <sheetName val="[POWER5_XLA]__aodocs_altirna_29"/>
      <sheetName val="[POWER5_XLA][POWER5_XLA]_POWE47"/>
      <sheetName val="[POWER5_XLA][POWER5_XLA]_POWE48"/>
      <sheetName val="[POWER5_XLA][POWER5_XLA]_Appl22"/>
      <sheetName val="[POWER5_XLA][POWER5_XLA]__na122"/>
      <sheetName val="[POWER5_XLA][POWER5_XLA]__sfd22"/>
      <sheetName val="[POWER5_XLA]_Users_SSimakova__8"/>
      <sheetName val="[POWER5_XLA]__na1_salesforce_23"/>
      <sheetName val="[POWER5_XLA]__sfdc_DFS_Applic12"/>
      <sheetName val="[POWER5_XLA]_J_Applications_M23"/>
      <sheetName val="[POWER5_XLA]_Applications_Mi_20"/>
      <sheetName val="[POWER5_XLA]__aodocs_altirna_30"/>
      <sheetName val="[POWER5_XLA]__localhost_FY_2012"/>
      <sheetName val="[POWER5_XLA]__aodocs_altirna_31"/>
      <sheetName val="[POWER5_XLA]__localhost_webd_21"/>
      <sheetName val="[POWER5_XLA][POWER5_XLA]_Appl23"/>
      <sheetName val="[POWER5_XLA][POWER5_XLA]__na123"/>
      <sheetName val="[POWER5_XLA][POWER5_XLA]__sfd23"/>
      <sheetName val="[POWER5_XLA][POWER5_XLA]_POW_51"/>
      <sheetName val="[POWER5_XLA][POWER5_XLA]_POW_52"/>
      <sheetName val="[POWER5_XLA]__na1_salesforce_24"/>
      <sheetName val="[POWER5_XLA]_J_Applications_M24"/>
      <sheetName val="[POWER5_XLA][POWER5_XLA]__qma12"/>
      <sheetName val="[POWER5_XLA][POWER5_XLA]_POW_53"/>
      <sheetName val="[POWER5_XLA][POWER5_XLA]_POW_54"/>
      <sheetName val="[POWER5_XLA][POWER5_XLA]_J_Ap12"/>
      <sheetName val="[POWER5_XLA]_Applications_Mi_21"/>
      <sheetName val="[POWER5_XLA]_Users_Dan_Librar12"/>
      <sheetName val="[POWER5_XLA]__aodocs_altirna_32"/>
      <sheetName val="[POWER5_XLA]__aodocs_altirna_33"/>
      <sheetName val="[POWER5_XLA][POWER5_XLA]_POW_55"/>
      <sheetName val="[POWER5_XLA][POWER5_XLA]_POW_56"/>
      <sheetName val="[POWER5_XLA][POWER5_XLA]_POW_57"/>
      <sheetName val="[POWER5_XLA][POWER5_XLA]_Appl24"/>
      <sheetName val="[POWER5_XLA][POWER5_XLA]__na124"/>
      <sheetName val="[POWER5_XLA][POWER5_XLA]__sfd24"/>
      <sheetName val="[POWER5_XLA]_Users_SSimakova__9"/>
      <sheetName val="[POWER5_XLA]__qmaxsolutions_951"/>
      <sheetName val="[POWER5_XLA]__qmaxsolutions_952"/>
      <sheetName val="[POWER5_XLA]__qmaxsolutions_953"/>
      <sheetName val="[POWER5_XLA]__qmaxsolutions_954"/>
      <sheetName val="[POWER5_XLA]__qmaxsolutions_955"/>
      <sheetName val="Financial_Data2"/>
      <sheetName val="Lookup_Table2"/>
      <sheetName val="Dashboard_-_Page_12"/>
      <sheetName val="Dashboard_-_Page_22"/>
      <sheetName val="Dashboard_-_Page_32"/>
      <sheetName val="HRs_&amp;_Fill_Rate2"/>
      <sheetName val="TX_Consolidated2"/>
      <sheetName val="Corpus_Christi2"/>
      <sheetName val="Del_Rio(xfers__to_SA_in_Nov_)2"/>
      <sheetName val="Laredo(xfers__to_Corp__in_Nov_2"/>
      <sheetName val="Mt_Vernon2"/>
      <sheetName val="San_Antonio2"/>
      <sheetName val="Consolidated_CCS_Tracker2"/>
      <sheetName val="Abilene_CCS_Tracker2"/>
      <sheetName val="Arlington_CCS_Tracker2"/>
      <sheetName val="Bridgeport_CCS_Tracker2"/>
      <sheetName val="Cooper_CCS_Tracker2"/>
      <sheetName val="Corpus_Christi_CCS_Tracker2"/>
      <sheetName val="Del_Rio_CCS_Tracker2"/>
      <sheetName val="Edinburg_CCS_Tracker2"/>
      <sheetName val="Jasper_CCS_Tracker2"/>
      <sheetName val="Laredo_CCS_Tracker2"/>
      <sheetName val="Mt_Vernon_CCS_Tracker2"/>
      <sheetName val="Pasadena_CCS_Tracker2"/>
      <sheetName val="San_Antonio_CCS_Tracker2"/>
      <sheetName val="Pyramid_CCS_Tracker2"/>
      <sheetName val="OK_Consol2"/>
      <sheetName val="Avg_PCA_Hrs2"/>
      <sheetName val="PCA_Hours2"/>
      <sheetName val="[POWER5_XLA]__qmaxsolutions_956"/>
      <sheetName val="[POWER5_XLA]__qmaxsolutions_957"/>
      <sheetName val="[POWER5_XLA]__qmaxsolutions_958"/>
      <sheetName val="[POWER5_XLA]__qmaxsolutions_959"/>
      <sheetName val="[POWER5_XLA]__qmaxsolutions_960"/>
      <sheetName val="[POWER5_XLA]__qmaxsolutions_961"/>
      <sheetName val="[POWER5_XLA]__qmaxsolutions_962"/>
      <sheetName val="[POWER5_XLA]__qmaxsolutions_963"/>
      <sheetName val="[POWER5_XLA]__qmaxsolutions_964"/>
      <sheetName val="[POWER5_XLA]__qmaxsolutions_965"/>
      <sheetName val="[POWER5_XLA]__qmaxsolutions_966"/>
      <sheetName val="Convertible_Preferred2"/>
      <sheetName val="Upside_Cases2"/>
      <sheetName val="Standalone_Costs2"/>
      <sheetName val="[POWER5_XLA]__qmaxsolutions_967"/>
      <sheetName val="[POWER5_XLA]__qmaxsolutions_968"/>
      <sheetName val="Depr_Table2"/>
      <sheetName val="[POWER5_XLA]__qmaxsolutions_969"/>
      <sheetName val="[POWER5_XLA]__qmaxsolutions_970"/>
      <sheetName val="[POWER5_XLA]__qmaxsolutions_971"/>
      <sheetName val="[POWER5_XLA]__qmaxsolutions_972"/>
      <sheetName val="[POWER5_XLA]__qmaxsolutions_973"/>
      <sheetName val="[POWER5_XLA]__qmaxsolutions_974"/>
      <sheetName val="[POWER5_XLA]__qmaxsolutions_975"/>
      <sheetName val="[POWER5_XLA]__qmaxsolutions_976"/>
      <sheetName val="[POWER5_XLA]__qmaxsolutions_977"/>
      <sheetName val="[POWER5_XLA]__qmaxsolutions_978"/>
      <sheetName val="[POWER5_XLA]__qmaxsolutions_979"/>
      <sheetName val="[POWER5_XLA]__qmaxsolutions_980"/>
      <sheetName val="[POWER5_XLA]__qmaxsolutions_981"/>
      <sheetName val="[POWER5_XLA]__qmaxsolutions_982"/>
      <sheetName val="[POWER5_XLA]__qmaxsolutions_983"/>
      <sheetName val="[POWER5_XLA]__qmaxsolutions_984"/>
      <sheetName val="[POWER5_XLA]__qmaxsolutions_985"/>
      <sheetName val="[POWER5_XLA]__qmaxsolutions_986"/>
      <sheetName val="[POWER5_XLA]__qmaxsolutions_987"/>
      <sheetName val="[POWER5_XLA]__qmaxsolutions_988"/>
      <sheetName val="[POWER5_XLA]__qmaxsolutions_989"/>
      <sheetName val="[POWER5_XLA]__qmaxsolutions_990"/>
      <sheetName val="[POWER5_XLA]__qmaxsolutions_991"/>
      <sheetName val="[POWER5_XLA]__qmaxsolutions_992"/>
      <sheetName val="[POWER5_XLA]__qmaxsolutions_993"/>
      <sheetName val="[POWER5_XLA]__qmaxsolutions_994"/>
      <sheetName val="[POWER5_XLA]__qmaxsolutions_995"/>
      <sheetName val="[POWER5_XLA]__qmaxsolutions_996"/>
      <sheetName val="[POWER5_XLA]__d_docs_live_net10"/>
      <sheetName val="[POWER5_XLA]__d_docs_live_net11"/>
      <sheetName val="[POWER5_XLA]__d_docs_live_net12"/>
      <sheetName val="[POWER5_XLA]__qmaxsolutions_997"/>
      <sheetName val="CP"/>
      <sheetName val="Common_IS"/>
      <sheetName val="Mult-LTM-1"/>
      <sheetName val="[POWER5.XLA]__soferadvisors_295"/>
      <sheetName val="[POWER5.XLA]__soferadvisors_293"/>
      <sheetName val="[POWER5.XLA]__soferadvisors_294"/>
      <sheetName val="[POWER5.XLA]__soferadvisors_296"/>
      <sheetName val="[POWER5.XLA]__soferadvisors_299"/>
      <sheetName val="[POWER5.XLA]__soferadvisors_298"/>
      <sheetName val="[POWER5.XLA]__soferadvisors_297"/>
      <sheetName val="[POWER5.XLA]__soferadvisors_300"/>
      <sheetName val="[POWER5.XLA]__soferadvisors_301"/>
      <sheetName val="[POWER5.XLA]__soferadvisors_302"/>
      <sheetName val="[POWER5.XLA]__soferadvisors_304"/>
      <sheetName val="[POWER5.XLA]__soferadvisors_303"/>
      <sheetName val="[POWER5.XLA]__soferadvisors_305"/>
      <sheetName val="PL11_DELETE"/>
      <sheetName val="ADJ - RATE"/>
      <sheetName val="Table"/>
      <sheetName val="Table - Mapping"/>
      <sheetName val="P and L"/>
      <sheetName val="Schedule 2"/>
      <sheetName val="[POWER5.XLA]__qmaxsolutions_842"/>
      <sheetName val="[POWER5.XLA]__qmaxsolutions_844"/>
      <sheetName val="[POWER5.XLA]__qmaxsolutions_843"/>
      <sheetName val="[POWER5.XLA]__qmaxsolutions_845"/>
      <sheetName val="[POWER5.XLA]__qmaxsolutions_846"/>
      <sheetName val="[POWER5.XLA]__qmaxsolutions_848"/>
      <sheetName val="[POWER5.XLA]__qmaxsolutions_847"/>
      <sheetName val="[POWER5.XLA]__qmaxsolutions_849"/>
      <sheetName val="[POWER5.XLA]__qmaxsolutions_850"/>
      <sheetName val="[POWER5.XLA]__qmaxsolutions_851"/>
      <sheetName val="[POWER5.XLA]__qmaxsolutions_853"/>
      <sheetName val="[POWER5.XLA]__qmaxsolutions_852"/>
      <sheetName val="[POWER5.XLA]__qmaxsolutions_854"/>
      <sheetName val="[POWER5.XLA]__qmaxsolutions_855"/>
      <sheetName val="7物件"/>
      <sheetName val="dados"/>
      <sheetName val="__qmaxsolutions_308"/>
      <sheetName val="__qmaxsolutions_333"/>
      <sheetName val="__qmaxsolutions_318"/>
      <sheetName val="__qmaxsolutions_309"/>
      <sheetName val="__qmaxsolutions_311"/>
      <sheetName val="__qmaxsolutions_310"/>
      <sheetName val="__qmaxsolutions_312"/>
      <sheetName val="__qmaxsolutions_313"/>
      <sheetName val="__qmaxsolutions_314"/>
      <sheetName val="__qmaxsolutions_315"/>
      <sheetName val="__qmaxsolutions_316"/>
      <sheetName val="__qmaxsolutions_317"/>
      <sheetName val="__qmaxsolutions_319"/>
      <sheetName val="__qmaxsolutions_321"/>
      <sheetName val="__qmaxsolutions_320"/>
      <sheetName val="__qmaxsolutions_323"/>
      <sheetName val="__qmaxsolutions_322"/>
      <sheetName val="__qmaxsolutions_324"/>
      <sheetName val="__qmaxsolutions_325"/>
      <sheetName val="__qmaxsolutions_326"/>
      <sheetName val="__qmaxsolutions_327"/>
      <sheetName val="__qmaxsolutions_328"/>
      <sheetName val="__qmaxsolutions_329"/>
      <sheetName val="__qmaxsolutions_330"/>
      <sheetName val="__qmaxsolutions_331"/>
      <sheetName val="__qmaxsolutions_332"/>
      <sheetName val="__d_docs_live_net_5"/>
      <sheetName val="__d_docs_live_net_2"/>
      <sheetName val="__d_docs_live_net_3"/>
      <sheetName val="__d_docs_live_net_4"/>
      <sheetName val="__d_docs_live_net_8"/>
      <sheetName val="__d_docs_live_net_6"/>
      <sheetName val="__d_docs_live_net_7"/>
      <sheetName val="__qmaxsolutions_338"/>
      <sheetName val="__qmaxsolutions_334"/>
      <sheetName val="__qmaxsolutions_335"/>
      <sheetName val="__qmaxsolutions_336"/>
      <sheetName val="__qmaxsolutions_337"/>
      <sheetName val="__qmaxsolutions_339"/>
      <sheetName val="__qmaxsolutions_343"/>
      <sheetName val="__qmaxsolutions_340"/>
      <sheetName val="__qmaxsolutions_341"/>
      <sheetName val="__qmaxsolutions_342"/>
      <sheetName val="__qmaxsolutions_344"/>
      <sheetName val="__qmaxsolutions_345"/>
      <sheetName val="__qmaxsolutions_481"/>
      <sheetName val="__qmaxsolutions_364"/>
      <sheetName val="__qmaxsolutions_352"/>
      <sheetName val="__qmaxsolutions_350"/>
      <sheetName val="__qmaxsolutions_346"/>
      <sheetName val="__qmaxsolutions_347"/>
      <sheetName val="__qmaxsolutions_348"/>
      <sheetName val="__qmaxsolutions_349"/>
      <sheetName val="__qmaxsolutions_351"/>
      <sheetName val="__qmaxsolutions_353"/>
      <sheetName val="__qmaxsolutions_354"/>
      <sheetName val="__qmaxsolutions_355"/>
      <sheetName val="__qmaxsolutions_357"/>
      <sheetName val="__qmaxsolutions_356"/>
      <sheetName val="__qmaxsolutions_360"/>
      <sheetName val="__qmaxsolutions_358"/>
      <sheetName val="__qmaxsolutions_359"/>
      <sheetName val="__qmaxsolutions_361"/>
      <sheetName val="__qmaxsolutions_362"/>
      <sheetName val="__qmaxsolutions_363"/>
      <sheetName val="__qmaxsolutions_365"/>
      <sheetName val="__qmaxsolutions_369"/>
      <sheetName val="__qmaxsolutions_366"/>
      <sheetName val="__qmaxsolutions_368"/>
      <sheetName val="__qmaxsolutions_367"/>
      <sheetName val="__qmaxsolutions_384"/>
      <sheetName val="__qmaxsolutions_381"/>
      <sheetName val="__qmaxsolutions_370"/>
      <sheetName val="__qmaxsolutions_371"/>
      <sheetName val="__qmaxsolutions_373"/>
      <sheetName val="__qmaxsolutions_372"/>
      <sheetName val="__qmaxsolutions_374"/>
      <sheetName val="__qmaxsolutions_378"/>
      <sheetName val="__qmaxsolutions_375"/>
      <sheetName val="__qmaxsolutions_376"/>
      <sheetName val="__qmaxsolutions_377"/>
      <sheetName val="__qmaxsolutions_379"/>
      <sheetName val="__qmaxsolutions_380"/>
      <sheetName val="__qmaxsolutions_382"/>
      <sheetName val="__qmaxsolutions_383"/>
      <sheetName val="__qmaxsolutions_387"/>
      <sheetName val="__qmaxsolutions_385"/>
      <sheetName val="__qmaxsolutions_386"/>
      <sheetName val="__qmaxsolutions_389"/>
      <sheetName val="__qmaxsolutions_388"/>
      <sheetName val="__qmaxsolutions_393"/>
      <sheetName val="__qmaxsolutions_390"/>
      <sheetName val="__qmaxsolutions_391"/>
      <sheetName val="__qmaxsolutions_392"/>
      <sheetName val="__qmaxsolutions_396"/>
      <sheetName val="__qmaxsolutions_394"/>
      <sheetName val="__qmaxsolutions_395"/>
      <sheetName val="__qmaxsolutions_398"/>
      <sheetName val="__qmaxsolutions_397"/>
      <sheetName val="__qmaxsolutions_399"/>
      <sheetName val="__qmaxsolutions_420"/>
      <sheetName val="__qmaxsolutions_405"/>
      <sheetName val="__qmaxsolutions_401"/>
      <sheetName val="__qmaxsolutions_400"/>
      <sheetName val="__qmaxsolutions_402"/>
      <sheetName val="__qmaxsolutions_403"/>
      <sheetName val="__qmaxsolutions_404"/>
      <sheetName val="__qmaxsolutions_406"/>
      <sheetName val="__qmaxsolutions_410"/>
      <sheetName val="__qmaxsolutions_407"/>
      <sheetName val="__qmaxsolutions_408"/>
      <sheetName val="__qmaxsolutions_409"/>
      <sheetName val="__qmaxsolutions_412"/>
      <sheetName val="__qmaxsolutions_411"/>
      <sheetName val="__qmaxsolutions_414"/>
      <sheetName val="__qmaxsolutions_413"/>
      <sheetName val="__qmaxsolutions_419"/>
      <sheetName val="__qmaxsolutions_415"/>
      <sheetName val="__qmaxsolutions_416"/>
      <sheetName val="__qmaxsolutions_417"/>
      <sheetName val="__qmaxsolutions_418"/>
      <sheetName val="__qmaxsolutions_425"/>
      <sheetName val="__qmaxsolutions_421"/>
      <sheetName val="__qmaxsolutions_422"/>
      <sheetName val="__qmaxsolutions_423"/>
      <sheetName val="__qmaxsolutions_424"/>
      <sheetName val="__qmaxsolutions_426"/>
      <sheetName val="__qmaxsolutions_434"/>
      <sheetName val="__qmaxsolutions_427"/>
      <sheetName val="__qmaxsolutions_429"/>
      <sheetName val="__qmaxsolutions_428"/>
      <sheetName val="__qmaxsolutions_430"/>
      <sheetName val="__qmaxsolutions_433"/>
      <sheetName val="__qmaxsolutions_432"/>
      <sheetName val="__qmaxsolutions_431"/>
      <sheetName val="__qmaxsolutions_436"/>
      <sheetName val="__qmaxsolutions_435"/>
      <sheetName val="__qmaxsolutions_437"/>
      <sheetName val="__qmaxsolutions_441"/>
      <sheetName val="__qmaxsolutions_438"/>
      <sheetName val="__qmaxsolutions_439"/>
      <sheetName val="__qmaxsolutions_440"/>
      <sheetName val="__qmaxsolutions_444"/>
      <sheetName val="__qmaxsolutions_442"/>
      <sheetName val="__qmaxsolutions_443"/>
      <sheetName val="__qmaxsolutions_445"/>
      <sheetName val="__qmaxsolutions_446"/>
      <sheetName val="__qmaxsolutions_449"/>
      <sheetName val="__qmaxsolutions_447"/>
      <sheetName val="__qmaxsolutions_448"/>
      <sheetName val="__qmaxsolutions_450"/>
      <sheetName val="__qmaxsolutions_451"/>
      <sheetName val="__qmaxsolutions_453"/>
      <sheetName val="__qmaxsolutions_452"/>
      <sheetName val="__qmaxsolutions_454"/>
      <sheetName val="__qmaxsolutions_455"/>
      <sheetName val="__qmaxsolutions_456"/>
      <sheetName val="__qmaxsolutions_458"/>
      <sheetName val="__qmaxsolutions_457"/>
      <sheetName val="__qmaxsolutions_460"/>
      <sheetName val="__qmaxsolutions_459"/>
      <sheetName val="__qmaxsolutions_461"/>
      <sheetName val="__qmaxsolutions_462"/>
      <sheetName val="__qmaxsolutions_463"/>
      <sheetName val="__qmaxsolutions_464"/>
      <sheetName val="__qmaxsolutions_465"/>
      <sheetName val="__qmaxsolutions_466"/>
      <sheetName val="__qmaxsolutions_468"/>
      <sheetName val="__qmaxsolutions_467"/>
      <sheetName val="__qmaxsolutions_469"/>
      <sheetName val="__qmaxsolutions_470"/>
      <sheetName val="__qmaxsolutions_471"/>
      <sheetName val="__qmaxsolutions_472"/>
      <sheetName val="__qmaxsolutions_473"/>
      <sheetName val="__qmaxsolutions_474"/>
      <sheetName val="__qmaxsolutions_476"/>
      <sheetName val="__qmaxsolutions_475"/>
      <sheetName val="__qmaxsolutions_478"/>
      <sheetName val="__qmaxsolutions_477"/>
      <sheetName val="__qmaxsolutions_479"/>
      <sheetName val="__qmaxsolutions_480"/>
      <sheetName val="__qmaxsolutions_482"/>
      <sheetName val="__qmaxsolutions_484"/>
      <sheetName val="__qmaxsolutions_483"/>
      <sheetName val="__qmaxsolutions_488"/>
      <sheetName val="__qmaxsolutions_486"/>
      <sheetName val="__qmaxsolutions_485"/>
      <sheetName val="__qmaxsolutions_487"/>
      <sheetName val="__qmaxsolutions_490"/>
      <sheetName val="__qmaxsolutions_489"/>
      <sheetName val="__qmaxsolutions_495"/>
      <sheetName val="__qmaxsolutions_493"/>
      <sheetName val="__qmaxsolutions_491"/>
      <sheetName val="__qmaxsolutions_492"/>
      <sheetName val="__qmaxsolutions_494"/>
      <sheetName val="__qmaxsolutions_503"/>
      <sheetName val="__qmaxsolutions_496"/>
      <sheetName val="__qmaxsolutions_497"/>
      <sheetName val="__qmaxsolutions_498"/>
      <sheetName val="__qmaxsolutions_499"/>
      <sheetName val="__qmaxsolutions_500"/>
      <sheetName val="__qmaxsolutions_501"/>
      <sheetName val="__qmaxsolutions_502"/>
      <sheetName val="__qmaxsolutions_505"/>
      <sheetName val="__qmaxsolutions_504"/>
      <sheetName val="ABL"/>
      <sheetName val="share buyback output"/>
      <sheetName val="Alpha Standalone"/>
      <sheetName val="[POWER5.XLA]__qmaxsolutions_856"/>
      <sheetName val="[POWER5.XLA]__qmaxsolutions_857"/>
      <sheetName val="[POWER5.XLA]__qmaxsolutions_858"/>
      <sheetName val="[POWER5.XLA]__qmaxsolutions_859"/>
      <sheetName val="[POWER5.XLA]__qmaxsolutions_860"/>
      <sheetName val="[POWER5.XLA]__qmaxsolutions_862"/>
      <sheetName val="[POWER5.XLA]__qmaxsolutions_861"/>
      <sheetName val="[POWER5.XLA]__qmaxsolutions_863"/>
      <sheetName val="Summary -&gt;"/>
      <sheetName val="Status Dashboard"/>
      <sheetName val="Operational HC Adj."/>
      <sheetName val="Functional Tabs -&gt;"/>
      <sheetName val="Executive &amp; Strategy"/>
      <sheetName val="Finance"/>
      <sheetName val="HR"/>
      <sheetName val="Supply Management"/>
      <sheetName val="Legal"/>
      <sheetName val="All Other"/>
      <sheetName val="Supply Management Data -&gt;"/>
      <sheetName val="Warehouse Cost"/>
      <sheetName val="WH Pricing"/>
      <sheetName val="Real Estate"/>
      <sheetName val="Data Files -&gt;"/>
      <sheetName val="SMBPL(Functional)"/>
      <sheetName val="Census - All Business"/>
      <sheetName val="ADJ. SMB Employee Census with $"/>
      <sheetName val="SMB P&amp;L (Clean)"/>
      <sheetName val="Corp19 Actual P&amp;L wo. Alloc"/>
      <sheetName val="Allocation Metric Input"/>
      <sheetName val="Graveyard -&gt;"/>
      <sheetName val="SMBAllocated Depts"/>
      <sheetName val="SMBP&amp;L by Function"/>
      <sheetName val="SMB Employee Census with Comp"/>
      <sheetName val="2019 Corp Actual PL (Clean)"/>
      <sheetName val="Corp. Check Pivot"/>
      <sheetName val="Section Divider"/>
      <sheetName val="Flatfile - Details"/>
      <sheetName val="Operational Finance SMB Direct"/>
      <sheetName val="2019 Actual PL"/>
      <sheetName val="Sheet8"/>
      <sheetName val="Pivot"/>
      <sheetName val="[POWER5.XLA]__qmaxsolutions_865"/>
      <sheetName val="[POWER5.XLA]__qmaxsolutions_864"/>
      <sheetName val="[POWER5.XLA]__qmaxsolutions_866"/>
      <sheetName val="IRR"/>
      <sheetName val="2020 P&amp;L"/>
      <sheetName val="OptionsCancellation"/>
      <sheetName val="[POWER5.XLA]__soferadvisors_308"/>
      <sheetName val="[POWER5.XLA]__soferadvisors_306"/>
      <sheetName val="[POWER5.XLA]__soferadvisors_307"/>
      <sheetName val="[POWER5.XLA]__soferadvisors_311"/>
      <sheetName val="[POWER5.XLA]__soferadvisors_309"/>
      <sheetName val="[POWER5.XLA]__soferadvisors_310"/>
      <sheetName val="[POWER5.XLA]__soferadvisors_316"/>
      <sheetName val="[POWER5.XLA]__soferadvisors_312"/>
      <sheetName val="[POWER5.XLA]__soferadvisors_313"/>
      <sheetName val="[POWER5.XLA]__soferadvisors_314"/>
      <sheetName val="[POWER5.XLA]__soferadvisors_315"/>
      <sheetName val="[POWER5.XLA]__soferadvisors_317"/>
      <sheetName val="[POWER5.XLA]__soferadvisors_319"/>
      <sheetName val="[POWER5.XLA]__soferadvisors_318"/>
      <sheetName val="[POWER5.XLA]__soferadvisors_320"/>
      <sheetName val="[POWER5.XLA]__qmaxsolution_1049"/>
      <sheetName val="[POWER5.XLA]__qmaxsolution_1045"/>
      <sheetName val="[POWER5.XLA]__qmaxsolutions_917"/>
      <sheetName val="[POWER5.XLA]__qmaxsolutions_913"/>
      <sheetName val="[POWER5.XLA]__qmaxsolutions_909"/>
      <sheetName val="[POWER5.XLA]__qmaxsolutions_867"/>
      <sheetName val="[POWER5.XLA]__qmaxsolutions_868"/>
      <sheetName val="[POWER5.XLA]__qmaxsolutions_869"/>
      <sheetName val="[POWER5.XLA]__qmaxsolutions_870"/>
      <sheetName val="[POWER5.XLA]__qmaxsolutions_871"/>
      <sheetName val="[POWER5.XLA]__qmaxsolutions_872"/>
      <sheetName val="[POWER5.XLA]__qmaxsolutions_873"/>
      <sheetName val="[POWER5.XLA]__qmaxsolutions_874"/>
      <sheetName val="[POWER5.XLA]__qmaxsolutions_875"/>
      <sheetName val="[POWER5.XLA]__qmaxsolutions_876"/>
      <sheetName val="[POWER5.XLA]__qmaxsolutions_877"/>
      <sheetName val="[POWER5.XLA]__qmaxsolutions_878"/>
      <sheetName val="[POWER5.XLA]__qmaxsolutions_879"/>
      <sheetName val="[POWER5.XLA]__qmaxsolutions_880"/>
      <sheetName val="[POWER5.XLA]__qmaxsolutions_881"/>
      <sheetName val="[POWER5.XLA]__qmaxsolutions_882"/>
      <sheetName val="[POWER5.XLA]__qmaxsolutions_883"/>
      <sheetName val="[POWER5.XLA]__qmaxsolutions_884"/>
      <sheetName val="[POWER5.XLA]__qmaxsolutions_885"/>
      <sheetName val="[POWER5.XLA]__qmaxsolutions_886"/>
      <sheetName val="[POWER5.XLA]__qmaxsolutions_887"/>
      <sheetName val="[POWER5.XLA]__qmaxsolutions_888"/>
      <sheetName val="[POWER5.XLA]__qmaxsolutions_889"/>
      <sheetName val="[POWER5.XLA]__qmaxsolutions_890"/>
      <sheetName val="[POWER5.XLA]__qmaxsolutions_891"/>
      <sheetName val="[POWER5.XLA]__qmaxsolutions_892"/>
      <sheetName val="[POWER5.XLA]__qmaxsolutions_893"/>
      <sheetName val="[POWER5.XLA]__qmaxsolutions_894"/>
      <sheetName val="[POWER5.XLA]__qmaxsolutions_895"/>
      <sheetName val="[POWER5.XLA]__qmaxsolutions_896"/>
      <sheetName val="[POWER5.XLA]__qmaxsolutions_897"/>
      <sheetName val="[POWER5.XLA]__qmaxsolutions_898"/>
      <sheetName val="[POWER5.XLA]__qmaxsolutions_899"/>
      <sheetName val="[POWER5.XLA]__qmaxsolutions_900"/>
      <sheetName val="[POWER5.XLA]__qmaxsolutions_901"/>
      <sheetName val="[POWER5.XLA]__qmaxsolutions_902"/>
      <sheetName val="[POWER5.XLA]__qmaxsolutions_903"/>
      <sheetName val="[POWER5.XLA]__qmaxsolutions_904"/>
      <sheetName val="[POWER5.XLA]__qmaxsolutions_905"/>
      <sheetName val="[POWER5.XLA]__qmaxsolutions_906"/>
      <sheetName val="[POWER5.XLA]__qmaxsolutions_907"/>
      <sheetName val="[POWER5.XLA]__qmaxsolutions_908"/>
      <sheetName val="[POWER5.XLA]__qmaxsolutions_910"/>
      <sheetName val="[POWER5.XLA]__qmaxsolutions_912"/>
      <sheetName val="[POWER5.XLA]__qmaxsolutions_911"/>
      <sheetName val="[POWER5.XLA]__qmaxsolutions_915"/>
      <sheetName val="[POWER5.XLA]__qmaxsolutions_914"/>
      <sheetName val="[POWER5.XLA]__qmaxsolutions_916"/>
      <sheetName val="[POWER5.XLA]__qmaxsolution_1039"/>
      <sheetName val="[POWER5.XLA]__qmaxsolutions_918"/>
      <sheetName val="[POWER5.XLA]__qmaxsolutions_919"/>
      <sheetName val="[POWER5.XLA]__qmaxsolution_1009"/>
      <sheetName val="[POWER5.XLA]__qmaxsolution_1008"/>
      <sheetName val="[POWER5.XLA]__qmaxsolutions_965"/>
      <sheetName val="[POWER5.XLA]__qmaxsolutions_929"/>
      <sheetName val="[POWER5.XLA]__qmaxsolutions_920"/>
      <sheetName val="[POWER5.XLA]__qmaxsolutions_921"/>
      <sheetName val="[POWER5.XLA]__qmaxsolutions_922"/>
      <sheetName val="[POWER5.XLA]__qmaxsolutions_923"/>
      <sheetName val="[POWER5.XLA]__qmaxsolutions_924"/>
      <sheetName val="[POWER5.XLA]__qmaxsolutions_926"/>
      <sheetName val="[POWER5.XLA]__qmaxsolutions_925"/>
      <sheetName val="[POWER5.XLA]__qmaxsolutions_927"/>
      <sheetName val="[POWER5.XLA]__qmaxsolutions_928"/>
      <sheetName val="[POWER5.XLA]__qmaxsolutions_930"/>
      <sheetName val="[POWER5.XLA]__qmaxsolutions_932"/>
      <sheetName val="[POWER5.XLA]__qmaxsolutions_931"/>
      <sheetName val="[POWER5.XLA]__qmaxsolutions_938"/>
      <sheetName val="[POWER5.XLA]__qmaxsolutions_933"/>
      <sheetName val="[POWER5.XLA]__qmaxsolutions_936"/>
      <sheetName val="[POWER5.XLA]__qmaxsolutions_934"/>
      <sheetName val="[POWER5.XLA]__qmaxsolutions_935"/>
      <sheetName val="[POWER5.XLA]__qmaxsolutions_937"/>
      <sheetName val="[POWER5.XLA]__qmaxsolutions_939"/>
      <sheetName val="[POWER5.XLA]__qmaxsolutions_940"/>
      <sheetName val="[POWER5.XLA]__qmaxsolutions_945"/>
      <sheetName val="[POWER5.XLA]__qmaxsolutions_943"/>
      <sheetName val="[POWER5.XLA]__qmaxsolutions_941"/>
      <sheetName val="[POWER5.XLA]__qmaxsolutions_942"/>
      <sheetName val="[POWER5.XLA]__qmaxsolutions_944"/>
      <sheetName val="[POWER5.XLA]__qmaxsolutions_946"/>
      <sheetName val="[POWER5.XLA]__qmaxsolutions_956"/>
      <sheetName val="[POWER5.XLA]__qmaxsolutions_947"/>
      <sheetName val="[POWER5.XLA]__qmaxsolutions_948"/>
      <sheetName val="[POWER5.XLA]__qmaxsolutions_949"/>
      <sheetName val="[POWER5.XLA]__qmaxsolutions_952"/>
      <sheetName val="[POWER5.XLA]__qmaxsolutions_951"/>
      <sheetName val="[POWER5.XLA]__qmaxsolutions_950"/>
      <sheetName val="[POWER5.XLA]__qmaxsolutions_953"/>
      <sheetName val="[POWER5.XLA]__qmaxsolutions_954"/>
      <sheetName val="[POWER5.XLA]__qmaxsolutions_955"/>
      <sheetName val="[POWER5.XLA]__qmaxsolutions_961"/>
      <sheetName val="[POWER5.XLA]__qmaxsolutions_957"/>
      <sheetName val="[POWER5.XLA]__qmaxsolutions_958"/>
      <sheetName val="[POWER5.XLA]__qmaxsolutions_959"/>
      <sheetName val="[POWER5.XLA]__qmaxsolutions_960"/>
      <sheetName val="[POWER5.XLA]__qmaxsolutions_962"/>
      <sheetName val="[POWER5.XLA]__qmaxsolutions_963"/>
      <sheetName val="[POWER5.XLA]__qmaxsolutions_964"/>
      <sheetName val="[POWER5.XLA]__qmaxsolution_1007"/>
      <sheetName val="[POWER5.XLA]__qmaxsolutions_982"/>
      <sheetName val="[POWER5.XLA]__qmaxsolutions_966"/>
      <sheetName val="[POWER5.XLA]__qmaxsolutions_967"/>
      <sheetName val="[POWER5.XLA]__qmaxsolutions_968"/>
      <sheetName val="[POWER5.XLA]__qmaxsolutions_969"/>
      <sheetName val="[POWER5.XLA]__qmaxsolutions_970"/>
      <sheetName val="[POWER5.XLA]__qmaxsolutions_971"/>
      <sheetName val="[POWER5.XLA]__qmaxsolutions_972"/>
      <sheetName val="[POWER5.XLA]__qmaxsolutions_973"/>
      <sheetName val="[POWER5.XLA]__qmaxsolutions_974"/>
      <sheetName val="[POWER5.XLA]__qmaxsolutions_975"/>
      <sheetName val="[POWER5.XLA]__qmaxsolutions_976"/>
      <sheetName val="[POWER5.XLA]__qmaxsolutions_977"/>
      <sheetName val="[POWER5.XLA]__qmaxsolutions_978"/>
      <sheetName val="[POWER5.XLA]__qmaxsolutions_979"/>
      <sheetName val="[POWER5.XLA]__qmaxsolutions_980"/>
      <sheetName val="[POWER5.XLA]__qmaxsolutions_981"/>
      <sheetName val="[POWER5.XLA]__qmaxsolutions_986"/>
      <sheetName val="[POWER5.XLA]__qmaxsolutions_983"/>
      <sheetName val="[POWER5.XLA]__qmaxsolutions_984"/>
      <sheetName val="[POWER5.XLA]__qmaxsolutions_985"/>
      <sheetName val="[POWER5.XLA]__qmaxsolutions_987"/>
      <sheetName val="[POWER5.XLA]__qmaxsolutions_988"/>
      <sheetName val="[POWER5.XLA]__qmaxsolutions_989"/>
      <sheetName val="[POWER5.XLA]__qmaxsolutions_992"/>
      <sheetName val="[POWER5.XLA]__qmaxsolutions_990"/>
      <sheetName val="[POWER5.XLA]__qmaxsolutions_991"/>
      <sheetName val="[POWER5.XLA]__qmaxsolutions_994"/>
      <sheetName val="[POWER5.XLA]__qmaxsolutions_993"/>
      <sheetName val="[POWER5.XLA]__qmaxsolutions_995"/>
      <sheetName val="[POWER5.XLA]__qmaxsolutions_998"/>
      <sheetName val="[POWER5.XLA]__qmaxsolutions_996"/>
      <sheetName val="[POWER5.XLA]__qmaxsolutions_997"/>
      <sheetName val="[POWER5.XLA]__qmaxsolution_1001"/>
      <sheetName val="[POWER5.XLA]__qmaxsolutions_999"/>
      <sheetName val="[POWER5.XLA]__qmaxsolution_1000"/>
      <sheetName val="[POWER5.XLA]__qmaxsolution_1003"/>
      <sheetName val="[POWER5.XLA]__qmaxsolution_1002"/>
      <sheetName val="[POWER5.XLA]__qmaxsolution_1004"/>
      <sheetName val="[POWER5.XLA]__qmaxsolution_1005"/>
      <sheetName val="[POWER5.XLA]__qmaxsolution_1006"/>
      <sheetName val="[POWER5.XLA]__qmaxsolution_1025"/>
      <sheetName val="[POWER5.XLA]__qmaxsolution_1010"/>
      <sheetName val="[POWER5.XLA]__qmaxsolution_1011"/>
      <sheetName val="[POWER5.XLA]__qmaxsolution_1016"/>
      <sheetName val="[POWER5.XLA]__qmaxsolution_1012"/>
      <sheetName val="[POWER5.XLA]__qmaxsolution_1013"/>
      <sheetName val="[POWER5.XLA]__qmaxsolution_1014"/>
      <sheetName val="[POWER5.XLA]__qmaxsolution_1015"/>
      <sheetName val="[POWER5.XLA]__qmaxsolution_1018"/>
      <sheetName val="[POWER5.XLA]__qmaxsolution_1017"/>
      <sheetName val="[POWER5.XLA]__qmaxsolution_1020"/>
      <sheetName val="[POWER5.XLA]__qmaxsolution_1019"/>
      <sheetName val="[POWER5.XLA]__qmaxsolution_1021"/>
      <sheetName val="[POWER5.XLA]__qmaxsolution_1022"/>
      <sheetName val="[POWER5.XLA]__qmaxsolution_1023"/>
      <sheetName val="[POWER5.XLA]__qmaxsolution_1024"/>
      <sheetName val="[POWER5.XLA]__qmaxsolution_1026"/>
      <sheetName val="[POWER5.XLA]__qmaxsolution_1027"/>
      <sheetName val="[POWER5.XLA]__qmaxsolution_1030"/>
      <sheetName val="[POWER5.XLA]__qmaxsolution_1028"/>
      <sheetName val="[POWER5.XLA]__qmaxsolution_1029"/>
      <sheetName val="[POWER5.XLA]__qmaxsolution_1034"/>
      <sheetName val="[POWER5.XLA]__qmaxsolution_1031"/>
      <sheetName val="[POWER5.XLA]__qmaxsolution_1032"/>
      <sheetName val="[POWER5.XLA]__qmaxsolution_1033"/>
      <sheetName val="[POWER5.XLA]__qmaxsolution_1035"/>
      <sheetName val="[POWER5.XLA]__qmaxsolution_1036"/>
      <sheetName val="[POWER5.XLA]__qmaxsolution_1037"/>
      <sheetName val="[POWER5.XLA]__qmaxsolution_1038"/>
      <sheetName val="[POWER5.XLA]__qmaxsolution_1040"/>
      <sheetName val="[POWER5.XLA]__qmaxsolution_1041"/>
      <sheetName val="[POWER5.XLA]__qmaxsolution_1042"/>
      <sheetName val="[POWER5.XLA]__qmaxsolution_1043"/>
      <sheetName val="[POWER5.XLA]__qmaxsolution_1044"/>
      <sheetName val="[POWER5.XLA]__qmaxsolution_1048"/>
      <sheetName val="[POWER5.XLA]__qmaxsolution_1046"/>
      <sheetName val="[POWER5.XLA]__qmaxsolution_1047"/>
      <sheetName val="[POWER5.XLA]__qmaxsolution_1050"/>
      <sheetName val="LDMI"/>
      <sheetName val="[POWER5.XLA]__qmaxsolution_1051"/>
      <sheetName val="[POWER5.XLA]__qmaxsolution_1052"/>
      <sheetName val="[POWER5.XLA]__qmaxsolution_1053"/>
      <sheetName val="[POWER5.XLA]__qmaxsolution_1054"/>
      <sheetName val="[POWER5.XLA]__qmaxsolution_1055"/>
      <sheetName val="RANKING_XLS"/>
      <sheetName val="[POWER5_XLA]__soferadvisors__10"/>
      <sheetName val="Group_NWC_monthly"/>
      <sheetName val="Lead_CF"/>
      <sheetName val="[POWER5_XLA]__soferadvisors__12"/>
      <sheetName val="[POWER5_XLA]__soferadvisors__11"/>
      <sheetName val="[POWER5.XLA]_Applications_Mi_35"/>
      <sheetName val="[POWER5.XLA]__na1_salesforce_24"/>
      <sheetName val="[POWER5.XLA]__sfdc_DFS_Appli_13"/>
      <sheetName val="[POWER5.XLA]_J_Applications__24"/>
      <sheetName val="[POWER5.XLA]_Applications_Mi_36"/>
      <sheetName val="[POWER5.XLA]__aodocs_altirna_46"/>
      <sheetName val="[POWER5.XLA]__localhost_webd_35"/>
      <sheetName val="[POWER5.XLA]__localhost_webd_36"/>
      <sheetName val="[POWER5.XLA]__localhost_FY_2_13"/>
      <sheetName val="[POWER5.XLA]__aodocs_altirna_47"/>
      <sheetName val="[POWER5.XLA]__localhost_webd_37"/>
      <sheetName val="[POWER5.XLA][POWER5.XLA]_App_13"/>
      <sheetName val="[POWER5.XLA][POWER5.XLA]__na_13"/>
      <sheetName val="[POWER5.XLA][POWER5.XLA]__sf_13"/>
      <sheetName val="[POWER5.XLA][POWER5.XLA]_POW_57"/>
      <sheetName val="[POWER5.XLA][POWER5.XLA]_POW_58"/>
      <sheetName val="[POWER5.XLA][POWER5.XLA]_POW_59"/>
      <sheetName val="[POWER5.XLA]__na1_salesforce_25"/>
      <sheetName val="[POWER5.XLA]_J_Applications__25"/>
      <sheetName val="[POWER5.XLA][POWER5.XLA]__qm_13"/>
      <sheetName val="[POWER5.XLA][POWER5.XLA]_POW_60"/>
      <sheetName val="[POWER5.XLA][POWER5.XLA]_POW_61"/>
      <sheetName val="[POWER5.XLA][POWER5.XLA]_J_A_13"/>
      <sheetName val="[POWER5.XLA]_Users_Dan_Libra_13"/>
      <sheetName val="[POWER5.XLA]_Applications_Mi_37"/>
      <sheetName val="[POWER5.XLA]__aodocs_altirna_48"/>
      <sheetName val="[POWER5.XLA]__aodocs_altirna_49"/>
      <sheetName val="[POWER5.XLA][POWER5_XLA]_POW_35"/>
      <sheetName val="[POWER5.XLA][POWER5_XLA]_POW_36"/>
      <sheetName val="[POWER5.XLA][POWER5_XLA]_POW_37"/>
      <sheetName val="[POWER5.XLA][POWER5_XLA]_App_13"/>
      <sheetName val="[POWER5.XLA][POWER5_XLA]__na_13"/>
      <sheetName val="[POWER5.XLA][POWER5_XLA]__sf_13"/>
      <sheetName val="[POWER5.XLA]_Applications_Mi_25"/>
      <sheetName val="[POWER5.XLA]__aodocs_altirna_32"/>
      <sheetName val="[POWER5.XLA]__aodocs_altirna_33"/>
      <sheetName val="[POWER5.XLA][POWER5_XLA]_Appl_9"/>
      <sheetName val="[POWER5.XLA][POWER5_XLA]__na1_9"/>
      <sheetName val="[POWER5.XLA][POWER5_XLA]__sfd_9"/>
      <sheetName val="[POWER5.XLA]_Applications_Mi_26"/>
      <sheetName val="[POWER5.XLA]__sfdc_DFS_Appli_10"/>
      <sheetName val="[POWER5.XLA]_J_Applications__18"/>
      <sheetName val="[POWER5.XLA]_Applications_Mi_27"/>
      <sheetName val="[POWER5.XLA]__aodocs_altirna_34"/>
      <sheetName val="[POWER5.XLA]__localhost_webd_26"/>
      <sheetName val="[POWER5.XLA]__localhost_webd_27"/>
      <sheetName val="[POWER5.XLA]__localhost_FY_2_10"/>
      <sheetName val="[POWER5.XLA]__aodocs_altirna_35"/>
      <sheetName val="[POWER5.XLA]__localhost_webd_28"/>
      <sheetName val="[POWER5.XLA][POWER5.XLA]_App_10"/>
      <sheetName val="[POWER5.XLA][POWER5.XLA]__na_10"/>
      <sheetName val="[POWER5.XLA][POWER5.XLA]__sf_10"/>
      <sheetName val="[POWER5.XLA][POWER5.XLA]_POW_42"/>
      <sheetName val="[POWER5.XLA][POWER5.XLA]_POW_43"/>
      <sheetName val="[POWER5.XLA][POWER5.XLA]_POW_44"/>
      <sheetName val="[POWER5.XLA]__na1_salesforce_19"/>
      <sheetName val="[POWER5.XLA]_J_Applications__19"/>
      <sheetName val="[POWER5.XLA][POWER5.XLA]__qm_10"/>
      <sheetName val="[POWER5.XLA][POWER5.XLA]_POW_45"/>
      <sheetName val="[POWER5.XLA][POWER5.XLA]_POW_46"/>
      <sheetName val="[POWER5.XLA][POWER5.XLA]_J_A_10"/>
      <sheetName val="[POWER5.XLA]_Applications_Mi_28"/>
      <sheetName val="[POWER5.XLA]__aodocs_altirna_36"/>
      <sheetName val="[POWER5.XLA]__aodocs_altirna_37"/>
      <sheetName val="[POWER5.XLA][POWER5_XLA]_App_10"/>
      <sheetName val="[POWER5.XLA][POWER5_XLA]__na_10"/>
      <sheetName val="[POWER5.XLA][POWER5_XLA]__sf_10"/>
      <sheetName val="[POWER5.XLA]_Applications_Mi_29"/>
      <sheetName val="[POWER5.XLA]__na1_salesforce_20"/>
      <sheetName val="[POWER5.XLA]__sfdc_DFS_Appli_11"/>
      <sheetName val="[POWER5.XLA]_J_Applications__20"/>
      <sheetName val="[POWER5.XLA]_Applications_Mi_30"/>
      <sheetName val="[POWER5.XLA]__aodocs_altirna_38"/>
      <sheetName val="[POWER5.XLA]__localhost_webd_29"/>
      <sheetName val="[POWER5.XLA]__localhost_webd_30"/>
      <sheetName val="[POWER5.XLA]__localhost_FY_2_11"/>
      <sheetName val="[POWER5.XLA]__aodocs_altirna_39"/>
      <sheetName val="[POWER5.XLA]__localhost_webd_31"/>
      <sheetName val="[POWER5.XLA][POWER5.XLA]_App_11"/>
      <sheetName val="[POWER5.XLA][POWER5.XLA]__na_11"/>
      <sheetName val="[POWER5.XLA][POWER5.XLA]__sf_11"/>
      <sheetName val="[POWER5.XLA][POWER5.XLA]_POW_47"/>
      <sheetName val="[POWER5.XLA][POWER5.XLA]_POW_48"/>
      <sheetName val="[POWER5.XLA][POWER5.XLA]_POW_49"/>
      <sheetName val="[POWER5.XLA]__na1_salesforce_21"/>
      <sheetName val="[POWER5.XLA]_J_Applications__21"/>
      <sheetName val="[POWER5.XLA][POWER5.XLA]__qm_11"/>
      <sheetName val="[POWER5.XLA][POWER5.XLA]_POW_50"/>
      <sheetName val="[POWER5.XLA][POWER5.XLA]_POW_51"/>
      <sheetName val="[POWER5.XLA][POWER5.XLA]_J_A_11"/>
      <sheetName val="[POWER5.XLA]_Applications_Mi_31"/>
      <sheetName val="[POWER5.XLA]__aodocs_altirna_40"/>
      <sheetName val="[POWER5.XLA]__aodocs_altirna_41"/>
      <sheetName val="[POWER5.XLA][POWER5_XLA]_POW_29"/>
      <sheetName val="[POWER5.XLA][POWER5_XLA]_POW_30"/>
      <sheetName val="[POWER5.XLA][POWER5_XLA]_POW_31"/>
      <sheetName val="[POWER5.XLA][POWER5_XLA]_App_11"/>
      <sheetName val="[POWER5.XLA][POWER5_XLA]__na_11"/>
      <sheetName val="[POWER5.XLA][POWER5_XLA]__sf_11"/>
      <sheetName val="[POWER5.XLA]_Applications_Mi_32"/>
      <sheetName val="[POWER5.XLA]__na1_salesforce_22"/>
      <sheetName val="[POWER5.XLA]__sfdc_DFS_Appli_12"/>
      <sheetName val="[POWER5.XLA]_J_Applications__22"/>
      <sheetName val="[POWER5.XLA]_Applications_Mi_33"/>
      <sheetName val="[POWER5.XLA]__aodocs_altirna_42"/>
      <sheetName val="[POWER5.XLA]__localhost_webd_32"/>
      <sheetName val="[POWER5.XLA]__localhost_webd_33"/>
      <sheetName val="[POWER5.XLA]__localhost_FY_2_12"/>
      <sheetName val="[POWER5.XLA]__aodocs_altirna_43"/>
      <sheetName val="[POWER5.XLA]__localhost_webd_34"/>
      <sheetName val="[POWER5.XLA][POWER5.XLA]_App_12"/>
      <sheetName val="[POWER5.XLA][POWER5.XLA]__na_12"/>
      <sheetName val="[POWER5.XLA][POWER5.XLA]__sf_12"/>
      <sheetName val="[POWER5.XLA][POWER5.XLA]_POW_52"/>
      <sheetName val="[POWER5.XLA][POWER5.XLA]_POW_53"/>
      <sheetName val="[POWER5.XLA][POWER5.XLA]_POW_54"/>
      <sheetName val="[POWER5.XLA]__na1_salesforce_23"/>
      <sheetName val="[POWER5.XLA]_J_Applications__23"/>
      <sheetName val="[POWER5.XLA][POWER5.XLA]__qm_12"/>
      <sheetName val="[POWER5.XLA][POWER5.XLA]_POW_55"/>
      <sheetName val="[POWER5.XLA][POWER5.XLA]_POW_56"/>
      <sheetName val="[POWER5.XLA][POWER5.XLA]_J_A_12"/>
      <sheetName val="[POWER5.XLA]_Users_Dan_Libra_12"/>
      <sheetName val="[POWER5.XLA]_Applications_Mi_34"/>
      <sheetName val="[POWER5.XLA]__aodocs_altirna_44"/>
      <sheetName val="[POWER5.XLA]__aodocs_altirna_45"/>
      <sheetName val="[POWER5.XLA][POWER5_XLA]_POW_32"/>
      <sheetName val="[POWER5.XLA][POWER5_XLA]_POW_33"/>
      <sheetName val="[POWER5.XLA][POWER5_XLA]_POW_34"/>
      <sheetName val="[POWER5.XLA][POWER5_XLA]_App_12"/>
      <sheetName val="[POWER5.XLA][POWER5_XLA]__na_12"/>
      <sheetName val="[POWER5.XLA][POWER5_XLA]__sf_12"/>
      <sheetName val="[POWER5_XLA]__d_docs_live_ne_53"/>
      <sheetName val="[POWER5_XLA]__d_docs_live_ne_45"/>
      <sheetName val="[POWER5_XLA]__d_docs_live_ne_46"/>
      <sheetName val="[POWER5_XLA]__d_docs_live_ne_47"/>
      <sheetName val="[POWER5_XLA]__d_docs_live_ne_48"/>
      <sheetName val="[POWER5_XLA]__d_docs_live_ne_49"/>
      <sheetName val="[POWER5_XLA]__d_docs_live_ne_50"/>
      <sheetName val="[POWER5_XLA]__d_docs_live_ne_51"/>
      <sheetName val="[POWER5_XLA]__d_docs_live_ne_52"/>
      <sheetName val="[POWER5_XLA]__d_docs_live_ne_54"/>
      <sheetName val="[POWER5_XLA]__d_docs_live_ne_59"/>
      <sheetName val="[POWER5_XLA]__d_docs_live_ne_55"/>
      <sheetName val="[POWER5_XLA]__d_docs_live_ne_56"/>
      <sheetName val="[POWER5_XLA]__d_docs_live_ne_57"/>
      <sheetName val="[POWER5_XLA]__d_docs_live_ne_58"/>
      <sheetName val="Exch_rates"/>
      <sheetName val="[POWER5_XLA]__soferadvisors__13"/>
      <sheetName val="Rev__by_Product"/>
      <sheetName val="Cash_Flow"/>
      <sheetName val="Index_Chart"/>
      <sheetName val="Active_EE's_(KS_27-02-22)"/>
      <sheetName val="Cap_Table"/>
      <sheetName val="[POWER5_XLA]_J_Applications__14"/>
      <sheetName val="[POWER5_XLA]__localhost_webd_22"/>
      <sheetName val="[POWER5_XLA]__localhost_webd_23"/>
      <sheetName val="[POWER5_XLA]_J_Applications__15"/>
      <sheetName val="[POWER5_XLA]_Applications_Mi_22"/>
      <sheetName val="[POWER5_XLA][POWER5_XLA]_POW_58"/>
      <sheetName val="[POWER5_XLA][POWER5_XLA]_POW_59"/>
      <sheetName val="[POWER5_XLA][POWER5_XLA]_POW_60"/>
      <sheetName val="[POWER5_XLA]_Users_Dan_Libra_10"/>
      <sheetName val="[POWER5_XLA][POWER5_XLA]__qma13"/>
      <sheetName val="[POWER5_XLA][POWER5_XLA]_POW_61"/>
      <sheetName val="[POWER5_XLA][POWER5_XLA]_POW_62"/>
      <sheetName val="[POWER5_XLA][POWER5_XLA]_J_Ap13"/>
      <sheetName val="[POWER5_XLA]_Users_Dan_Libra_11"/>
      <sheetName val="[POWER5_XLA]_J_Applications__16"/>
      <sheetName val="8_125%_Fixed"/>
      <sheetName val="Time_Deposits"/>
      <sheetName val="First_Chester_Loans"/>
      <sheetName val="UBA_Table"/>
      <sheetName val="[POWER5_XLA]__soferadvisors__27"/>
      <sheetName val="[POWER5_XLA]__soferadvisors__15"/>
      <sheetName val="[POWER5_XLA]__soferadvisors__14"/>
      <sheetName val="[POWER5_XLA]__soferadvisors__19"/>
      <sheetName val="[POWER5_XLA]__soferadvisors__16"/>
      <sheetName val="[POWER5_XLA]__soferadvisors__17"/>
      <sheetName val="[POWER5_XLA]__soferadvisors__18"/>
      <sheetName val="[POWER5_XLA]__soferadvisors__21"/>
      <sheetName val="[POWER5_XLA]__soferadvisors__20"/>
      <sheetName val="[POWER5_XLA]__soferadvisors__26"/>
      <sheetName val="[POWER5_XLA]__soferadvisors__22"/>
      <sheetName val="[POWER5_XLA]__soferadvisors__23"/>
      <sheetName val="[POWER5_XLA]__soferadvisors__24"/>
      <sheetName val="[POWER5_XLA]__soferadvisors__25"/>
      <sheetName val="FY97_CAPITAL_BUDGET"/>
      <sheetName val="ICC_FY97"/>
      <sheetName val="5_WIRE적용LIST"/>
      <sheetName val="[POWER5_XLA]_Applications_Mi_35"/>
      <sheetName val="[POWER5_XLA]__sfdc_DFS_Appli_13"/>
      <sheetName val="[POWER5_XLA]_J_Applications__24"/>
      <sheetName val="[POWER5_XLA]_Applications_Mi_36"/>
      <sheetName val="[POWER5_XLA]__aodocs_altirna_46"/>
      <sheetName val="[POWER5_XLA]__localhost_webd_35"/>
      <sheetName val="[POWER5_XLA]__localhost_webd_36"/>
      <sheetName val="[POWER5_XLA]__localhost_FY_2_13"/>
      <sheetName val="[POWER5_XLA]__aodocs_altirna_47"/>
      <sheetName val="[POWER5_XLA]__localhost_webd_37"/>
      <sheetName val="[POWER5_XLA][POWER5_XLA]_App_13"/>
      <sheetName val="[POWER5_XLA][POWER5_XLA]__na_13"/>
      <sheetName val="[POWER5_XLA][POWER5_XLA]__sf_13"/>
      <sheetName val="[POWER5_XLA][POWER5_XLA]_POW_63"/>
      <sheetName val="[POWER5_XLA][POWER5_XLA]_POW_64"/>
      <sheetName val="[POWER5_XLA][POWER5_XLA]_POW_65"/>
      <sheetName val="[POWER5_XLA]__na1_salesforce_25"/>
      <sheetName val="[POWER5_XLA]_J_Applications__25"/>
      <sheetName val="[POWER5_XLA][POWER5_XLA]__qm_13"/>
      <sheetName val="[POWER5_XLA][POWER5_XLA]_POW_66"/>
      <sheetName val="[POWER5_XLA][POWER5_XLA]_POW_67"/>
      <sheetName val="[POWER5_XLA][POWER5_XLA]_J_A_13"/>
      <sheetName val="[POWER5_XLA]_Users_Dan_Libra_13"/>
      <sheetName val="[POWER5_XLA]_Applications_Mi_37"/>
      <sheetName val="[POWER5_XLA]__aodocs_altirna_48"/>
      <sheetName val="[POWER5_XLA]__aodocs_altirna_49"/>
      <sheetName val="[POWER5_XLA][POWER5_XLA]_POW_68"/>
      <sheetName val="[POWER5_XLA][POWER5_XLA]_POW_69"/>
      <sheetName val="[POWER5_XLA][POWER5_XLA]_POW_70"/>
      <sheetName val="[POWER5_XLA][POWER5_XLA]_App_11"/>
      <sheetName val="[POWER5_XLA][POWER5_XLA]__na_11"/>
      <sheetName val="[POWER5_XLA][POWER5_XLA]__sf_11"/>
      <sheetName val="[POWER5_XLA]_Applications_Mi_23"/>
      <sheetName val="[POWER5_XLA]_Applications_Mi_24"/>
      <sheetName val="[POWER5_XLA]__localhost_webd_24"/>
      <sheetName val="[POWER5_XLA]__localhost_webd_25"/>
      <sheetName val="[POWER5_XLA]__localhost_webd_26"/>
      <sheetName val="[POWER5_XLA][POWER5_XLA]_POW_71"/>
      <sheetName val="[POWER5_XLA][POWER5_XLA]_POW_72"/>
      <sheetName val="[POWER5_XLA][POWER5_XLA]_POW_73"/>
      <sheetName val="[POWER5_XLA]_J_Applications__17"/>
      <sheetName val="[POWER5_XLA][POWER5_XLA]__qma14"/>
      <sheetName val="[POWER5_XLA][POWER5_XLA]_POW_74"/>
      <sheetName val="[POWER5_XLA][POWER5_XLA]_POW_75"/>
      <sheetName val="[POWER5_XLA][POWER5_XLA]_J_Ap14"/>
      <sheetName val="[POWER5_XLA]_Applications_Mi_25"/>
      <sheetName val="[POWER5_XLA]__aodocs_altirna_34"/>
      <sheetName val="[POWER5_XLA]__aodocs_altirna_35"/>
      <sheetName val="[POWER5_XLA]_Applications_Mi_26"/>
      <sheetName val="[POWER5_XLA]__sfdc_DFS_Appli_10"/>
      <sheetName val="[POWER5_XLA]_J_Applications__18"/>
      <sheetName val="[POWER5_XLA]_Applications_Mi_27"/>
      <sheetName val="[POWER5_XLA]__aodocs_altirna_36"/>
      <sheetName val="[POWER5_XLA]__localhost_webd_27"/>
      <sheetName val="[POWER5_XLA]__localhost_webd_28"/>
      <sheetName val="[POWER5_XLA]__localhost_FY_2_10"/>
      <sheetName val="[POWER5_XLA]__aodocs_altirna_37"/>
      <sheetName val="[POWER5_XLA]__localhost_webd_29"/>
      <sheetName val="[POWER5_XLA][POWER5_XLA]_App_10"/>
      <sheetName val="[POWER5_XLA][POWER5_XLA]__na_10"/>
      <sheetName val="[POWER5_XLA][POWER5_XLA]__sf_10"/>
      <sheetName val="[POWER5_XLA][POWER5_XLA]_POW_76"/>
      <sheetName val="[POWER5_XLA][POWER5_XLA]_POW_77"/>
      <sheetName val="[POWER5_XLA][POWER5_XLA]_POW_78"/>
      <sheetName val="[POWER5_XLA]__na1_salesforce_26"/>
      <sheetName val="[POWER5_XLA]_J_Applications__19"/>
      <sheetName val="[POWER5_XLA][POWER5_XLA]__qm_10"/>
      <sheetName val="[POWER5_XLA][POWER5_XLA]_POW_79"/>
      <sheetName val="[POWER5_XLA][POWER5_XLA]_POW_80"/>
      <sheetName val="[POWER5_XLA][POWER5_XLA]_J_A_10"/>
      <sheetName val="[POWER5_XLA]_Applications_Mi_28"/>
      <sheetName val="[POWER5_XLA]__aodocs_altirna_38"/>
      <sheetName val="[POWER5_XLA]__aodocs_altirna_39"/>
      <sheetName val="[POWER5_XLA][POWER5_XLA]_App_12"/>
      <sheetName val="[POWER5_XLA][POWER5_XLA]__na_12"/>
      <sheetName val="[POWER5_XLA][POWER5_XLA]__sf_12"/>
      <sheetName val="[POWER5_XLA]_Applications_Mi_29"/>
      <sheetName val="[POWER5_XLA]__na1_salesforce_27"/>
      <sheetName val="[POWER5_XLA]__sfdc_DFS_Appli_11"/>
      <sheetName val="[POWER5_XLA]_J_Applications__20"/>
      <sheetName val="[POWER5_XLA]_Applications_Mi_30"/>
      <sheetName val="[POWER5_XLA]__aodocs_altirna_40"/>
      <sheetName val="[POWER5_XLA]__localhost_webd_30"/>
      <sheetName val="[POWER5_XLA]__localhost_webd_31"/>
      <sheetName val="[POWER5_XLA]__localhost_FY_2_11"/>
      <sheetName val="[POWER5_XLA]__aodocs_altirna_41"/>
      <sheetName val="[POWER5_XLA]__localhost_webd_32"/>
      <sheetName val="[POWER5_XLA][POWER5_XLA]_App_14"/>
      <sheetName val="[POWER5_XLA][POWER5_XLA]__na_14"/>
      <sheetName val="[POWER5_XLA][POWER5_XLA]__sf_14"/>
      <sheetName val="[POWER5_XLA][POWER5_XLA]_POW_81"/>
      <sheetName val="[POWER5_XLA][POWER5_XLA]_POW_82"/>
      <sheetName val="[POWER5_XLA][POWER5_XLA]_POW_83"/>
      <sheetName val="[POWER5_XLA]__na1_salesforce_28"/>
      <sheetName val="[POWER5_XLA]_J_Applications__21"/>
      <sheetName val="[POWER5_XLA][POWER5_XLA]__qm_11"/>
      <sheetName val="[POWER5_XLA][POWER5_XLA]_POW_84"/>
      <sheetName val="[POWER5_XLA][POWER5_XLA]_POW_85"/>
      <sheetName val="[POWER5_XLA][POWER5_XLA]_J_A_11"/>
      <sheetName val="[POWER5_XLA]_Applications_Mi_31"/>
      <sheetName val="[POWER5_XLA]__aodocs_altirna_42"/>
      <sheetName val="[POWER5_XLA]__aodocs_altirna_43"/>
      <sheetName val="[POWER5_XLA][POWER5_XLA]_POW_86"/>
      <sheetName val="[POWER5_XLA][POWER5_XLA]_POW_87"/>
      <sheetName val="[POWER5_XLA][POWER5_XLA]_POW_88"/>
      <sheetName val="[POWER5_XLA][POWER5_XLA]_App_15"/>
      <sheetName val="[POWER5_XLA][POWER5_XLA]__na_15"/>
      <sheetName val="[POWER5_XLA][POWER5_XLA]__sf_15"/>
      <sheetName val="[POWER5_XLA]_Applications_Mi_32"/>
      <sheetName val="[POWER5_XLA]__na1_salesforce_29"/>
      <sheetName val="[POWER5_XLA]__sfdc_DFS_Appli_12"/>
      <sheetName val="[POWER5_XLA]_J_Applications__22"/>
      <sheetName val="[POWER5_XLA]_Applications_Mi_33"/>
      <sheetName val="[POWER5_XLA]__aodocs_altirna_44"/>
      <sheetName val="[POWER5_XLA]__localhost_webd_33"/>
      <sheetName val="[POWER5_XLA]__localhost_webd_34"/>
      <sheetName val="[POWER5_XLA]__localhost_FY_2_12"/>
      <sheetName val="[POWER5_XLA]__aodocs_altirna_45"/>
      <sheetName val="[POWER5_XLA]__localhost_webd_38"/>
      <sheetName val="[POWER5_XLA][POWER5_XLA]_App_16"/>
      <sheetName val="[POWER5_XLA][POWER5_XLA]__na_16"/>
      <sheetName val="[POWER5_XLA][POWER5_XLA]__sf_16"/>
      <sheetName val="[POWER5_XLA][POWER5_XLA]_POW_89"/>
      <sheetName val="[POWER5_XLA][POWER5_XLA]_POW_90"/>
      <sheetName val="[POWER5_XLA][POWER5_XLA]_POW_91"/>
      <sheetName val="[POWER5_XLA]__na1_salesforce_30"/>
      <sheetName val="[POWER5_XLA]_J_Applications__23"/>
      <sheetName val="[POWER5_XLA][POWER5_XLA]__qm_12"/>
      <sheetName val="[POWER5_XLA][POWER5_XLA]_POW_92"/>
      <sheetName val="[POWER5_XLA][POWER5_XLA]_POW_93"/>
      <sheetName val="[POWER5_XLA][POWER5_XLA]_J_A_12"/>
      <sheetName val="[POWER5_XLA]_Users_Dan_Libra_12"/>
      <sheetName val="[POWER5_XLA]_Applications_Mi_34"/>
      <sheetName val="[POWER5_XLA]__aodocs_altirna_50"/>
      <sheetName val="[POWER5_XLA]__aodocs_altirna_51"/>
      <sheetName val="[POWER5_XLA][POWER5_XLA]_POW_94"/>
      <sheetName val="[POWER5_XLA][POWER5_XLA]_POW_95"/>
      <sheetName val="[POWER5_XLA][POWER5_XLA]_POW_96"/>
      <sheetName val="[POWER5_XLA][POWER5_XLA]_App_17"/>
      <sheetName val="[POWER5_XLA][POWER5_XLA]__na_17"/>
      <sheetName val="[POWER5_XLA][POWER5_XLA]__sf_17"/>
      <sheetName val="[POWER5_XLA]__na1_salesforce_31"/>
      <sheetName val="[POWER5_XLA]__na1_salesforce_32"/>
      <sheetName val="[POWER5_XLA][POWER5_XLA]__qma15"/>
      <sheetName val="[POWER5_XLA][POWER5_XLA]_J_Ap15"/>
      <sheetName val="[POWER5_XLA]__na1_salesforce_33"/>
      <sheetName val="[POWER5_XLA]__sfdc_DFS_Applic13"/>
      <sheetName val="[POWER5_XLA]__localhost_FY_2013"/>
      <sheetName val="[POWER5_XLA][POWER5_XLA]__qma16"/>
      <sheetName val="[POWER5_XLA][POWER5_XLA]_POW_97"/>
      <sheetName val="[POWER5_XLA][POWER5_XLA]_POW_98"/>
      <sheetName val="[POWER5_XLA][POWER5_XLA]_J_Ap16"/>
      <sheetName val="[POWER5_XLA]__na1_salesforce_34"/>
      <sheetName val="[POWER5_XLA]_Users_Dan_Librar13"/>
      <sheetName val="[POWER5_XLA]__na1_salesforce_35"/>
      <sheetName val="[POWER5_XLA]__sfdc_DFS_Applic14"/>
      <sheetName val="[POWER5_XLA][POWER5_XLA]_Appl25"/>
      <sheetName val="[POWER5_XLA][POWER5_XLA]__na125"/>
      <sheetName val="[POWER5_XLA][POWER5_XLA]__sfd25"/>
      <sheetName val="[POWER5_XLA][POWER5_XLA]_POW_99"/>
      <sheetName val="[POWER5_XLA][POWER5_XLA]_POW100"/>
      <sheetName val="[POWER5_XLA][POWER5_XLA]_POW101"/>
      <sheetName val="[POWER5_XLA]__localhost_FY_2014"/>
      <sheetName val="[POWER5_XLA]__localhost_webd_39"/>
      <sheetName val="[POWER5_XLA][POWER5_XLA]__qma17"/>
      <sheetName val="[POWER5_XLA][POWER5_XLA]_POW102"/>
      <sheetName val="[POWER5_XLA][POWER5_XLA]_POW103"/>
      <sheetName val="[POWER5_XLA][POWER5_XLA]_J_Ap17"/>
      <sheetName val="[POWER5_XLA]__na1_salesforce_36"/>
      <sheetName val="[POWER5_XLA]__aodocs_altirna_52"/>
      <sheetName val="[POWER5_XLA]__aodocs_altirna_53"/>
      <sheetName val="[POWER5_XLA][POWER5_XLA]_Appl26"/>
      <sheetName val="[POWER5_XLA][POWER5_XLA]__na126"/>
      <sheetName val="[POWER5_XLA][POWER5_XLA]__sfd26"/>
      <sheetName val="[POWER5_XLA]_Users_Dan_Librar14"/>
      <sheetName val="[POWER5_XLA]__qmaxsolutions_998"/>
      <sheetName val="[POWER5_XLA]__qmaxsolutions_999"/>
      <sheetName val="[POWER5_XLA]__qmaxsolutions1000"/>
      <sheetName val="[POWER5_XLA]__qmaxsolutions1001"/>
      <sheetName val="[POWER5_XLA]__qmaxsolutions1002"/>
      <sheetName val="[POWER5_XLA]__qmaxsolutions1003"/>
      <sheetName val="[POWER5_XLA]__qmaxsolutions1004"/>
      <sheetName val="[POWER5_XLA]__qmaxsolutions1005"/>
      <sheetName val="[POWER5_XLA]__qmaxsolutions1006"/>
      <sheetName val="[POWER5_XLA]__qmaxsolutions1007"/>
      <sheetName val="[POWER5_XLA]__qmaxsolutions1008"/>
      <sheetName val="[POWER5_XLA]__qmaxsolutions1009"/>
      <sheetName val="[POWER5_XLA]__qmaxsolutions1010"/>
      <sheetName val="[POWER5_XLA]__qmaxsolutions1011"/>
      <sheetName val="[POWER5_XLA]__qmaxsolutions1012"/>
      <sheetName val="[POWER5_XLA]__qmaxsolutions1013"/>
      <sheetName val="[POWER5_XLA]__qmaxsolutions1014"/>
      <sheetName val="[POWER5_XLA]__qmaxsolutions1015"/>
      <sheetName val="[POWER5_XLA]__qmaxsolutions1016"/>
      <sheetName val="[POWER5_XLA]__qmaxsolutions1017"/>
      <sheetName val="[POWER5_XLA]__qmaxsolutions1018"/>
      <sheetName val="[POWER5_XLA]__qmaxsolutions1019"/>
      <sheetName val="[POWER5_XLA]__qmaxsolutions1020"/>
      <sheetName val="[POWER5_XLA]__qmaxsolutions1021"/>
      <sheetName val="[POWER5_XLA]__qmaxsolutions1022"/>
      <sheetName val="[POWER5_XLA]__qmaxsolutions1023"/>
      <sheetName val="[POWER5_XLA]__qmaxsolutions1024"/>
      <sheetName val="[POWER5_XLA]__qmaxsolutions1025"/>
      <sheetName val="[POWER5_XLA]__qmaxsolutions1026"/>
      <sheetName val="[POWER5_XLA]__qmaxsolutions1027"/>
      <sheetName val="[POWER5_XLA]__qmaxsolutions1028"/>
      <sheetName val="[POWER5_XLA]__qmaxsolutions1029"/>
      <sheetName val="[POWER5_XLA]__qmaxsolutions1030"/>
      <sheetName val="[POWER5_XLA]__qmaxsolutions1031"/>
      <sheetName val="[POWER5_XLA]__qmaxsolutions1032"/>
      <sheetName val="[POWER5_XLA]__qmaxsolutions1033"/>
      <sheetName val="[POWER5_XLA]__qmaxsolutions1034"/>
      <sheetName val="[POWER5_XLA]__qmaxsolutions1035"/>
      <sheetName val="[POWER5_XLA]__qmaxsolutions1036"/>
      <sheetName val="[POWER5_XLA]__qmaxsolutions1037"/>
      <sheetName val="[POWER5_XLA]__qmaxsolutions1038"/>
      <sheetName val="[POWER5_XLA]__qmaxsolutions1039"/>
      <sheetName val="[POWER5_XLA]__qmaxsolutions1040"/>
      <sheetName val="[POWER5_XLA]__qmaxsolutions1041"/>
      <sheetName val="[POWER5_XLA]__qmaxsolutions1042"/>
      <sheetName val="[POWER5_XLA]__qmaxsolutions1043"/>
      <sheetName val="[POWER5_XLA]__qmaxsolutions1044"/>
      <sheetName val="[POWER5_XLA]__qmaxsolutions1045"/>
      <sheetName val="[POWER5_XLA]__qmaxsolutions1046"/>
      <sheetName val="[POWER5_XLA]__qmaxsolutions1047"/>
      <sheetName val="[POWER5_XLA]__qmaxsolutions1048"/>
      <sheetName val="[POWER5_XLA]__qmaxsolutions1049"/>
      <sheetName val="[POWER5_XLA]__qmaxsolutions1050"/>
      <sheetName val="[POWER5_XLA]__qmaxsolutions1051"/>
      <sheetName val="[POWER5_XLA]__qmaxsolutions1052"/>
      <sheetName val="[POWER5_XLA]__qmaxsolutions1053"/>
      <sheetName val="[POWER5_XLA]__qmaxsolutions1054"/>
      <sheetName val="[POWER5_XLA]__qmaxsolutions1055"/>
      <sheetName val="[POWER5_XLA]__qmaxsolutions1056"/>
      <sheetName val="[POWER5_XLA]__qmaxsolutions1057"/>
      <sheetName val="[POWER5_XLA]__qmaxsolutions1058"/>
      <sheetName val="[POWER5_XLA]__qmaxsolutions1059"/>
      <sheetName val="[POWER5_XLA]__qmaxsolutions1060"/>
      <sheetName val="[POWER5_XLA]__qmaxsolutions1061"/>
      <sheetName val="[POWER5_XLA]__qmaxsolutions1062"/>
      <sheetName val="[POWER5_XLA]__qmaxsolutions1063"/>
      <sheetName val="[POWER5_XLA]__qmaxsolutions1064"/>
      <sheetName val="[POWER5_XLA]__qmaxsolutions1065"/>
      <sheetName val="[POWER5_XLA]__qmaxsolutions1066"/>
      <sheetName val="[POWER5_XLA]_Applications_Mi_38"/>
      <sheetName val="[POWER5_XLA]__aodocs_altirna_54"/>
      <sheetName val="[POWER5_XLA]__aodocs_altirna_55"/>
      <sheetName val="[POWER5_XLA][POWER5_XLA]_POW104"/>
      <sheetName val="[POWER5_XLA][POWER5_XLA]_Appl27"/>
      <sheetName val="[POWER5_XLA][POWER5_XLA]__na127"/>
      <sheetName val="[POWER5_XLA][POWER5_XLA]__sfd27"/>
      <sheetName val="[POWER5_XLA]_Applications_Mi_39"/>
      <sheetName val="[POWER5_XLA]__na1_salesforce_37"/>
      <sheetName val="[POWER5_XLA]__sfdc_DFS_Applic15"/>
      <sheetName val="[POWER5_XLA]_Applications_Mi_40"/>
      <sheetName val="[POWER5_XLA]__aodocs_altirna_56"/>
      <sheetName val="[POWER5_XLA]__localhost_webd_40"/>
      <sheetName val="[POWER5_XLA]__localhost_webd_41"/>
      <sheetName val="[POWER5_XLA]__localhost_FY_2015"/>
      <sheetName val="[POWER5_XLA]__aodocs_altirna_57"/>
      <sheetName val="[POWER5_XLA]__localhost_webd_42"/>
      <sheetName val="[POWER5_XLA][POWER5_XLA]_Appl28"/>
      <sheetName val="[POWER5_XLA][POWER5_XLA]__na128"/>
      <sheetName val="[POWER5_XLA][POWER5_XLA]__sfd28"/>
      <sheetName val="[POWER5_XLA][POWER5_XLA]_POW105"/>
      <sheetName val="[POWER5_XLA][POWER5_XLA]_POW106"/>
      <sheetName val="[POWER5_XLA][POWER5_XLA]_POW107"/>
      <sheetName val="[POWER5_XLA]__na1_salesforce_38"/>
      <sheetName val="[POWER5_XLA][POWER5_XLA]__qma18"/>
      <sheetName val="[POWER5_XLA][POWER5_XLA]_POW108"/>
      <sheetName val="[POWER5_XLA][POWER5_XLA]_POW109"/>
      <sheetName val="[POWER5_XLA][POWER5_XLA]_J_Ap18"/>
      <sheetName val="[POWER5_XLA]_Applications_Mi_41"/>
      <sheetName val="[POWER5_XLA]_Users_Dan_Librar15"/>
      <sheetName val="[POWER5_XLA]__aodocs_altirna_58"/>
      <sheetName val="[POWER5_XLA]__aodocs_altirna_59"/>
      <sheetName val="[POWER5_XLA][POWER5_XLA]_POW110"/>
      <sheetName val="[POWER5_XLA][POWER5_XLA]_POW111"/>
      <sheetName val="[POWER5_XLA][POWER5_XLA]_POW112"/>
      <sheetName val="[POWER5_XLA][POWER5_XLA]_Appl29"/>
      <sheetName val="[POWER5_XLA][POWER5_XLA]__na129"/>
      <sheetName val="[POWER5_XLA][POWER5_XLA]__sfd29"/>
      <sheetName val="[POWER5_XLA]__qmaxsolutions1067"/>
      <sheetName val="[POWER5_XLA]__qmaxsolutions1068"/>
      <sheetName val="[POWER5_XLA]__qmaxsolutions1069"/>
      <sheetName val="[POWER5_XLA]__qmaxsolutions1070"/>
      <sheetName val="[POWER5_XLA]__qmaxsolutions1071"/>
      <sheetName val="[POWER5_XLA]__qmaxsolutions1072"/>
      <sheetName val="[POWER5_XLA]__qmaxsolutions1073"/>
      <sheetName val="[POWER5_XLA]__qmaxsolutions1074"/>
      <sheetName val="[POWER5_XLA]__qmaxsolutions1075"/>
      <sheetName val="[POWER5_XLA]__qmaxsolutions1076"/>
      <sheetName val="[POWER5_XLA]__qmaxsolutions1077"/>
      <sheetName val="[POWER5_XLA]__qmaxsolutions1078"/>
      <sheetName val="[POWER5_XLA]__qmaxsolutions1079"/>
      <sheetName val="[POWER5_XLA]__qmaxsolutions1080"/>
      <sheetName val="[POWER5_XLA]__qmaxsolutions1081"/>
      <sheetName val="[POWER5_XLA]__qmaxsolutions1082"/>
      <sheetName val="[POWER5_XLA]__qmaxsolutions1083"/>
      <sheetName val="[POWER5_XLA]__qmaxsolutions1084"/>
      <sheetName val="[POWER5_XLA]__qmaxsolutions1085"/>
      <sheetName val="[POWER5_XLA]__qmaxsolutions1086"/>
      <sheetName val="[POWER5_XLA]__qmaxsolutions1087"/>
      <sheetName val="[POWER5_XLA]__qmaxsolutions1088"/>
      <sheetName val="[POWER5_XLA]__qmaxsolutions1089"/>
      <sheetName val="[POWER5_XLA]__qmaxsolutions1090"/>
      <sheetName val="[POWER5_XLA]__qmaxsolutions1091"/>
      <sheetName val="[POWER5_XLA]__qmaxsolutions1092"/>
      <sheetName val="[POWER5_XLA]__qmaxsolutions1093"/>
      <sheetName val="[POWER5_XLA]__qmaxsolutions1094"/>
      <sheetName val="[POWER5_XLA]__qmaxsolutions1095"/>
      <sheetName val="[POWER5_XLA]__qmaxsolutions1096"/>
      <sheetName val="[POWER5_XLA]__qmaxsolutions1097"/>
      <sheetName val="[POWER5_XLA]__qmaxsolutions1098"/>
      <sheetName val="[POWER5_XLA]__qmaxsolutions1099"/>
      <sheetName val="[POWER5_XLA]__qmaxsolutions1100"/>
      <sheetName val="[POWER5_XLA]__qmaxsolutions1101"/>
      <sheetName val="[POWER5_XLA]__qmaxsolutions1102"/>
      <sheetName val="[POWER5_XLA]__qmaxsolutions1103"/>
      <sheetName val="[POWER5_XLA]__qmaxsolutions1104"/>
      <sheetName val="[POWER5_XLA]__qmaxsolutions1105"/>
      <sheetName val="[POWER5_XLA]__qmaxsolutions1106"/>
      <sheetName val="[POWER5_XLA]__qmaxsolutions1107"/>
      <sheetName val="[POWER5_XLA]__qmaxsolutions1108"/>
      <sheetName val="[POWER5_XLA]__qmaxsolutions1109"/>
      <sheetName val="[POWER5_XLA]__qmaxsolutions1110"/>
      <sheetName val="8_23_061"/>
      <sheetName val="[POWER5_XLA]__qmaxsolutions1111"/>
      <sheetName val="[POWER5_XLA]__qmaxsolutions1112"/>
      <sheetName val="[POWER5_XLA]__qmaxsolutions1113"/>
      <sheetName val="[POWER5_XLA]__qmaxsolutions1114"/>
      <sheetName val="[POWER5_XLA]__qmaxsolutions1115"/>
      <sheetName val="[POWER5_XLA]__qmaxsolutions1116"/>
      <sheetName val="[POWER5_XLA]__qmaxsolutions1117"/>
      <sheetName val="[POWER5_XLA]__qmaxsolutions1118"/>
      <sheetName val="[POWER5_XLA]__qmaxsolutions1119"/>
      <sheetName val="[POWER5_XLA]__qmaxsolutions1120"/>
      <sheetName val="[POWER5_XLA]__qmaxsolutions1121"/>
      <sheetName val="[POWER5_XLA]__qmaxsolutions1122"/>
      <sheetName val="[POWER5_XLA]__qmaxsolutions1123"/>
      <sheetName val="[POWER5_XLA]__qmaxsolutions1124"/>
      <sheetName val="[POWER5_XLA]__qmaxsolutions1125"/>
      <sheetName val="[POWER5_XLA]__qmaxsolutions1126"/>
      <sheetName val="[POWER5_XLA]__qmaxsolutions1127"/>
      <sheetName val="[POWER5_XLA]__qmaxsolutions1128"/>
      <sheetName val="[POWER5_XLA]__qmaxsolutions1129"/>
      <sheetName val="[POWER5_XLA]__qmaxsolutions1130"/>
      <sheetName val="[POWER5_XLA]__qmaxsolutions1131"/>
      <sheetName val="[POWER5_XLA]__qmaxsolutions1132"/>
      <sheetName val="[POWER5_XLA]__qmaxsolutions1133"/>
      <sheetName val="[POWER5_XLA]__qmaxsolutions1134"/>
      <sheetName val="[POWER5_XLA]__d_docs_live_net13"/>
      <sheetName val="ScratchPad_HCB_YTD_BS1"/>
      <sheetName val="ScratchPad_HPM_YTD_BS1"/>
      <sheetName val="DCF_Inputs1"/>
      <sheetName val="2020_Capex_Budget1"/>
      <sheetName val="Capex_Forecast1"/>
      <sheetName val="Open_PO_@_11_1_181"/>
      <sheetName val="SA18-072_to_18-083_Flipper_Pro1"/>
      <sheetName val="CC_pmt_SA18-075_&amp;_18-0761"/>
      <sheetName val="Summary_Prophix_Vs_Macola1"/>
      <sheetName val="Summary_Small_Flipper1"/>
      <sheetName val="AP_invoices_SA18-073-0831"/>
      <sheetName val="CC_Expense_SA18-073-_0831"/>
      <sheetName val="Open_PO_@11_29_181"/>
      <sheetName val="Open_PO_@_12_31_20181"/>
      <sheetName val="[POWER5_XLA]_Applications_Mi_42"/>
      <sheetName val="[POWER5_XLA]__na1_salesforce_39"/>
      <sheetName val="[POWER5_XLA]__sfdc_DFS_Applic16"/>
      <sheetName val="[POWER5_XLA]_J_Applications__26"/>
      <sheetName val="[POWER5_XLA]_Applications_Mi_43"/>
      <sheetName val="[POWER5_XLA]__aodocs_altirna_60"/>
      <sheetName val="[POWER5_XLA]__localhost_webd_43"/>
      <sheetName val="[POWER5_XLA]__localhost_webd_44"/>
      <sheetName val="[POWER5_XLA]__localhost_FY_2016"/>
      <sheetName val="[POWER5_XLA]__aodocs_altirna_61"/>
      <sheetName val="[POWER5_XLA]__localhost_webd_45"/>
      <sheetName val="[POWER5_XLA][POWER5_XLA]_Appl30"/>
      <sheetName val="[POWER5_XLA][POWER5_XLA]__na130"/>
      <sheetName val="[POWER5_XLA][POWER5_XLA]__sfd30"/>
      <sheetName val="[POWER5_XLA][POWER5_XLA]_POW113"/>
      <sheetName val="[POWER5_XLA][POWER5_XLA]_POW114"/>
      <sheetName val="[POWER5_XLA][POWER5_XLA]_POW115"/>
      <sheetName val="[POWER5_XLA]__na1_salesforce_40"/>
      <sheetName val="[POWER5_XLA]_J_Applications__27"/>
      <sheetName val="[POWER5_XLA][POWER5_XLA]__qma19"/>
      <sheetName val="[POWER5_XLA][POWER5_XLA]_POW116"/>
      <sheetName val="[POWER5_XLA][POWER5_XLA]_POW117"/>
      <sheetName val="[POWER5_XLA][POWER5_XLA]_J_Ap19"/>
      <sheetName val="[POWER5_XLA]_Applications_Mi_44"/>
      <sheetName val="[POWER5_XLA]_Users_Dan_Librar16"/>
      <sheetName val="[POWER5_XLA]__aodocs_altirna_62"/>
      <sheetName val="[POWER5_XLA]__aodocs_altirna_63"/>
      <sheetName val="[POWER5_XLA][POWER5_XLA]_POW118"/>
      <sheetName val="[POWER5_XLA][POWER5_XLA]_POW119"/>
      <sheetName val="[POWER5_XLA][POWER5_XLA]_POW120"/>
      <sheetName val="[POWER5_XLA][POWER5_XLA]_Appl31"/>
      <sheetName val="[POWER5_XLA][POWER5_XLA]__na131"/>
      <sheetName val="[POWER5_XLA][POWER5_XLA]__sfd31"/>
      <sheetName val="[POWER5_XLA]_Users_SSimakova_10"/>
      <sheetName val="[POWER5_XLA]__na1_salesforce_41"/>
      <sheetName val="[POWER5_XLA][POWER5_XLA]__qma20"/>
      <sheetName val="[POWER5_XLA][POWER5_XLA]_POW121"/>
      <sheetName val="[POWER5_XLA][POWER5_XLA]_POW122"/>
      <sheetName val="[POWER5_XLA][POWER5_XLA]_J_Ap20"/>
      <sheetName val="[POWER5_XLA]_Users_Dan_Librar17"/>
      <sheetName val="Portugal_Q1RF1"/>
      <sheetName val="Mini_Model1"/>
      <sheetName val="Case_Driver1"/>
      <sheetName val="Case_Feed1"/>
      <sheetName val="[POWER5_XLA]_Applications_Mi_45"/>
      <sheetName val="[POWER5_XLA]__sfdc_DFS_Applic17"/>
      <sheetName val="[POWER5_XLA]_J_Applications__28"/>
      <sheetName val="[POWER5_XLA]_Applications_Mi_46"/>
      <sheetName val="[POWER5_XLA]__aodocs_altirna_64"/>
      <sheetName val="[POWER5_XLA]__localhost_webd_46"/>
      <sheetName val="[POWER5_XLA]__localhost_webd_47"/>
      <sheetName val="[POWER5_XLA]__localhost_FY_2017"/>
      <sheetName val="[POWER5_XLA]__aodocs_altirna_65"/>
      <sheetName val="[POWER5_XLA]__localhost_webd_48"/>
      <sheetName val="[POWER5_XLA][POWER5_XLA]_Appl32"/>
      <sheetName val="[POWER5_XLA][POWER5_XLA]__na132"/>
      <sheetName val="[POWER5_XLA][POWER5_XLA]__sfd32"/>
      <sheetName val="[POWER5_XLA][POWER5_XLA]_POW123"/>
      <sheetName val="[POWER5_XLA][POWER5_XLA]_POW124"/>
      <sheetName val="[POWER5_XLA][POWER5_XLA]_POW125"/>
      <sheetName val="[POWER5_XLA]__na1_salesforce_42"/>
      <sheetName val="[POWER5_XLA]_J_Applications__29"/>
      <sheetName val="[POWER5_XLA][POWER5_XLA]__qma21"/>
      <sheetName val="[POWER5_XLA][POWER5_XLA]_POW126"/>
      <sheetName val="[POWER5_XLA][POWER5_XLA]_POW127"/>
      <sheetName val="[POWER5_XLA][POWER5_XLA]_J_Ap21"/>
      <sheetName val="[POWER5_XLA]_Applications_Mi_47"/>
      <sheetName val="[POWER5_XLA]__aodocs_altirna_66"/>
      <sheetName val="[POWER5_XLA]__aodocs_altirna_67"/>
      <sheetName val="[POWER5_XLA][POWER5_XLA]_POW128"/>
      <sheetName val="[POWER5_XLA][POWER5_XLA]_Appl33"/>
      <sheetName val="[POWER5_XLA][POWER5_XLA]__na133"/>
      <sheetName val="[POWER5_XLA][POWER5_XLA]__sfd33"/>
      <sheetName val="[POWER5_XLA]_Users_SSimakova_11"/>
      <sheetName val="[POWER5_XLA]__na1_salesforce_43"/>
      <sheetName val="[POWER5_XLA][POWER5_XLA]_POW129"/>
      <sheetName val="[POWER5_XLA][POWER5_XLA]_POW130"/>
      <sheetName val="[POWER5_XLA]_Users_Dan_Librar18"/>
      <sheetName val="EPS_Chart_CRNv21"/>
      <sheetName val="PL_-_Corintech_UK1"/>
      <sheetName val="PL4_2_-_Corintech_HK1"/>
      <sheetName val="Mo_Cons1"/>
      <sheetName val="Fin_Ratios1"/>
      <sheetName val="Summary_Statistics1"/>
      <sheetName val="Income_-_Year1"/>
      <sheetName val="Cash_-_Year1"/>
      <sheetName val="Balance_-_Year1"/>
      <sheetName val="FCF_Chart1"/>
      <sheetName val="Paging_Pen_Chart1"/>
      <sheetName val="Deferred_Charges1"/>
      <sheetName val="A_Shares1"/>
      <sheetName val="B_Shares1"/>
      <sheetName val="Total_Shares1"/>
      <sheetName val="Valuation_-_FCF1"/>
      <sheetName val="Valuation_-_FCF_+_Multiple1"/>
      <sheetName val="Valuation_-_EBITDA_Multiple1"/>
      <sheetName val="[POWER5_XLA]__d_docs_live_net14"/>
      <sheetName val="[POWER5_XLA]__d_docs_live_net15"/>
      <sheetName val="[POWER5_XLA]__qmaxsolutions1135"/>
      <sheetName val="[POWER5_XLA]__qmaxsolutions1136"/>
      <sheetName val="[POWER5_XLA]__qmaxsolutions1137"/>
      <sheetName val="[POWER5_XLA]__qmaxsolutions1138"/>
      <sheetName val="[POWER5_XLA]__qmaxsolutions1139"/>
      <sheetName val="[POWER5_XLA]__qmaxsolutions1140"/>
      <sheetName val="[POWER5_XLA]__qmaxsolutions1141"/>
      <sheetName val="[POWER5_XLA]__qmaxsolutions1142"/>
      <sheetName val="[POWER5_XLA]__qmaxsolutions1143"/>
      <sheetName val="[POWER5_XLA]__qmaxsolutions1144"/>
      <sheetName val="[POWER5_XLA]__qmaxsolutions1145"/>
      <sheetName val="[POWER5_XLA]__qmaxsolutions1146"/>
      <sheetName val="[POWER5_XLA]__qmaxsolutions1147"/>
      <sheetName val="[POWER5_XLA]__qmaxsolutions1148"/>
      <sheetName val="[POWER5_XLA]__qmaxsolutions1149"/>
      <sheetName val="[POWER5_XLA]__qmaxsolutions1150"/>
      <sheetName val="[POWER5_XLA]__qmaxsolutions1151"/>
      <sheetName val="[POWER5_XLA]__qmaxsolutions1152"/>
      <sheetName val="[POWER5_XLA]__qmaxsolutions1153"/>
      <sheetName val="[POWER5_XLA]__qmaxsolutions1154"/>
      <sheetName val="[POWER5_XLA]__qmaxsolutions1155"/>
      <sheetName val="[POWER5_XLA]__qmaxsolutions1156"/>
      <sheetName val="[POWER5_XLA]__qmaxsolutions1157"/>
      <sheetName val="[POWER5_XLA]__qmaxsolutions1158"/>
      <sheetName val="Global_Footcare_price_list1"/>
      <sheetName val="Foot_Balance_price_list1"/>
      <sheetName val="QE_adjustment_database1"/>
      <sheetName val="PL_Data1"/>
      <sheetName val="BS_Data1"/>
      <sheetName val="NWC_adjustments1"/>
      <sheetName val="[POWER5_XLA]__qmaxsolutions1159"/>
      <sheetName val="[POWER5_XLA]__qmaxsolutions1160"/>
      <sheetName val="[POWER5_XLA]__qmaxsolutions1161"/>
      <sheetName val="[POWER5_XLA]__qmaxsolutions1162"/>
      <sheetName val="[POWER5_XLA]__qmaxsolutions1163"/>
      <sheetName val="[POWER5_XLA]__qmaxsolutions1164"/>
      <sheetName val="[POWER5_XLA]__qmaxsolutions1165"/>
      <sheetName val="[POWER5_XLA]__qmaxsolutions1166"/>
      <sheetName val="[POWER5_XLA]__qmaxsolutions1167"/>
      <sheetName val="[POWER5_XLA]__qmaxsolutions1168"/>
      <sheetName val="[POWER5_XLA]__qmaxsolutions1169"/>
      <sheetName val="[POWER5_XLA]__qmaxsolutions1170"/>
      <sheetName val="[POWER5_XLA]__qmaxsolutions1171"/>
      <sheetName val="[POWER5_XLA]__qmaxsolutions1172"/>
      <sheetName val="[POWER5_XLA]__qmaxsolutions1173"/>
      <sheetName val="[POWER5_XLA]__qmaxsolutions1174"/>
      <sheetName val="[POWER5_XLA]__qmaxsolutions1175"/>
      <sheetName val="[POWER5_XLA]__qmaxsolutions1176"/>
      <sheetName val="[POWER5_XLA]__qmaxsolutions1177"/>
      <sheetName val="[POWER5_XLA]__qmaxsolutions1178"/>
      <sheetName val="[POWER5_XLA]__qmaxsolutions1179"/>
      <sheetName val="[POWER5_XLA]__qmaxsolutions1180"/>
      <sheetName val="[POWER5_XLA]__qmaxsolutions1181"/>
      <sheetName val="[POWER5_XLA]__qmaxsolutions1182"/>
      <sheetName val="[POWER5_XLA]__qmaxsolutions1183"/>
      <sheetName val="[POWER5_XLA]__qmaxsolutions1184"/>
      <sheetName val="[POWER5_XLA]__qmaxsolutions1185"/>
      <sheetName val="[POWER5_XLA]__qmaxsolutions1186"/>
      <sheetName val="[POWER5_XLA]__qmaxsolutions1187"/>
      <sheetName val="[POWER5_XLA]__qmaxsolutions1188"/>
      <sheetName val="[POWER5_XLA]__qmaxsolutions1189"/>
      <sheetName val="[POWER5_XLA]__qmaxsolutions1190"/>
      <sheetName val="[POWER5_XLA]__qmaxsolutions1191"/>
      <sheetName val="[POWER5_XLA]__qmaxsolutions1192"/>
      <sheetName val="[POWER5_XLA]__qmaxsolutions1193"/>
      <sheetName val="[POWER5_XLA]__qmaxsolutions1194"/>
      <sheetName val="[POWER5_XLA]__qmaxsolutions1195"/>
      <sheetName val="[POWER5_XLA]__qmaxsolutions1196"/>
      <sheetName val="[POWER5_XLA]__qmaxsolutions1197"/>
      <sheetName val="[POWER5_XLA]__qmaxsolutions1198"/>
      <sheetName val="13-01_BS1"/>
      <sheetName val="09-02_-_BS1"/>
      <sheetName val="Enity_&amp;_Line_Item_Map1"/>
      <sheetName val="13-01_IS1"/>
      <sheetName val="P&amp;L_12months_thru_09-021"/>
      <sheetName val="[POWER5_XLA]__d_docs_live_net16"/>
      <sheetName val="[POWER5_XLA]__qmaxsolutions1199"/>
      <sheetName val="[POWER5_XLA]__qmaxsolutions1200"/>
      <sheetName val="[POWER5_XLA]__qmaxsolutions1201"/>
      <sheetName val="[POWER5_XLA]__qmaxsolutions1202"/>
      <sheetName val="[POWER5_XLA]__qmaxsolutions1203"/>
      <sheetName val="[POWER5_XLA]__qmaxsolutions1204"/>
      <sheetName val="[POWER5_XLA]__qmaxsolutions1205"/>
      <sheetName val="[POWER5_XLA]__qmaxsolutions1206"/>
      <sheetName val="[POWER5_XLA]__qmaxsolutions1207"/>
      <sheetName val="[POWER5_XLA]__qmaxsolutions1208"/>
      <sheetName val="[POWER5_XLA]__qmaxsolutions1209"/>
      <sheetName val="[POWER5_XLA]__qmaxsolutions1210"/>
      <sheetName val="[POWER5_XLA]_Appl_22"/>
      <sheetName val="[POWER5_XLA]__na1_22"/>
      <sheetName val="[POWER5_XLA]__sfd_22"/>
      <sheetName val="[POWER5_XLA]_POWE_22"/>
      <sheetName val="[POWER5_XLA]_POWE_32"/>
      <sheetName val="[POWER5_XLA]_POWE_42"/>
      <sheetName val="[POWER5_XLA]__qma_21"/>
      <sheetName val="[POWER5_XLA]_POWE_52"/>
      <sheetName val="[POWER5_XLA]_POWE_62"/>
      <sheetName val="[POWER5_XLA]_J_Ap_21"/>
      <sheetName val="[POWER5_XLA]_Appl_32"/>
      <sheetName val="[POWER5_XLA]__na1_32"/>
      <sheetName val="[POWER5_XLA]__sfd_32"/>
      <sheetName val="[POWER5_XLA]_POWE_72"/>
      <sheetName val="[POWER5_XLA]_POWE_81"/>
      <sheetName val="[POWER5_XLA]_POWE_91"/>
      <sheetName val="[POWER5_XLA]__qma_31"/>
      <sheetName val="[POWER5_XLA]_POW_101"/>
      <sheetName val="[POWER5_XLA]_POW_111"/>
      <sheetName val="[POWER5_XLA]_J_Ap_31"/>
      <sheetName val="[POWER5_XLA]_Appl_41"/>
      <sheetName val="[POWER5_XLA]__na1_41"/>
      <sheetName val="[POWER5_XLA]__sfd_41"/>
      <sheetName val="[POWER5_XLA]_POW_121"/>
      <sheetName val="[POWER5_XLA]_POW_131"/>
      <sheetName val="[POWER5_XLA]_POW_141"/>
      <sheetName val="[POWER5_XLA]__qma_41"/>
      <sheetName val="[POWER5_XLA]_POW_151"/>
      <sheetName val="[POWER5_XLA]_POW_161"/>
      <sheetName val="[POWER5_XLA]_J_Ap_41"/>
      <sheetName val="CF_trat__1"/>
      <sheetName val="Dist_Maq1"/>
      <sheetName val="Dados_Maq1"/>
      <sheetName val="Da_agr1"/>
      <sheetName val="Evolução_do_Plantio_1"/>
      <sheetName val="[POWER5_XLA]__qmaxsolutions1211"/>
      <sheetName val="Supporting_Settings1"/>
      <sheetName val="Outputs_for_CIP1"/>
      <sheetName val="Beluga_CTRL1"/>
      <sheetName val="LYO_(2)1"/>
      <sheetName val="Gerken_(2)1"/>
      <sheetName val="TMS_(2)1"/>
      <sheetName val="Fesler_(2)1"/>
      <sheetName val="Benham_(2)1"/>
      <sheetName val="LCD_(2)1"/>
      <sheetName val="Roberts_(2)1"/>
      <sheetName val="Hoffman_(2)1"/>
      <sheetName val="Baker_(2)1"/>
      <sheetName val="Victoria_(2)1"/>
      <sheetName val="Williams_(2)1"/>
      <sheetName val="Engel_(2)1"/>
      <sheetName val="Sonoran_(2)1"/>
      <sheetName val="MThurman_(2)1"/>
      <sheetName val="BThurman_(2)1"/>
      <sheetName val="DSA_(2)1"/>
      <sheetName val="Coastal_(2)1"/>
      <sheetName val="ePSM_BOB_Data_Page1"/>
      <sheetName val="Rx_Key_Stat_by_Generic_page1"/>
      <sheetName val="ePSM_Header_Data_Page1"/>
      <sheetName val="Data_Availability_page1"/>
      <sheetName val="HPD_page1"/>
      <sheetName val="Med_Cat_-_Curr_page1"/>
      <sheetName val="ePSM_Medical_Data_Page1"/>
      <sheetName val="ePSM_Fund_Code1"/>
      <sheetName val="TBAL9697_-group_wise__sdpl1"/>
      <sheetName val="[POWER5_XLA]__soferadvisors_m_1"/>
      <sheetName val="[POWER5_XLA]__soferadvisors_m10"/>
      <sheetName val="[POWER5_XLA]__soferadvisors_m11"/>
      <sheetName val="[POWER5_XLA]__soferadvisors_m12"/>
      <sheetName val="[POWER5_XLA]__soferadvisors_m13"/>
      <sheetName val="[POWER5_XLA]__soferadvisors_m14"/>
      <sheetName val="[POWER5_XLA]__soferadvisors_m15"/>
      <sheetName val="[POWER5_XLA]__soferadvisors_m16"/>
      <sheetName val="Ret_MSC_StaffDemand1"/>
      <sheetName val="Control_-_S&amp;U1"/>
      <sheetName val="Income_Statement_Summary1"/>
      <sheetName val="BS_Summary1"/>
      <sheetName val="Cash_Flow_Summary1"/>
      <sheetName val="1_-_2018-2019_Rev1"/>
      <sheetName val="2_-_2018-2019_Rev_Fcst_Detail1"/>
      <sheetName val="3_-_Cash_Flow_(New_Format)1"/>
      <sheetName val="4_-_2018-2019_Gen_&amp;_Admin1"/>
      <sheetName val="3_-_2018-2019_Cash_Flow1"/>
      <sheetName val="5_-_2018-2019_Bal_Sheet1"/>
      <sheetName val="6_-_2018-2019_Inc_Stmt1"/>
      <sheetName val="7_-_Purchasing1"/>
      <sheetName val="[POWER5_XLA]__qmaxsolutions1212"/>
      <sheetName val="[POWER5_XLA]__qmaxsolutions1213"/>
      <sheetName val="[POWER5_XLA]__qmaxsolutions1214"/>
      <sheetName val="Détail_mensuel1"/>
      <sheetName val="[POWER5_XLA]__qmaxsolutions1215"/>
      <sheetName val="[POWER5_XLA]__qmaxsolutions1216"/>
      <sheetName val="[POWER5_XLA]__qmaxsolutions1217"/>
      <sheetName val="[POWER5_XLA]__qmaxsolutions1218"/>
      <sheetName val="[POWER5_XLA]__qmaxsolutions1219"/>
      <sheetName val="[POWER5_XLA]__qmaxsolutions1220"/>
      <sheetName val="[POWER5_XLA]__qmaxsolutions1221"/>
      <sheetName val="[POWER5_XLA]__qmaxsolutions1222"/>
      <sheetName val="[POWER5_XLA]__qmaxsolutions1223"/>
      <sheetName val="[POWER5_XLA]__qmaxsolutions1224"/>
      <sheetName val="[POWER5_XLA]__qmaxsolutions1225"/>
      <sheetName val="[POWER5_XLA]__qmaxsolutions1226"/>
      <sheetName val="[POWER5_XLA]__qmaxsolutions1227"/>
      <sheetName val="WEST_REGION_-_651"/>
      <sheetName val="Global_Controls1"/>
      <sheetName val="Functional_Currency_Code1"/>
      <sheetName val="[POWER5_XLA]__qmaxsolutions1228"/>
      <sheetName val="[POWER5_XLA]__qmaxsolutions1229"/>
      <sheetName val="[POWER5_XLA]__qmaxsolutions1230"/>
      <sheetName val="[POWER5_XLA]__qmaxsolutions1231"/>
      <sheetName val="[POWER5_XLA]__qmaxsolutions1232"/>
      <sheetName val="[POWER5_XLA]__qmaxsolutions1233"/>
      <sheetName val="[POWER5_XLA]__qmaxsolutions1234"/>
      <sheetName val="[POWER5_XLA]__qmaxsolutions1235"/>
      <sheetName val="[POWER5_XLA]__d_docs_live_ne_60"/>
      <sheetName val="[POWER5_XLA]__d_docs_live_ne_61"/>
      <sheetName val="[POWER5_XLA]__d_docs_live_ne_62"/>
      <sheetName val="[POWER5_XLA]__d_docs_live_ne_63"/>
      <sheetName val="[POWER5_XLA]__d_docs_live_ne_64"/>
      <sheetName val="[POWER5_XLA]__d_docs_live_ne_65"/>
      <sheetName val="[POWER5_XLA]__d_docs_live_ne_66"/>
      <sheetName val="[POWER5_XLA]__d_docs_live_ne_67"/>
      <sheetName val="[POWER5_XLA]__d_docs_live_ne_68"/>
      <sheetName val="[POWER5_XLA]__d_docs_live_ne_69"/>
      <sheetName val="[POWER5_XLA]__d_docs_live_ne_70"/>
      <sheetName val="[POWER5_XLA]__d_docs_live_ne_71"/>
      <sheetName val="[POWER5_XLA]__d_docs_live_ne_72"/>
      <sheetName val="[POWER5_XLA]__d_docs_live_ne_73"/>
      <sheetName val="[POWER5_XLA]__d_docs_live_ne_74"/>
      <sheetName val="[POWER5_XLA]__d_docs_live_ne_75"/>
      <sheetName val="[POWER5_XLA]__d_docs_live_ne_76"/>
      <sheetName val="[POWER5_XLA]__d_docs_live_ne_77"/>
      <sheetName val="[POWER5_XLA]__d_docs_live_ne_78"/>
      <sheetName val="[POWER5_XLA]__d_docs_live_ne_79"/>
      <sheetName val="[POWER5_XLA]__d_docs_live_ne_80"/>
      <sheetName val="[POWER5_XLA]__d_docs_live_ne_81"/>
      <sheetName val="[POWER5_XLA]__d_docs_live_ne_82"/>
      <sheetName val="[POWER5_XLA]__d_docs_live_ne_83"/>
      <sheetName val="[POWER5_XLA]__d_docs_live_ne_84"/>
      <sheetName val="[POWER5_XLA]__d_docs_live_ne_85"/>
      <sheetName val="[POWER5_XLA]__d_docs_live_ne_86"/>
      <sheetName val="[POWER5_XLA]__d_docs_live_ne_87"/>
      <sheetName val="[POWER5_XLA]__d_docs_live_ne_88"/>
      <sheetName val="[POWER5_XLA]__d_docs_live_ne_89"/>
      <sheetName val="[POWER5_XLA]__d_docs_live_ne_90"/>
      <sheetName val="[POWER5_XLA]__d_docs_live_ne_91"/>
      <sheetName val="[POWER5_XLA]__d_docs_live_ne_92"/>
      <sheetName val="[POWER5_XLA]__d_docs_live_ne_93"/>
      <sheetName val="[POWER5_XLA]__d_docs_live_ne_94"/>
      <sheetName val="[POWER5_XLA]__d_docs_live_ne_95"/>
      <sheetName val="[POWER5_XLA]__d_docs_live_ne_96"/>
      <sheetName val="[POWER5_XLA]__d_docs_live_ne_97"/>
      <sheetName val="[POWER5_XLA]__d_docs_live_ne_98"/>
      <sheetName val="[POWER5_XLA]__d_docs_live_ne_99"/>
      <sheetName val="[POWER5_XLA]__d_docs_live_ne100"/>
      <sheetName val="[POWER5_XLA]__d_docs_live_ne101"/>
      <sheetName val="[POWER5_XLA]__d_docs_live_ne102"/>
      <sheetName val="[POWER5_XLA]__d_docs_live_ne103"/>
      <sheetName val="[POWER5_XLA]__d_docs_live_ne104"/>
      <sheetName val="[POWER5_XLA]__d_docs_live_ne105"/>
      <sheetName val="[POWER5_XLA]__d_docs_live_ne106"/>
      <sheetName val="[POWER5_XLA]__d_docs_live_ne107"/>
      <sheetName val="[POWER5_XLA]__d_docs_live_ne108"/>
      <sheetName val="[POWER5_XLA]__d_docs_live_ne109"/>
      <sheetName val="[POWER5_XLA]__qmaxsolutions1236"/>
      <sheetName val="[POWER5_XLA]__qmaxsolutions1237"/>
      <sheetName val="[POWER5_XLA]__qmaxsolutions1238"/>
      <sheetName val="[POWER5_XLA]__qmaxsolutions1239"/>
      <sheetName val="[POWER5_XLA]__qmaxsolutions1240"/>
      <sheetName val="[POWER5_XLA]__qmaxsolutions1241"/>
      <sheetName val="[POWER5_XLA]__qmaxsolutions1242"/>
      <sheetName val="[POWER5_XLA]__qmaxsolutions1243"/>
      <sheetName val="[POWER5_XLA]__qmaxsolutions1244"/>
      <sheetName val="[POWER5_XLA]__qmaxsolutions1245"/>
      <sheetName val="[POWER5_XLA]__qmaxsolutions1246"/>
      <sheetName val="[POWER5_XLA]__qmaxsolutions1247"/>
      <sheetName val="[POWER5_XLA]__qmaxsolutions1248"/>
      <sheetName val="[POWER5_XLA]__qmaxsolutions1249"/>
      <sheetName val="Exch_rates1"/>
      <sheetName val="Customer_Complaints1"/>
      <sheetName val="[POWER5_XLA]__soferadvisors__28"/>
      <sheetName val="[POWER5_XLA]__soferadvisors__29"/>
      <sheetName val="[POWER5_XLA]__soferadvisors__30"/>
      <sheetName val="[POWER5_XLA]__soferadvisors__31"/>
      <sheetName val="Rev__by_Product1"/>
      <sheetName val="RANKING_XLS1"/>
      <sheetName val="Group_NWC_monthly1"/>
      <sheetName val="Lead_CF1"/>
      <sheetName val="[POWER5_XLA]__qmaxsolutions1250"/>
      <sheetName val="[POWER5_XLA]__qmaxsolutions1251"/>
      <sheetName val="[POWER5_XLA]__qmaxsolutions1252"/>
      <sheetName val="[POWER5_XLA]__qmaxsolutions1253"/>
      <sheetName val="[POWER5_XLA]__qmaxsolutions1254"/>
      <sheetName val="[POWER5_XLA]__qmaxsolutions1255"/>
      <sheetName val="[POWER5_XLA]__qmaxsolutions1256"/>
      <sheetName val="Cash_Flow1"/>
      <sheetName val="[POWER5_XLA]__qmaxsolutions1257"/>
      <sheetName val="[POWER5_XLA]__qmaxsolutions1258"/>
      <sheetName val="[POWER5_XLA]__qmaxsolutions1259"/>
      <sheetName val="[POWER5_XLA]__qmaxsolutions1260"/>
      <sheetName val="[POWER5_XLA]__qmaxsolutions1261"/>
      <sheetName val="[POWER5_XLA]__qmaxsolutions1262"/>
      <sheetName val="[POWER5_XLA]__qmaxsolutions1263"/>
      <sheetName val="[POWER5_XLA]__qmaxsolutions1264"/>
      <sheetName val="[POWER5_XLA]__qmaxsolutions1265"/>
      <sheetName val="[POWER5_XLA]__qmaxsolutions1266"/>
      <sheetName val="[POWER5_XLA]__qmaxsolutions1267"/>
      <sheetName val="[POWER5_XLA]__qmaxsolutions1268"/>
      <sheetName val="[POWER5_XLA]__qmaxsolutions1269"/>
      <sheetName val="[POWER5_XLA]__qmaxsolutions1270"/>
      <sheetName val="[POWER5_XLA]__qmaxsolutions1271"/>
      <sheetName val="[POWER5_XLA]__qmaxsolutions1272"/>
      <sheetName val="[POWER5_XLA]__qmaxsolutions1273"/>
      <sheetName val="LBO_Analysis1"/>
      <sheetName val="[POWER5_XLA]__qmaxsolutions1274"/>
      <sheetName val="[POWER5_XLA]__qmaxsolutions1275"/>
      <sheetName val="[POWER5_XLA]__qmaxsolutions1276"/>
      <sheetName val="[POWER5_XLA]__qmaxsolutions1277"/>
      <sheetName val="[POWER5_XLA]__qmaxsolutions1278"/>
      <sheetName val="[POWER5_XLA]__qmaxsolutions1279"/>
      <sheetName val="[POWER5_XLA]__qmaxsolutions1280"/>
      <sheetName val="[POWER5_XLA]__qmaxsolutions1281"/>
      <sheetName val="[POWER5_XLA]__qmaxsolutions1282"/>
      <sheetName val="[POWER5_XLA]__qmaxsolutions1283"/>
      <sheetName val="[POWER5_XLA]__qmaxsolutions1284"/>
      <sheetName val="[POWER5_XLA]__qmaxsolutions1285"/>
      <sheetName val="[POWER5_XLA]__qmaxsolutions1286"/>
      <sheetName val="[POWER5_XLA]__qmaxsolutions1287"/>
      <sheetName val="[POWER5_XLA]__qmaxsolutions1288"/>
      <sheetName val="[POWER5_XLA]__qmaxsolutions1289"/>
      <sheetName val="[POWER5_XLA]__qmaxsolutions1290"/>
      <sheetName val="[POWER5_XLA]__qmaxsolutions1291"/>
      <sheetName val="[POWER5_XLA]__qmaxsolutions1292"/>
      <sheetName val="[POWER5_XLA]__qmaxsolutions1293"/>
      <sheetName val="[POWER5_XLA]__qmaxsolutions1294"/>
      <sheetName val="Index_Chart1"/>
      <sheetName val="Active_EE's_(KS_27-02-22)1"/>
      <sheetName val="Cap_Table1"/>
      <sheetName val="[POWER5_XLA]__qmaxsolutions1295"/>
      <sheetName val="[POWER5_XLA]__qmaxsolutions1296"/>
      <sheetName val="[POWER5_XLA]__qmaxsolutions1297"/>
      <sheetName val="[POWER5_XLA]__qmaxsolutions1298"/>
      <sheetName val="[POWER5_XLA]__qmaxsolutions1299"/>
      <sheetName val="[POWER5_XLA]__qmaxsolutions1300"/>
      <sheetName val="[POWER5_XLA]__na1_salesforce_44"/>
      <sheetName val="[POWER5_XLA][POWER5_XLA]__qma22"/>
      <sheetName val="[POWER5_XLA][POWER5_XLA]_POW131"/>
      <sheetName val="[POWER5_XLA][POWER5_XLA]_POW132"/>
      <sheetName val="[POWER5_XLA][POWER5_XLA]_J_Ap22"/>
      <sheetName val="[POWER5_XLA]_Users_Dan_Librar19"/>
      <sheetName val="[POWER5_XLA]_Applications_Mi_48"/>
      <sheetName val="[POWER5_XLA]__sfdc_DFS_Applic18"/>
      <sheetName val="[POWER5_XLA]_J_Applications__30"/>
      <sheetName val="[POWER5_XLA]_Applications_Mi_49"/>
      <sheetName val="[POWER5_XLA]__aodocs_altirna_68"/>
      <sheetName val="[POWER5_XLA]__localhost_webd_49"/>
      <sheetName val="[POWER5_XLA]__localhost_webd_50"/>
      <sheetName val="[POWER5_XLA]__localhost_FY_2018"/>
      <sheetName val="[POWER5_XLA]__aodocs_altirna_69"/>
      <sheetName val="[POWER5_XLA]__localhost_webd_51"/>
      <sheetName val="[POWER5_XLA][POWER5_XLA]_Appl34"/>
      <sheetName val="[POWER5_XLA][POWER5_XLA]__na134"/>
      <sheetName val="[POWER5_XLA][POWER5_XLA]__sfd34"/>
      <sheetName val="[POWER5_XLA][POWER5_XLA]_POW133"/>
      <sheetName val="[POWER5_XLA][POWER5_XLA]_POW134"/>
      <sheetName val="[POWER5_XLA][POWER5_XLA]_POW135"/>
      <sheetName val="[POWER5_XLA]__na1_salesforce_45"/>
      <sheetName val="[POWER5_XLA]_J_Applications__31"/>
      <sheetName val="[POWER5_XLA][POWER5_XLA]__qma23"/>
      <sheetName val="[POWER5_XLA][POWER5_XLA]_POW136"/>
      <sheetName val="[POWER5_XLA][POWER5_XLA]_POW137"/>
      <sheetName val="[POWER5_XLA][POWER5_XLA]_J_Ap23"/>
      <sheetName val="[POWER5_XLA]_Applications_Mi_50"/>
      <sheetName val="[POWER5_XLA]__aodocs_altirna_70"/>
      <sheetName val="[POWER5_XLA]__aodocs_altirna_71"/>
      <sheetName val="[POWER5_XLA][POWER5_XLA]_POW138"/>
      <sheetName val="[POWER5_XLA][POWER5_XLA]_Appl35"/>
      <sheetName val="[POWER5_XLA][POWER5_XLA]__na135"/>
      <sheetName val="[POWER5_XLA][POWER5_XLA]__sfd35"/>
      <sheetName val="[POWER5_XLA]_Users_SSimakova_12"/>
      <sheetName val="[POWER5_XLA]__na1_salesforce_46"/>
      <sheetName val="[POWER5_XLA][POWER5_XLA]_POW139"/>
      <sheetName val="[POWER5_XLA][POWER5_XLA]_POW140"/>
      <sheetName val="[POWER5_XLA]_Users_Dan_Libra_14"/>
      <sheetName val="[POWER5_XLA]__na1_salesforce_47"/>
      <sheetName val="[POWER5_XLA][POWER5_XLA]__qma24"/>
      <sheetName val="[POWER5_XLA][POWER5_XLA]_POW141"/>
      <sheetName val="[POWER5_XLA][POWER5_XLA]_POW142"/>
      <sheetName val="[POWER5_XLA][POWER5_XLA]_J_Ap24"/>
      <sheetName val="[POWER5_XLA]_Users_Dan_Libra_15"/>
      <sheetName val="[POWER5_XLA]_J_Applications__32"/>
      <sheetName val="[POWER5_XLA]__qmaxsolutions1301"/>
      <sheetName val="[POWER5_XLA]__qmaxsolutions1302"/>
      <sheetName val="[POWER5_XLA]__qmaxsolutions1303"/>
      <sheetName val="[POWER5_XLA]__qmaxsolutions1304"/>
      <sheetName val="[POWER5_XLA]__qmaxsolutions1305"/>
      <sheetName val="[POWER5_XLA]__qmaxsolutions1306"/>
      <sheetName val="[POWER5_XLA]__qmaxsolutions1307"/>
      <sheetName val="[POWER5_XLA]__qmaxsolutions1308"/>
      <sheetName val="[POWER5_XLA]__qmaxsolutions1309"/>
      <sheetName val="[POWER5_XLA]__qmaxsolutions1310"/>
      <sheetName val="[POWER5_XLA]__qmaxsolutions1311"/>
      <sheetName val="[POWER5_XLA]__qmaxsolutions1312"/>
      <sheetName val="[POWER5_XLA]__qmaxsolutions1313"/>
      <sheetName val="[POWER5_XLA]__qmaxsolutions1314"/>
      <sheetName val="[POWER5_XLA]__qmaxsolutions1315"/>
      <sheetName val="[POWER5_XLA]__qmaxsolutions1316"/>
      <sheetName val="[POWER5_XLA]__qmaxsolutions1317"/>
      <sheetName val="[POWER5_XLA]__qmaxsolutions1318"/>
      <sheetName val="[POWER5_XLA]__qmaxsolutions1319"/>
      <sheetName val="[POWER5_XLA]__qmaxsolutions1320"/>
      <sheetName val="[POWER5_XLA]__qmaxsolutions1321"/>
      <sheetName val="[POWER5_XLA]__qmaxsolutions1322"/>
      <sheetName val="[POWER5_XLA]__qmaxsolutions1323"/>
      <sheetName val="[POWER5_XLA]__qmaxsolutions1324"/>
      <sheetName val="[POWER5_XLA]__qmaxsolutions1325"/>
      <sheetName val="[POWER5_XLA]__qmaxsolutions1326"/>
      <sheetName val="[POWER5_XLA]__qmaxsolutions1327"/>
      <sheetName val="[POWER5_XLA]__qmaxsolutions1328"/>
      <sheetName val="[POWER5_XLA]__qmaxsolutions1329"/>
      <sheetName val="[POWER5_XLA]__qmaxsolutions1330"/>
      <sheetName val="[POWER5_XLA]__qmaxsolutions1331"/>
      <sheetName val="[POWER5_XLA]__qmaxsolutions1332"/>
      <sheetName val="[POWER5_XLA]__qmaxsolutions1333"/>
      <sheetName val="[POWER5_XLA]__qmaxsolutions1334"/>
      <sheetName val="[POWER5_XLA]__qmaxsolutions1335"/>
      <sheetName val="[POWER5_XLA]__qmaxsolutions1336"/>
      <sheetName val="[POWER5_XLA]__qmaxsolutions1337"/>
      <sheetName val="[POWER5_XLA]__qmaxsolutions1338"/>
      <sheetName val="[POWER5_XLA]__qmaxsolutions1339"/>
      <sheetName val="[POWER5_XLA]__qmaxsolutions1340"/>
      <sheetName val="[POWER5_XLA]__qmaxsolutions1341"/>
      <sheetName val="[POWER5_XLA]__qmaxsolutions1342"/>
      <sheetName val="[POWER5_XLA]__qmaxsolutions1343"/>
      <sheetName val="[POWER5_XLA]__qmaxsolutions1344"/>
      <sheetName val="[POWER5_XLA]__qmaxsolutions1345"/>
      <sheetName val="[POWER5_XLA]__qmaxsolutions1346"/>
      <sheetName val="[POWER5_XLA]__qmaxsolutions1347"/>
      <sheetName val="[POWER5_XLA]__qmaxsolutions1348"/>
      <sheetName val="[POWER5_XLA]__qmaxsolutions1349"/>
      <sheetName val="[POWER5_XLA]__qmaxsolutions1350"/>
      <sheetName val="[POWER5_XLA]__qmaxsolutions1351"/>
      <sheetName val="[POWER5_XLA]__qmaxsolutions1352"/>
      <sheetName val="[POWER5_XLA]__qmaxsolutions1353"/>
      <sheetName val="[POWER5_XLA]__qmaxsolutions1354"/>
      <sheetName val="[POWER5_XLA]__qmaxsolutions1355"/>
      <sheetName val="[POWER5_XLA]__qmaxsolutions1356"/>
      <sheetName val="8_125%_Fixed1"/>
      <sheetName val="Time_Deposits1"/>
      <sheetName val="First_Chester_Loans1"/>
      <sheetName val="UBA_Table1"/>
      <sheetName val="[POWER5_XLA]__soferadvisors__32"/>
      <sheetName val="[POWER5_XLA]__soferadvisors__33"/>
      <sheetName val="[POWER5_XLA]__soferadvisors__34"/>
      <sheetName val="[POWER5_XLA]__soferadvisors__35"/>
      <sheetName val="[POWER5_XLA]__soferadvisors__36"/>
      <sheetName val="[POWER5_XLA]__soferadvisors__37"/>
      <sheetName val="[POWER5_XLA]__soferadvisors__38"/>
      <sheetName val="[POWER5_XLA]__soferadvisors__39"/>
      <sheetName val="[POWER5_XLA]__soferadvisors__40"/>
      <sheetName val="[POWER5_XLA]__soferadvisors__41"/>
      <sheetName val="[POWER5_XLA]__soferadvisors__42"/>
      <sheetName val="[POWER5_XLA]__soferadvisors__43"/>
      <sheetName val="[POWER5_XLA]__soferadvisors__44"/>
      <sheetName val="[POWER5_XLA]__soferadvisors__45"/>
      <sheetName val="FY97_CAPITAL_BUDGET1"/>
      <sheetName val="ICC_FY971"/>
      <sheetName val="5_WIRE적용LIST1"/>
      <sheetName val="(JJ-2_2)_Deferred_taxes1"/>
      <sheetName val="[POWER5_XLA]__qmaxsolutions1357"/>
      <sheetName val="[POWER5_XLA]__qmaxsolutions1358"/>
      <sheetName val="[POWER5_XLA]__qmaxsolutions1359"/>
      <sheetName val="[POWER5_XLA]_Applications_Mi_51"/>
      <sheetName val="[POWER5_XLA]__na1_salesforce_48"/>
      <sheetName val="[POWER5_XLA]__sfdc_DFS_Appli_14"/>
      <sheetName val="[POWER5_XLA]_J_Applications__33"/>
      <sheetName val="[POWER5_XLA]_Applications_Mi_52"/>
      <sheetName val="[POWER5_XLA]__aodocs_altirna_72"/>
      <sheetName val="[POWER5_XLA]__localhost_webd_52"/>
      <sheetName val="[POWER5_XLA]__localhost_webd_53"/>
      <sheetName val="[POWER5_XLA]__localhost_FY_2_14"/>
      <sheetName val="[POWER5_XLA]__aodocs_altirna_73"/>
      <sheetName val="[POWER5_XLA]__localhost_webd_54"/>
      <sheetName val="[POWER5_XLA][POWER5_XLA]_App_18"/>
      <sheetName val="[POWER5_XLA][POWER5_XLA]__na_18"/>
      <sheetName val="[POWER5_XLA][POWER5_XLA]__sf_18"/>
      <sheetName val="[POWER5_XLA][POWER5_XLA]_POW143"/>
      <sheetName val="[POWER5_XLA][POWER5_XLA]_POW144"/>
      <sheetName val="[POWER5_XLA][POWER5_XLA]_POW145"/>
      <sheetName val="[POWER5_XLA]__na1_salesforce_49"/>
      <sheetName val="[POWER5_XLA]_J_Applications__34"/>
      <sheetName val="[POWER5_XLA][POWER5_XLA]__qm_14"/>
      <sheetName val="[POWER5_XLA][POWER5_XLA]_POW146"/>
      <sheetName val="[POWER5_XLA][POWER5_XLA]_POW147"/>
      <sheetName val="[POWER5_XLA][POWER5_XLA]_J_A_14"/>
      <sheetName val="[POWER5_XLA]_Users_Dan_Libra_16"/>
      <sheetName val="[POWER5_XLA]_Applications_Mi_53"/>
      <sheetName val="[POWER5_XLA]__aodocs_altirna_74"/>
      <sheetName val="[POWER5_XLA]__aodocs_altirna_75"/>
      <sheetName val="[POWER5_XLA][POWER5_XLA]_POW148"/>
      <sheetName val="[POWER5_XLA][POWER5_XLA]_POW149"/>
      <sheetName val="[POWER5_XLA][POWER5_XLA]_POW150"/>
      <sheetName val="[POWER5_XLA][POWER5_XLA]_App_19"/>
      <sheetName val="[POWER5_XLA][POWER5_XLA]__na_19"/>
      <sheetName val="[POWER5_XLA][POWER5_XLA]__sf_19"/>
      <sheetName val="[POWER5_XLA]_Applications_Mi_54"/>
      <sheetName val="[POWER5_XLA]__sfdc_DFS_Applic19"/>
      <sheetName val="[POWER5_XLA]_Applications_Mi_55"/>
      <sheetName val="[POWER5_XLA]__aodocs_altirna_76"/>
      <sheetName val="[POWER5_XLA]__localhost_webd_55"/>
      <sheetName val="[POWER5_XLA]__localhost_webd_56"/>
      <sheetName val="[POWER5_XLA]__localhost_FY_2019"/>
      <sheetName val="[POWER5_XLA]__aodocs_altirna_77"/>
      <sheetName val="[POWER5_XLA]__localhost_webd_57"/>
      <sheetName val="[POWER5_XLA][POWER5_XLA]_Appl36"/>
      <sheetName val="[POWER5_XLA][POWER5_XLA]__na136"/>
      <sheetName val="[POWER5_XLA][POWER5_XLA]__sfd36"/>
      <sheetName val="[POWER5_XLA][POWER5_XLA]_POW151"/>
      <sheetName val="[POWER5_XLA][POWER5_XLA]_POW152"/>
      <sheetName val="[POWER5_XLA][POWER5_XLA]_POW153"/>
      <sheetName val="[POWER5_XLA]_J_Applications__35"/>
      <sheetName val="[POWER5_XLA][POWER5_XLA]__qma25"/>
      <sheetName val="[POWER5_XLA][POWER5_XLA]_POW154"/>
      <sheetName val="[POWER5_XLA][POWER5_XLA]_POW155"/>
      <sheetName val="[POWER5_XLA][POWER5_XLA]_J_Ap25"/>
      <sheetName val="[POWER5_XLA]_Applications_Mi_56"/>
      <sheetName val="[POWER5_XLA]__aodocs_altirna_78"/>
      <sheetName val="[POWER5_XLA]__aodocs_altirna_79"/>
      <sheetName val="[POWER5_XLA][POWER5_XLA]_Appl37"/>
      <sheetName val="[POWER5_XLA][POWER5_XLA]__na137"/>
      <sheetName val="[POWER5_XLA][POWER5_XLA]__sfd37"/>
      <sheetName val="[POWER5_XLA]_Applications_Mi_57"/>
      <sheetName val="[POWER5_XLA]__sfdc_DFS_Appli_15"/>
      <sheetName val="[POWER5_XLA]_J_Applications__36"/>
      <sheetName val="[POWER5_XLA]_Applications_Mi_58"/>
      <sheetName val="[POWER5_XLA]__aodocs_altirna_80"/>
      <sheetName val="[POWER5_XLA]__localhost_webd_58"/>
      <sheetName val="[POWER5_XLA]__localhost_webd_59"/>
      <sheetName val="[POWER5_XLA]__localhost_FY_2_15"/>
      <sheetName val="[POWER5_XLA]__aodocs_altirna_81"/>
      <sheetName val="[POWER5_XLA]__localhost_webd_60"/>
      <sheetName val="[POWER5_XLA][POWER5_XLA]_App_20"/>
      <sheetName val="[POWER5_XLA][POWER5_XLA]__na_20"/>
      <sheetName val="[POWER5_XLA][POWER5_XLA]__sf_20"/>
      <sheetName val="[POWER5_XLA][POWER5_XLA]_POW156"/>
      <sheetName val="[POWER5_XLA][POWER5_XLA]_POW157"/>
      <sheetName val="[POWER5_XLA][POWER5_XLA]_POW158"/>
      <sheetName val="[POWER5_XLA]__na1_salesforce_50"/>
      <sheetName val="[POWER5_XLA]_J_Applications__37"/>
      <sheetName val="[POWER5_XLA][POWER5_XLA]__qm_15"/>
      <sheetName val="[POWER5_XLA][POWER5_XLA]_POW159"/>
      <sheetName val="[POWER5_XLA][POWER5_XLA]_POW160"/>
      <sheetName val="[POWER5_XLA][POWER5_XLA]_J_A_15"/>
      <sheetName val="[POWER5_XLA]_Applications_Mi_59"/>
      <sheetName val="[POWER5_XLA]__aodocs_altirna_82"/>
      <sheetName val="[POWER5_XLA]__aodocs_altirna_83"/>
      <sheetName val="[POWER5_XLA][POWER5_XLA]_App_21"/>
      <sheetName val="[POWER5_XLA][POWER5_XLA]__na_21"/>
      <sheetName val="[POWER5_XLA][POWER5_XLA]__sf_21"/>
      <sheetName val="[POWER5_XLA]_Applications_Mi_60"/>
      <sheetName val="[POWER5_XLA]__na1_salesforce_51"/>
      <sheetName val="[POWER5_XLA]__sfdc_DFS_Appli_16"/>
      <sheetName val="[POWER5_XLA]_J_Applications__38"/>
      <sheetName val="[POWER5_XLA]_Applications_Mi_61"/>
      <sheetName val="[POWER5_XLA]__aodocs_altirna_84"/>
      <sheetName val="[POWER5_XLA]__localhost_webd_61"/>
      <sheetName val="[POWER5_XLA]__localhost_webd_62"/>
      <sheetName val="[POWER5_XLA]__localhost_FY_2_16"/>
      <sheetName val="[POWER5_XLA]__aodocs_altirna_85"/>
      <sheetName val="[POWER5_XLA]__localhost_webd_63"/>
      <sheetName val="[POWER5_XLA][POWER5_XLA]_App_22"/>
      <sheetName val="[POWER5_XLA][POWER5_XLA]__na_22"/>
      <sheetName val="[POWER5_XLA][POWER5_XLA]__sf_22"/>
      <sheetName val="[POWER5_XLA][POWER5_XLA]_POW161"/>
      <sheetName val="[POWER5_XLA][POWER5_XLA]_POW162"/>
      <sheetName val="[POWER5_XLA][POWER5_XLA]_POW163"/>
      <sheetName val="[POWER5_XLA]__na1_salesforce_52"/>
      <sheetName val="[POWER5_XLA]_J_Applications__39"/>
      <sheetName val="[POWER5_XLA][POWER5_XLA]__qm_16"/>
      <sheetName val="[POWER5_XLA][POWER5_XLA]_POW164"/>
      <sheetName val="[POWER5_XLA][POWER5_XLA]_POW165"/>
      <sheetName val="[POWER5_XLA][POWER5_XLA]_J_A_16"/>
      <sheetName val="[POWER5_XLA]_Applications_Mi_62"/>
      <sheetName val="[POWER5_XLA]__aodocs_altirna_86"/>
      <sheetName val="[POWER5_XLA]__aodocs_altirna_87"/>
      <sheetName val="[POWER5_XLA][POWER5_XLA]_POW166"/>
      <sheetName val="[POWER5_XLA][POWER5_XLA]_POW167"/>
      <sheetName val="[POWER5_XLA][POWER5_XLA]_POW168"/>
      <sheetName val="[POWER5_XLA][POWER5_XLA]_App_23"/>
      <sheetName val="[POWER5_XLA][POWER5_XLA]__na_23"/>
      <sheetName val="[POWER5_XLA][POWER5_XLA]__sf_23"/>
      <sheetName val="[POWER5_XLA]_Applications_Mi_63"/>
      <sheetName val="[POWER5_XLA]__na1_salesforce_53"/>
      <sheetName val="[POWER5_XLA]__sfdc_DFS_Appli_17"/>
      <sheetName val="[POWER5_XLA]_J_Applications__40"/>
      <sheetName val="[POWER5_XLA]_Applications_Mi_64"/>
      <sheetName val="[POWER5_XLA]__aodocs_altirna_88"/>
      <sheetName val="[POWER5_XLA]__localhost_webd_64"/>
      <sheetName val="[POWER5_XLA]__localhost_webd_65"/>
      <sheetName val="[POWER5_XLA]__localhost_FY_2_17"/>
      <sheetName val="[POWER5_XLA]__aodocs_altirna_89"/>
      <sheetName val="[POWER5_XLA]__localhost_webd_66"/>
      <sheetName val="[POWER5_XLA][POWER5_XLA]_App_24"/>
      <sheetName val="[POWER5_XLA][POWER5_XLA]__na_24"/>
      <sheetName val="[POWER5_XLA][POWER5_XLA]__sf_24"/>
      <sheetName val="[POWER5_XLA][POWER5_XLA]_POW169"/>
      <sheetName val="[POWER5_XLA][POWER5_XLA]_POW170"/>
      <sheetName val="[POWER5_XLA][POWER5_XLA]_POW171"/>
      <sheetName val="[POWER5_XLA]__na1_salesforce_54"/>
      <sheetName val="[POWER5_XLA]_J_Applications__41"/>
      <sheetName val="[POWER5_XLA][POWER5_XLA]__qm_17"/>
      <sheetName val="[POWER5_XLA][POWER5_XLA]_POW172"/>
      <sheetName val="[POWER5_XLA][POWER5_XLA]_POW173"/>
      <sheetName val="[POWER5_XLA][POWER5_XLA]_J_A_17"/>
      <sheetName val="[POWER5_XLA]_Users_Dan_Libra_17"/>
      <sheetName val="[POWER5_XLA]_Applications_Mi_65"/>
      <sheetName val="[POWER5_XLA]__aodocs_altirna_90"/>
      <sheetName val="[POWER5_XLA]__aodocs_altirna_91"/>
      <sheetName val="[POWER5_XLA][POWER5_XLA]_POW174"/>
      <sheetName val="[POWER5_XLA][POWER5_XLA]_POW175"/>
      <sheetName val="[POWER5_XLA][POWER5_XLA]_POW176"/>
      <sheetName val="[POWER5_XLA][POWER5_XLA]_App_25"/>
      <sheetName val="[POWER5_XLA][POWER5_XLA]__na_25"/>
      <sheetName val="[POWER5_XLA][POWER5_XLA]__sf_25"/>
      <sheetName val="[POWER5_XLA]__qmaxsolutions1360"/>
      <sheetName val="[POWER5_XLA]__qmaxsolutions1361"/>
      <sheetName val="[POWER5_XLA]__qmaxsolutions1362"/>
      <sheetName val="[POWER5_XLA]__qmaxsolutions1363"/>
      <sheetName val="[POWER5_XLA]__qmaxsolutions1364"/>
      <sheetName val="[POWER5_XLA]__qmaxsolutions1365"/>
      <sheetName val="[POWER5_XLA]__qmaxsolutions1366"/>
      <sheetName val="[POWER5_XLA]__qmaxsolutions1367"/>
      <sheetName val="[POWER5_XLA]__qmaxsolutions1368"/>
      <sheetName val="[POWER5_XLA]__qmaxsolutions1369"/>
      <sheetName val="[POWER5_XLA]__qmaxsolutions1370"/>
      <sheetName val="[POWER5_XLA]__qmaxsolutions1371"/>
      <sheetName val="#Partner_Level_Footnotes#"/>
      <sheetName val="[POWER5_XLA]__d_docs_live_ne110"/>
      <sheetName val="[POWER5_XLA]__d_docs_live_ne111"/>
      <sheetName val="[POWER5_XLA]__d_docs_live_ne112"/>
      <sheetName val="[POWER5_XLA]__d_docs_live_ne113"/>
      <sheetName val="[POWER5_XLA]__d_docs_live_ne114"/>
      <sheetName val="[POWER5_XLA]__d_docs_live_ne115"/>
      <sheetName val="[POWER5_XLA]__d_docs_live_ne116"/>
      <sheetName val="[POWER5_XLA]__d_docs_live_ne117"/>
      <sheetName val="[POWER5_XLA]__d_docs_live_ne118"/>
      <sheetName val="[POWER5_XLA]__d_docs_live_ne119"/>
      <sheetName val="[POWER5_XLA]__d_docs_live_ne120"/>
      <sheetName val="[POWER5_XLA]__d_docs_live_ne121"/>
      <sheetName val="[POWER5_XLA]__d_docs_live_ne122"/>
      <sheetName val="[POWER5_XLA]__d_docs_live_ne123"/>
      <sheetName val="[POWER5_XLA]__d_docs_live_ne124"/>
      <sheetName val="[POWER5_XLA]__d_docs_live_ne125"/>
      <sheetName val="[POWER5_XLA]__d_docs_live_ne126"/>
      <sheetName val="[POWER5_XLA]__d_docs_live_ne127"/>
      <sheetName val="[POWER5_XLA]__d_docs_live_ne128"/>
      <sheetName val="[POWER5_XLA]__d_docs_live_ne129"/>
      <sheetName val="[POWER5_XLA]__d_docs_live_ne130"/>
      <sheetName val="[POWER5_XLA]__d_docs_live_ne131"/>
      <sheetName val="[POWER5_XLA]__d_docs_live_ne132"/>
      <sheetName val="[POWER5_XLA]__d_docs_live_ne133"/>
      <sheetName val="[POWER5_XLA]__d_docs_live_ne134"/>
      <sheetName val="[POWER5_XLA]__d_docs_live_ne135"/>
      <sheetName val="[POWER5_XLA]__d_docs_live_ne136"/>
      <sheetName val="[POWER5_XLA]__d_docs_live_ne137"/>
      <sheetName val="[POWER5_XLA]__d_docs_live_ne138"/>
      <sheetName val="[POWER5_XLA]__d_docs_live_ne139"/>
      <sheetName val="[POWER5_XLA]__d_docs_live_ne140"/>
      <sheetName val="[POWER5_XLA]__d_docs_live_ne141"/>
      <sheetName val="[POWER5_XLA]__d_docs_live_ne142"/>
      <sheetName val="[POWER5_XLA]__d_docs_live_ne143"/>
      <sheetName val="[POWER5_XLA]__d_docs_live_ne144"/>
      <sheetName val="[POWER5_XLA]__d_docs_live_ne145"/>
      <sheetName val="[POWER5_XLA]__d_docs_live_ne146"/>
      <sheetName val="[POWER5_XLA]__qmaxsolutions1372"/>
      <sheetName val="Bloomberg_Market_Data"/>
      <sheetName val="[POWER5_XLA]__qmaxsolutions1373"/>
      <sheetName val="[POWER5_XLA]__soferadvisors__51"/>
      <sheetName val="[POWER5_XLA]__soferadvisors__46"/>
      <sheetName val="[POWER5_XLA]__soferadvisors__47"/>
      <sheetName val="[POWER5_XLA]__soferadvisors__48"/>
      <sheetName val="[POWER5_XLA]__soferadvisors__49"/>
      <sheetName val="[POWER5_XLA]__soferadvisors__50"/>
      <sheetName val="[POWER5_XLA]__soferadvisors__52"/>
      <sheetName val="[POWER5_XLA]__soferadvisors__53"/>
      <sheetName val="[POWER5_XLA]__soferadvisors__54"/>
      <sheetName val="[POWER5_XLA]__soferadvisors__55"/>
      <sheetName val="[POWER5_XLA]__soferadvisors__56"/>
      <sheetName val="[POWER5_XLA]__soferadvisors__57"/>
      <sheetName val="deal_summary"/>
      <sheetName val="[POWER5_XLA]__soferadvisors__58"/>
      <sheetName val="[POWER5_XLA]__soferadvisors__59"/>
      <sheetName val="[POWER5_XLA]__soferadvisors__60"/>
      <sheetName val="[POWER5_XLA]__soferadvisors__61"/>
      <sheetName val="[POWER5_XLA]__soferadvisors__62"/>
      <sheetName val="[POWER5_XLA]__soferadvisors__63"/>
      <sheetName val="[POWER5_XLA]__soferadvisors__64"/>
      <sheetName val="[POWER5_XLA]__soferadvisors__65"/>
      <sheetName val="[POWER5_XLA]__soferadvisors__66"/>
      <sheetName val="[POWER5_XLA]__soferadvisors__67"/>
      <sheetName val="[POWER5_XLA]__soferadvisors__68"/>
      <sheetName val="[POWER5_XLA]__soferadvisors__69"/>
      <sheetName val="[POWER5_XLA]__soferadvisors__70"/>
      <sheetName val="[POWER5_XLA]__soferadvisors__71"/>
      <sheetName val="[POWER5_XLA]__soferadvisors__72"/>
      <sheetName val="[POWER5_XLA]__soferadvisors__73"/>
      <sheetName val="[POWER5_XLA]__soferadvisors__74"/>
      <sheetName val="[POWER5_XLA]__soferadvisors__75"/>
      <sheetName val="[POWER5_XLA]__soferadvisors__76"/>
      <sheetName val="[POWER5_XLA]__soferadvisors__77"/>
      <sheetName val="[POWER5_XLA]__soferadvisors__78"/>
      <sheetName val="[POWER5_XLA]__soferadvisors__79"/>
      <sheetName val="[POWER5_XLA]__soferadvisors__80"/>
      <sheetName val="[POWER5_XLA]__soferadvisors__81"/>
      <sheetName val="[POWER5_XLA]__soferadvisors__82"/>
      <sheetName val="[POWER5_XLA]__qmaxsolutions1374"/>
      <sheetName val="[POWER5_XLA]__qmaxsolutions1375"/>
      <sheetName val="[POWER5_XLA]__qmaxsolutions1376"/>
      <sheetName val="[POWER5_XLA]__qmaxsolutions1377"/>
      <sheetName val="[POWER5_XLA]__qmaxsolutions1378"/>
      <sheetName val="[POWER5_XLA]__qmaxsolutions1379"/>
      <sheetName val="[POWER5_XLA]__qmaxsolutions1380"/>
      <sheetName val="[POWER5_XLA]__qmaxsolutions1381"/>
      <sheetName val="[POWER5_XLA]__qmaxsolutions1382"/>
      <sheetName val="[POWER5_XLA]__qmaxsolutions1383"/>
      <sheetName val="[POWER5_XLA]__qmaxsolutions1384"/>
      <sheetName val="[POWER5_XLA]__qmaxsolutions1385"/>
      <sheetName val="[POWER5_XLA]__qmaxsolutions1386"/>
      <sheetName val="[POWER5_XLA]__qmaxsolutions1387"/>
      <sheetName val="[POWER5_XLA]__qmaxsolutions1388"/>
      <sheetName val="[POWER5_XLA]__qmaxsolutions1389"/>
      <sheetName val="[POWER5_XLA]__qmaxsolutions1390"/>
      <sheetName val="[POWER5_XLA]__qmaxsolutions1391"/>
      <sheetName val="[POWER5_XLA]__qmaxsolutions1392"/>
      <sheetName val="[POWER5_XLA]__qmaxsolutions1393"/>
      <sheetName val="[POWER5_XLA]__qmaxsolutions1394"/>
      <sheetName val="[POWER5_XLA]__qmaxsolutions1395"/>
      <sheetName val="[POWER5_XLA]__qmaxsolutions1396"/>
      <sheetName val="[POWER5_XLA]__qmaxsolutions1397"/>
      <sheetName val="[POWER5_XLA]__qmaxsolutions1398"/>
      <sheetName val="[POWER5_XLA]__qmaxsolutions1399"/>
      <sheetName val="[POWER5_XLA]__qmaxsolutions1400"/>
      <sheetName val="[POWER5_XLA]__qmaxsolutions1401"/>
      <sheetName val="[POWER5_XLA]__qmaxsolutions1402"/>
      <sheetName val="[POWER5_XLA]__qmaxsolutions1403"/>
      <sheetName val="[POWER5_XLA]__qmaxsolutions1404"/>
      <sheetName val="[POWER5_XLA]__qmaxsolutions1405"/>
      <sheetName val="[POWER5_XLA]__qmaxsolutions1406"/>
      <sheetName val="[POWER5_XLA]__soferadvisors__83"/>
      <sheetName val="[POWER5_XLA]__soferadvisors__84"/>
      <sheetName val="Deferred_taxes"/>
      <sheetName val="Projects_&amp;_Initiatives"/>
      <sheetName val="[POWER5_XLA]__qmaxsolutions1407"/>
      <sheetName val="[POWER5_XLA]__qmaxsolutions1408"/>
      <sheetName val="[POWER5_XLA]__qmaxsolutions1409"/>
      <sheetName val="[POWER5_XLA]__qmaxsolutions1410"/>
      <sheetName val="[POWER5_XLA]__qmaxsolutions1411"/>
      <sheetName val="[POWER5_XLA]__qmaxsolutions1412"/>
      <sheetName val="[POWER5_XLA]__qmaxsolutions1413"/>
      <sheetName val="[POWER5_XLA]__qmaxsolutions1414"/>
      <sheetName val="[POWER5_XLA]__qmaxsolutions1415"/>
      <sheetName val="[POWER5_XLA]__qmaxsolutions1416"/>
      <sheetName val="[POWER5_XLA]__qmaxsolutions1417"/>
      <sheetName val="[POWER5_XLA]__qmaxsolutions1418"/>
      <sheetName val="[POWER5_XLA]__qmaxsolutions1419"/>
      <sheetName val="[POWER5_XLA]__qmaxsolutions1420"/>
      <sheetName val="[POWER5_XLA]__qmaxsolutions1421"/>
      <sheetName val="[POWER5_XLA]__qmaxsolutions1422"/>
      <sheetName val="[POWER5_XLA]__qmaxsolutions1423"/>
      <sheetName val="[POWER5_XLA]__qmaxsolutions1424"/>
      <sheetName val="[POWER5_XLA]__qmaxsolutions1425"/>
      <sheetName val="[POWER5_XLA]__qmaxsolutions1426"/>
      <sheetName val="[POWER5_XLA]__qmaxsolutions1427"/>
      <sheetName val="Income_Statement"/>
      <sheetName val="Operating_Cycle"/>
      <sheetName val="Rekap_Direct_Cost"/>
      <sheetName val="[POWER5_XLA]__soferadvisors__89"/>
      <sheetName val="[POWER5_XLA]__soferadvisors__85"/>
      <sheetName val="[POWER5_XLA]__soferadvisors__86"/>
      <sheetName val="[POWER5_XLA]__soferadvisors__87"/>
      <sheetName val="[POWER5_XLA]__soferadvisors__88"/>
      <sheetName val="[POWER5_XLA]__soferadvisors__90"/>
      <sheetName val="[POWER5_XLA]__soferadvisors__91"/>
      <sheetName val="[POWER5_XLA]__soferadvisors__92"/>
      <sheetName val="[POWER5_XLA]__soferadvisors__93"/>
      <sheetName val="[POWER5_XLA]__soferadvisors__94"/>
      <sheetName val="[POWER5_XLA]__soferadvisors__95"/>
      <sheetName val="[POWER5_XLA]__soferadvisors__96"/>
      <sheetName val="[POWER5_XLA]__soferadvisors__97"/>
      <sheetName val="[POWER5_XLA]__soferadvisors__98"/>
      <sheetName val="[POWER5_XLA]__soferadvisors__99"/>
      <sheetName val="[POWER5_XLA]__soferadvisors_100"/>
      <sheetName val="[POWER5_XLA]__soferadvisors_101"/>
      <sheetName val="[POWER5_XLA]__soferadvisors_102"/>
      <sheetName val="[POWER5_XLA]__soferadvisors_103"/>
      <sheetName val="[POWER5_XLA]__soferadvisors_104"/>
      <sheetName val="[POWER5_XLA]__soferadvisors_105"/>
      <sheetName val="[POWER5_XLA]__soferadvisors_106"/>
      <sheetName val="[POWER5_XLA]__soferadvisors_107"/>
      <sheetName val="[POWER5_XLA]__qmaxsolutions1428"/>
      <sheetName val="cost_centers"/>
      <sheetName val="[POWER5_XLA]__qmaxsolutions1429"/>
      <sheetName val="[POWER5_XLA]__qmaxsolutions1430"/>
      <sheetName val="[POWER5_XLA]__qmaxsolutions1431"/>
      <sheetName val="[POWER5_XLA]__qmaxsolutions1432"/>
      <sheetName val="[POWER5_XLA]__qmaxsolutions1433"/>
      <sheetName val="[POWER5_XLA]__qmaxsolutions1434"/>
      <sheetName val="[POWER5_XLA]__qmaxsolutions1435"/>
      <sheetName val="[POWER5_XLA]__qmaxsolutions1436"/>
      <sheetName val="[POWER5_XLA]__qmaxsolutions1437"/>
      <sheetName val="[POWER5_XLA]__qmaxsolutions1438"/>
      <sheetName val="[POWER5_XLA]__qmaxsolutions1439"/>
      <sheetName val="[POWER5_XLA]__qmaxsolutions1440"/>
      <sheetName val="[POWER5_XLA]__qmaxsolutions1441"/>
      <sheetName val="[POWER5_XLA]__qmaxsolutions1442"/>
      <sheetName val="[POWER5_XLA]__qmaxsolutions1443"/>
      <sheetName val="[POWER5_XLA]__qmaxsolutions1444"/>
      <sheetName val="[POWER5_XLA]__qmaxsolutions1445"/>
      <sheetName val="[POWER5_XLA]__qmaxsolutions1446"/>
      <sheetName val="[POWER5_XLA]__qmaxsolutions1447"/>
      <sheetName val="[POWER5_XLA]__qmaxsolutions1448"/>
      <sheetName val="[POWER5_XLA]__qmaxsolutions1449"/>
      <sheetName val="[POWER5_XLA]__qmaxsolutions1450"/>
      <sheetName val="[POWER5_XLA]__qmaxsolutions1451"/>
      <sheetName val="[POWER5_XLA]__qmaxsolutions1452"/>
      <sheetName val="[POWER5_XLA]__qmaxsolutions1453"/>
      <sheetName val="[POWER5_XLA]__qmaxsolutions1454"/>
      <sheetName val="[POWER5_XLA]__qmaxsolutions1455"/>
      <sheetName val="[POWER5_XLA]__d_docs_live_ne147"/>
      <sheetName val="[POWER5_XLA]__d_docs_live_n_102"/>
      <sheetName val="[POWER5_XLA]__d_docs_live_ne148"/>
      <sheetName val="[POWER5_XLA]__d_docs_live_ne149"/>
      <sheetName val="[POWER5_XLA]__d_docs_live_n_100"/>
      <sheetName val="[POWER5_XLA]__d_docs_live_n_101"/>
      <sheetName val="[POWER5_XLA]__d_docs_live_n_104"/>
      <sheetName val="[POWER5_XLA]__d_docs_live_n_103"/>
      <sheetName val="[POWER5_XLA]__d_docs_live_n_105"/>
      <sheetName val="[POWER5_XLA]__d_docs_live_n_106"/>
      <sheetName val="[POWER5_XLA]__d_docs_live_n_107"/>
      <sheetName val="[POWER5_XLA]__d_docs_live_n_108"/>
      <sheetName val="[POWER5_XLA]__d_docs_live_n_110"/>
      <sheetName val="[POWER5_XLA]__d_docs_live_n_109"/>
      <sheetName val="[POWER5_XLA]__qmaxsolutions1456"/>
      <sheetName val="[POWER5_XLA]__qmaxsolutions1457"/>
      <sheetName val="Cost_Centre_Completeness"/>
      <sheetName val="Country_15_Check"/>
      <sheetName val="BU112_Check"/>
      <sheetName val="BU113_Check"/>
      <sheetName val="BU100_Check_"/>
      <sheetName val="BU153_Check"/>
      <sheetName val="GFS_BU_105-111"/>
      <sheetName val="EITS_Check"/>
      <sheetName val="[POWER5_XLA]__qmaxsolutions1458"/>
      <sheetName val="[POWER5_XLA]__qmaxsolutions1459"/>
      <sheetName val="[POWER5_XLA]__qmaxsolutions1460"/>
      <sheetName val="[POWER5_XLA]__qmaxsolutions1461"/>
      <sheetName val="[POWER5_XLA]__qmaxsolutions1462"/>
      <sheetName val="461_01"/>
      <sheetName val="[POWER5_XLA]__soferadvisors_108"/>
      <sheetName val="[POWER5_XLA]__soferadvisors_109"/>
      <sheetName val="[POWER5_XLA]__soferadvisors_110"/>
      <sheetName val="[POWER5_XLA]__soferadvisors_111"/>
      <sheetName val="[POWER5_XLA]__soferadvisors_112"/>
      <sheetName val="[POWER5_XLA]__qmaxsolutions1463"/>
      <sheetName val="[POWER5_XLA]__qmaxsolutions1464"/>
      <sheetName val="[POWER5_XLA]__qmaxsolutions1465"/>
      <sheetName val="[POWER5_XLA]__qmaxsolutions1466"/>
      <sheetName val="[POWER5_XLA]__qmaxsolutions1467"/>
      <sheetName val="[POWER5_XLA]__qmaxsolutions1468"/>
      <sheetName val="[POWER5_XLA]__qmaxsolutions1469"/>
      <sheetName val="[POWER5_XLA]__qmaxsolutions1470"/>
      <sheetName val="[POWER5_XLA]__qmaxsolutions1471"/>
      <sheetName val="[POWER5_XLA]__qmaxsolutions1472"/>
      <sheetName val="[POWER5_XLA]__qmaxsolutions1473"/>
      <sheetName val="[POWER5_XLA]__qmaxsolutions1474"/>
      <sheetName val="[POWER5_XLA]__qmaxsolutions1475"/>
      <sheetName val="[POWER5_XLA]__qmaxsolutions1476"/>
      <sheetName val="[POWER5_XLA]__qmaxsolutions1477"/>
      <sheetName val="[POWER5_XLA]__qmaxsolutions1478"/>
      <sheetName val="[POWER5.XLA]__qmaxsolution_1059"/>
      <sheetName val="[POWER5.XLA]__qmaxsolution_1056"/>
      <sheetName val="[POWER5.XLA]__qmaxsolution_1057"/>
      <sheetName val="[POWER5.XLA]__qmaxsolution_1058"/>
      <sheetName val="[POWER5.XLA]__qmaxsolution_1060"/>
      <sheetName val="[POWER5.XLA]__qmaxsolution_1061"/>
      <sheetName val="[POWER5.XLA]__qmaxsolution_1062"/>
      <sheetName val="[POWER5.XLA]__qmaxsolution_1064"/>
      <sheetName val="[POWER5.XLA]__qmaxsolution_1063"/>
      <sheetName val="R&amp;EAMT"/>
      <sheetName val="[POWER5.XLA]__qmaxsolution_1068"/>
      <sheetName val="[POWER5.XLA]__qmaxsolution_1065"/>
      <sheetName val="[POWER5.XLA]__qmaxsolution_1066"/>
      <sheetName val="[POWER5.XLA]__qmaxsolution_1067"/>
      <sheetName val="Inc-Yr Summary Calendar"/>
      <sheetName val="Inc-Yr Summary"/>
      <sheetName val="[POWER5.XLA]__qmaxsolution_1069"/>
      <sheetName val="[POWER5.XLA]__qmaxsolution_1071"/>
      <sheetName val="[POWER5.XLA]__d_docs_live_n_127"/>
      <sheetName val="[POWER5.XLA]__d_docs_live_n_130"/>
      <sheetName val="[POWER5.XLA]__d_docs_live_n_128"/>
      <sheetName val="[POWER5.XLA]__d_docs_live_n_129"/>
      <sheetName val="[POWER5.XLA]__d_docs_live_n_132"/>
      <sheetName val="[POWER5.XLA]__d_docs_live_n_131"/>
      <sheetName val="[POWER5.XLA]__d_docs_live_n_134"/>
      <sheetName val="[POWER5.XLA]__d_docs_live_n_133"/>
      <sheetName val="[POWER5.XLA]__d_docs_live_n_135"/>
      <sheetName val="[POWER5.XLA]__d_docs_live_n_136"/>
      <sheetName val="[POWER5.XLA]__d_docs_live_n_138"/>
      <sheetName val="[POWER5.XLA]__d_docs_live_n_137"/>
      <sheetName val="[POWER5.XLA]__d_docs_live_n_139"/>
      <sheetName val="[POWER5.XLA]__d_docs_live_n_141"/>
      <sheetName val="[POWER5.XLA]__d_docs_live_n_140"/>
      <sheetName val="[POWER5.XLA]__d_docs_live_n_142"/>
      <sheetName val="BASE REAL"/>
      <sheetName val="[POWER5.XLA]__d_docs_live_n_143"/>
      <sheetName val="[POWER5.XLA]__d_docs_live_n_148"/>
      <sheetName val="[POWER5.XLA]__d_docs_live_n_144"/>
      <sheetName val="[POWER5.XLA]__d_docs_live_n_145"/>
      <sheetName val="[POWER5.XLA]__d_docs_live_n_146"/>
      <sheetName val="[POWER5.XLA]__d_docs_live_n_147"/>
      <sheetName val="[POWER5.XLA]__d_docs_live_n_150"/>
      <sheetName val="[POWER5.XLA]__d_docs_live_n_149"/>
      <sheetName val="[POWER5.XLA]__d_docs_live_n_152"/>
      <sheetName val="[POWER5.XLA]__d_docs_live_n_151"/>
      <sheetName val="__FDSCACHE__"/>
      <sheetName val="Ericcson Data"/>
      <sheetName val="Ericcson"/>
      <sheetName val="New CapEx EBITDA"/>
      <sheetName val="Uniti Implied"/>
      <sheetName val="Runoff"/>
      <sheetName val="LT Rev+CapEx"/>
      <sheetName val="Hist Val"/>
      <sheetName val="Undw EBITDA"/>
      <sheetName val="CapTable"/>
      <sheetName val="CIQ_LinkingNames"/>
      <sheetName val="Hist Fin"/>
      <sheetName val="Inputs-&gt;"/>
      <sheetName val="Fin Input"/>
      <sheetName val="US 1L Inc TL Returns"/>
      <sheetName val="US 1L TL Returns"/>
      <sheetName val="Eur 1L TL Returns"/>
      <sheetName val="1L Notes Returns"/>
      <sheetName val="Uns Notes Returns"/>
      <sheetName val="ROE Calc-&gt;"/>
      <sheetName val="ROE Calculator"/>
      <sheetName val="Modeled Cash Flows"/>
      <sheetName val="Curves"/>
      <sheetName val="Drop Downs"/>
      <sheetName val="Collection"/>
      <sheetName val="[POWER5.XLA]__d_docs_live_n_154"/>
      <sheetName val="[POWER5.XLA]__d_docs_live_n_153"/>
      <sheetName val="__soferadvisors_m_9"/>
      <sheetName val="__soferadvisors_m_2"/>
      <sheetName val="__soferadvisors_m_3"/>
      <sheetName val="__soferadvisors_m_4"/>
      <sheetName val="__soferadvisors_m_5"/>
      <sheetName val="__soferadvisors_m_6"/>
      <sheetName val="__soferadvisors_m_7"/>
      <sheetName val="__soferadvisors_m_8"/>
      <sheetName val="Sales_-_Report_First11"/>
      <sheetName val="POWER5_XLA16"/>
      <sheetName val="Rev_Tracker10"/>
      <sheetName val="GER_IFO_vs_Const11"/>
      <sheetName val="Europe_sales_Graph11"/>
      <sheetName val="EU_Ind_vs_EU_Cons11"/>
      <sheetName val="Main_Model11"/>
      <sheetName val="Newer_version11"/>
      <sheetName val="BASE_DATA10"/>
      <sheetName val="proforma_BS10"/>
      <sheetName val="Stock_Analysis10"/>
      <sheetName val="Company_summary_items10"/>
      <sheetName val="Pro_Forma_Income_Statement11"/>
      <sheetName val="GL_Detail11"/>
      <sheetName val="Pro_Forma11"/>
      <sheetName val="Debt_&amp;_Interest10"/>
      <sheetName val="McKinley_P&amp;L11"/>
      <sheetName val="_PT_0810"/>
      <sheetName val="_PT_0710"/>
      <sheetName val="_PT_1110"/>
      <sheetName val="_PT_1010"/>
      <sheetName val="_PT_1210"/>
      <sheetName val="_PT_1310"/>
      <sheetName val="_PT_0910"/>
      <sheetName val="_PT_0110"/>
      <sheetName val="_PT_0410"/>
      <sheetName val="_PT_0510"/>
      <sheetName val="_PT_0310"/>
      <sheetName val="Données_Spéc_10"/>
      <sheetName val="PV_-_CTLM10"/>
      <sheetName val="PV_-_MTLK10"/>
      <sheetName val="Deal_Info_&amp;_Print_Menu10"/>
      <sheetName val="Product_Trends10"/>
      <sheetName val="EBITDA_Bridge10"/>
      <sheetName val="WC_analytics_(+data_pages)10"/>
      <sheetName val="YEAR_1_10"/>
      <sheetName val="Sched_A910"/>
      <sheetName val="Historical_Actuals10"/>
      <sheetName val="Emory_Vols_Jan-Dec_200610"/>
      <sheetName val="Pro_Forma_Credit_10"/>
      <sheetName val="Entrada_Dados10"/>
      <sheetName val="Capital_Expenditure_Input_She10"/>
      <sheetName val="Operating_Expense_Input_Sheet10"/>
      <sheetName val="Comet_Reference_Tab10"/>
      <sheetName val="2000_Activity11"/>
      <sheetName val="total_Commonwealth11"/>
      <sheetName val="CHK_REQ11"/>
      <sheetName val="SW_21221811"/>
      <sheetName val="N_TX_-_199711"/>
      <sheetName val="Customize_Your_Invoice11"/>
      <sheetName val="IS_&amp;_CF10"/>
      <sheetName val="Scenario_Management10"/>
      <sheetName val="_Cash_Flow10"/>
      <sheetName val="_P&amp;L-Projection10"/>
      <sheetName val="Dividend_Analysis_Assumptions10"/>
      <sheetName val="Deal_Matrix11"/>
      <sheetName val="Model_Driver11"/>
      <sheetName val="Insulin_Sales_-_NA11"/>
      <sheetName val="Insulin_Sales_-_EU11"/>
      <sheetName val="Insulin_Sales_-_Japan11"/>
      <sheetName val="General_Assump10"/>
      <sheetName val="\Applications\Microsoft_Offic10"/>
      <sheetName val="CloseTable_Prior10"/>
      <sheetName val="Co_List10"/>
      <sheetName val="Multiples_Summary10"/>
      <sheetName val="Royal_Carib__Model10"/>
      <sheetName val="BIS_LIST-NTH_1810"/>
      <sheetName val="Drop_Down_Lists10"/>
      <sheetName val="CASH_FLOW_MONTH_FC10"/>
      <sheetName val="Inc_Stmt_MONTH_FC10"/>
      <sheetName val="BS_ASSETS_FC10"/>
      <sheetName val="Buyers_Competitors_(2)10"/>
      <sheetName val="Trial_Balance10"/>
      <sheetName val="SCIMED_Old10"/>
      <sheetName val="//na1_salesforce_com/Applicat10"/>
      <sheetName val="\J\Applications\Microsoft_Off10"/>
      <sheetName val="[POWER5_XLA]__qmaxsolutions_m65"/>
      <sheetName val="Print_Controls10"/>
      <sheetName val="Input_Page10"/>
      <sheetName val="E&amp;Y_Format10"/>
      <sheetName val="chad10_June0210"/>
      <sheetName val="chad12_Dec0210"/>
      <sheetName val="//aodocs_altirnao_com/webdav/17"/>
      <sheetName val="//aodocs_altirnao_com/webdav/18"/>
      <sheetName val="Equity_Index9"/>
      <sheetName val="US_Ops_Account_Detail9"/>
      <sheetName val="D_&amp;_A10"/>
      <sheetName val="Cashflow_Model9"/>
      <sheetName val="Share_Prices10"/>
      <sheetName val="[POWER5_XLA][POWER5_XLA][POWE10"/>
      <sheetName val="[POWER5_XLA][POWER5_XLA]\Appli9"/>
      <sheetName val="[POWER5_XLA][POWER5_XLA]//na1_9"/>
      <sheetName val="[POWER5_XLA][POWER5_XLA]\\sfdc9"/>
      <sheetName val="[POWER5_XLA]\Applications\Micr9"/>
      <sheetName val="[POWER5_XLA]//na1_salesforce_c9"/>
      <sheetName val="[POWER5_XLA]\\sfdc\DFS\Applica9"/>
      <sheetName val="Cap_Sheet9"/>
      <sheetName val="Daily_Sales10"/>
      <sheetName val="Consolidated_Financials10"/>
      <sheetName val="input_for_decending_analysis9"/>
      <sheetName val="P&amp;L_by_Month9"/>
      <sheetName val="Model_Summary9"/>
      <sheetName val="Purchase_vs__Rights9"/>
      <sheetName val="CIH_Sensitivities9"/>
      <sheetName val="Tables_for_Memo_Update_2-9-099"/>
      <sheetName val="Inputs_&amp;_Pro_Formas9"/>
      <sheetName val="Statement_of_Cash_Flows9"/>
      <sheetName val="Cost_Centers_and_PMTs9"/>
      <sheetName val="DAS_&amp;_Networking_Costs9"/>
      <sheetName val="Comps_Table9"/>
      <sheetName val="CG_Alloc9"/>
      <sheetName val="Iss__Vol__(Outp_)9"/>
      <sheetName val="[POWER5_XLA]//qmaxsolutions-my9"/>
      <sheetName val="[POWER5_XLA][POWER5_XLA]//qmax9"/>
      <sheetName val="[POWER5_XLA][POWER5_XLA]\J\App9"/>
      <sheetName val="[POWER5_XLA]\J\Applications\Mi9"/>
      <sheetName val="T_DCF9"/>
      <sheetName val="Stock_Chart9"/>
      <sheetName val="Fin_Flows9"/>
      <sheetName val="Marketing_Stats9"/>
      <sheetName val="ROCE-WACC_EVtoEBITDA9"/>
      <sheetName val="Trending_Inc_Stmt9"/>
      <sheetName val="BU_Logic8"/>
      <sheetName val="Cell_Links8"/>
      <sheetName val="Sources_&amp;_Uses9"/>
      <sheetName val="Covenant_Wksht9"/>
      <sheetName val="Control_Sheet9"/>
      <sheetName val="Data_sheet9"/>
      <sheetName val="Pricing_Graphs8"/>
      <sheetName val="CoTrans_Input_Sheet8"/>
      <sheetName val="Rev_Build8"/>
      <sheetName val="WACC_Analysis8"/>
      <sheetName val="\Users\Dan\Library\Application9"/>
      <sheetName val="Combined_Divisionals8"/>
      <sheetName val="P&amp;L_Tables_For_Report8"/>
      <sheetName val="CHARTS_for_report8"/>
      <sheetName val="Corp_Brd8"/>
      <sheetName val="Master_Comps8"/>
      <sheetName val="Share_Repurchase_Benchmarking8"/>
      <sheetName val="Gastos_Detallados_Opt8"/>
      <sheetName val="Risc_Financiero8"/>
      <sheetName val="Lookup_Tables8"/>
      <sheetName val="2018_All_Brands9"/>
      <sheetName val="2018_Lipoflavonoid9"/>
      <sheetName val="2018_Florajen9"/>
      <sheetName val="2018_CertainDri9"/>
      <sheetName val="2018_Cystex9"/>
      <sheetName val="2018_Absorbine9"/>
      <sheetName val="2018_Albolene9"/>
      <sheetName val="2018_AntiMonkeyButt9"/>
      <sheetName val="2018_Non_Branded_0009"/>
      <sheetName val="CoCos_Output_Sheet8"/>
      <sheetName val="C_B__4_Installed8"/>
      <sheetName val="A_CUENTA8"/>
      <sheetName val="Rexall_Sundown8"/>
      <sheetName val="SD_and_NB_Magazine8"/>
      <sheetName val="OP_Sum8"/>
      <sheetName val="commercial_construction8"/>
      <sheetName val="crack_spreads8"/>
      <sheetName val="new_orders8"/>
      <sheetName val="IFO_Manufacturing_Business_Cli8"/>
      <sheetName val="Power_&amp;_Fuel(SMS)8"/>
      <sheetName val="Asset_(VIN)_Data8"/>
      <sheetName val="Item_Data8"/>
      <sheetName val="Issue_Log8"/>
      <sheetName val="Asset_Transfer_Screen_Shot8"/>
      <sheetName val="Asset_Proposal_List8"/>
      <sheetName val="Asset_Proposal-Screen_Shots8"/>
      <sheetName val="Data_Import_Template8"/>
      <sheetName val="New_Asset_List8"/>
      <sheetName val="New_Asset_Screen_Shots8"/>
      <sheetName val="FAMAsset_as_of_12_31_188"/>
      <sheetName val="Lease_summary8"/>
      <sheetName val="LC_PF8"/>
      <sheetName val="Portfolio_Budget8"/>
      <sheetName val="FIRE_ALARM8"/>
      <sheetName val="FX_Rates8"/>
      <sheetName val="Summary_Exhibit_II8"/>
      <sheetName val="//na1_salesforce_co8"/>
      <sheetName val="//qmaxsolutions-my_8"/>
      <sheetName val="[POWER5_XLA][POWER58"/>
      <sheetName val="[POWER5_XLA]\Applic8"/>
      <sheetName val="[POWER5_XLA]//na1_s8"/>
      <sheetName val="[POWER5_XLA]\\sfdc\8"/>
      <sheetName val="[POWER5_XLA]//qmaxs8"/>
      <sheetName val="[POWER5_XLA]\J\Appl8"/>
      <sheetName val="[POWER5_XLA]__qmaxsolutions_m66"/>
      <sheetName val="Cash_flow_worksheet8"/>
      <sheetName val="Inc_Stmt8"/>
      <sheetName val="Bal_Sht8"/>
      <sheetName val="Sales_Forecast8"/>
      <sheetName val="Debt_Amortization8"/>
      <sheetName val="Vector_Inputs8"/>
      <sheetName val="Tax_Stock_deal8"/>
      <sheetName val="Tax_Asset_deal8"/>
      <sheetName val="Tax_S_Corp8"/>
      <sheetName val="Financial_Request_List8"/>
      <sheetName val="Tax_Request_List8"/>
      <sheetName val="Cash_proof8"/>
      <sheetName val="TB_-_IS8"/>
      <sheetName val="TB_BS8"/>
      <sheetName val="GT_Discussion&gt;8"/>
      <sheetName val="COR_-_SoftwareHardware_Maint8"/>
      <sheetName val="COR_-_Consultants8"/>
      <sheetName val="COR_-_Co_hosting8"/>
      <sheetName val="Opex-Professional_services8"/>
      <sheetName val="GT_Custom9"/>
      <sheetName val="[POWER5_XLA]__qmaxsolutions_m67"/>
      <sheetName val="[POWER5_XLA]__qmaxsolutions_m68"/>
      <sheetName val="WC2_(2)8"/>
      <sheetName val="Employee_Data8"/>
      <sheetName val="AOP_Summary-28"/>
      <sheetName val="ISQ_LBO_-_Full_Company8"/>
      <sheetName val="investment-_acounting8"/>
      <sheetName val="Data_Input8"/>
      <sheetName val="[POWER5_XLA]__qmaxsolutions_m69"/>
      <sheetName val="[POWER5_XLA]__qmaxsolutions_m70"/>
      <sheetName val="[POWER5_XLA]__qmaxsolutions_m71"/>
      <sheetName val="[POWER5_XLA]__qmaxsolutions_m72"/>
      <sheetName val="Dividend_IPORecap_Analysis8"/>
      <sheetName val="novmar_actuals8"/>
      <sheetName val="06-030_Capital_Gains_and_Losse8"/>
      <sheetName val="Area_by_JC8"/>
      <sheetName val="Program_Loss_Control7"/>
      <sheetName val="Cons_(2)8"/>
      <sheetName val="GHA_orig8"/>
      <sheetName val="Wound_Case8"/>
      <sheetName val="Data_Validation8"/>
      <sheetName val="2015_Forecast8"/>
      <sheetName val="Gross_Margin_Build8"/>
      <sheetName val="Output_Model8"/>
      <sheetName val="EFASB13_(US-12)8"/>
      <sheetName val="chart_of_accounts8"/>
      <sheetName val="MM_Mapping8"/>
      <sheetName val="Customer_split8"/>
      <sheetName val="Depr_Amortisation_check8"/>
      <sheetName val="Working_capital8"/>
      <sheetName val="Summary_Financial_Statement8"/>
      <sheetName val="Op_Balances_20198"/>
      <sheetName val="Look_up8"/>
      <sheetName val="Cover_Page8"/>
      <sheetName val="Transmittal_Letter8"/>
      <sheetName val="Key_Analyses8"/>
      <sheetName val="Adjusted_Summary_P&amp;L8"/>
      <sheetName val="NWC_Analysis8"/>
      <sheetName val="Adjusted_NWC_Graph8"/>
      <sheetName val="GSM_Analyses8"/>
      <sheetName val="GSM_Bridge_FY17_-_FY188"/>
      <sheetName val="GSM_Bridge_FY18_-_FY198"/>
      <sheetName val="Grace_-_Alum8"/>
      <sheetName val="Grace_-_LSA8"/>
      <sheetName val="Grace_-_ACH8"/>
      <sheetName val="Shell_-_Alum8"/>
      <sheetName val="Shell_-_LSA8"/>
      <sheetName val="Detailed_IS8"/>
      <sheetName val="Balance_Sheet_Summary8"/>
      <sheetName val="Scope_Reconciliation8"/>
      <sheetName val="Equity_Database8"/>
      <sheetName val="MARKET_PRICES8"/>
      <sheetName val="RED_Forecast8"/>
      <sheetName val="TEN_side8"/>
      <sheetName val="Balance_Sheet_Standard_-Feb8"/>
      <sheetName val="Balance_Sheet_Standard8"/>
      <sheetName val="Balance_sheet_Actual_to_Budget8"/>
      <sheetName val="Balance_sheet_Actual_to_Bud_Fe8"/>
      <sheetName val="Feb_198"/>
      <sheetName val="Mar_198"/>
      <sheetName val="April_198"/>
      <sheetName val="May_20198"/>
      <sheetName val="June_198"/>
      <sheetName val="July_20198"/>
      <sheetName val="Aug_20198"/>
      <sheetName val="cash_flow-_Monthly_(2)8"/>
      <sheetName val="cash_flow_monthly8"/>
      <sheetName val="cash_flow_YTD_8"/>
      <sheetName val="Budgeted_BS_2018-198"/>
      <sheetName val="cash_flow-_2018-198"/>
      <sheetName val="Budget_cash_flow_20188"/>
      <sheetName val="[POWER5_XLA]__qmaxsolutions1479"/>
      <sheetName val="[POWER5_XLA]__qmaxsolutions1480"/>
      <sheetName val="[POWER5_XLA]__qmaxsolutions1481"/>
      <sheetName val="[POWER5_XLA]__qmaxsolutions1482"/>
      <sheetName val="[POWER5_XLA]__qmaxsolutions1483"/>
      <sheetName val="[POWER5_XLA]__qmaxsolutions1484"/>
      <sheetName val="[POWER5_XLA]__qmaxsolutions1485"/>
      <sheetName val="[POWER5_XLA]__qmaxsolutions1486"/>
      <sheetName val="[POWER5_XLA]__qmaxsolutions1487"/>
      <sheetName val="[POWER5_XLA]__qmaxsolutions1488"/>
      <sheetName val="[POWER5_XLA]__qmaxsolutions1489"/>
      <sheetName val="[POWER5_XLA]__qmaxsolutions1490"/>
      <sheetName val="[POWER5_XLA]__qmaxsolutions1491"/>
      <sheetName val="[POWER5_XLA]__qmaxsolutions1492"/>
      <sheetName val="[POWER5_XLA]__qmaxsolutions1493"/>
      <sheetName val="[POWER5_XLA]__qmaxsolutions1494"/>
      <sheetName val="[POWER5_XLA]__qmaxsolutions1495"/>
      <sheetName val="[POWER5_XLA]__qmaxsolutions1496"/>
      <sheetName val="[POWER5_XLA]__qmaxsolutions1497"/>
      <sheetName val="[POWER5_XLA]__qmaxsolutions1498"/>
      <sheetName val="[POWER5_XLA]__qmaxsolutions1499"/>
      <sheetName val="[POWER5_XLA]__qmaxsolutions1500"/>
      <sheetName val="[POWER5_XLA]__qmaxsolutions1501"/>
      <sheetName val="[POWER5_XLA]__qmaxsolutions1502"/>
      <sheetName val="[POWER5_XLA]__qmaxsolutions1503"/>
      <sheetName val="[POWER5_XLA]__qmaxsolutions1504"/>
      <sheetName val="[POWER5_XLA]__qmaxsolutions1505"/>
      <sheetName val="[POWER5_XLA]__qmaxsolutions1506"/>
      <sheetName val="[POWER5_XLA]__qmaxsolutions1507"/>
      <sheetName val="[POWER5_XLA]__qmaxsolutions1508"/>
      <sheetName val="[POWER5_XLA]__qmaxsolutions1509"/>
      <sheetName val="[POWER5_XLA]__qmaxsolutions1510"/>
      <sheetName val="[POWER5_XLA]__qmaxsolutions1511"/>
      <sheetName val="[POWER5_XLA]__qmaxsolutions1512"/>
      <sheetName val="[POWER5_XLA]__qmaxsolutions1513"/>
      <sheetName val="[POWER5_XLA]__qmaxsolutions1514"/>
      <sheetName val="[POWER5_XLA]__qmaxsolutions1515"/>
      <sheetName val="[POWER5_XLA]__qmaxsolutions1516"/>
      <sheetName val="[POWER5_XLA]__qmaxsolutions1517"/>
      <sheetName val="[POWER5_XLA]__qmaxsolutions1518"/>
      <sheetName val="[POWER5_XLA]__qmaxsolutions1519"/>
      <sheetName val="[POWER5_XLA]__qmaxsolutions1520"/>
      <sheetName val="[POWER5_XLA]__qmaxsolutions1521"/>
      <sheetName val="[POWER5_XLA]__qmaxsolutions1522"/>
      <sheetName val="[POWER5_XLA]__qmaxsolutions1523"/>
      <sheetName val="[POWER5_XLA]__qmaxsolutions1524"/>
      <sheetName val="[POWER5_XLA]__qmaxsolutions1525"/>
      <sheetName val="[POWER5_XLA]__qmaxsolutions1526"/>
      <sheetName val="[POWER5_XLA]__qmaxsolutions1527"/>
      <sheetName val="[POWER5_XLA]__qmaxsolutions1528"/>
      <sheetName val="[POWER5_XLA]__qmaxsolutions1529"/>
      <sheetName val="[POWER5_XLA]__qmaxsolutions1530"/>
      <sheetName val="[POWER5_XLA]__qmaxsolutions1531"/>
      <sheetName val="[POWER5_XLA]__qmaxsolutions1532"/>
      <sheetName val="[POWER5_XLA]__qmaxsolutions1533"/>
      <sheetName val="[POWER5_XLA]__qmaxsolutions1534"/>
      <sheetName val="[POWER5_XLA]__qmaxsolutions1535"/>
      <sheetName val="[POWER5_XLA]__qmaxsolutions1536"/>
      <sheetName val="[POWER5_XLA]__qmaxsolutions1537"/>
      <sheetName val="[POWER5_XLA]__qmaxsolutions1538"/>
      <sheetName val="[POWER5_XLA]__qmaxsolutions1539"/>
      <sheetName val="[POWER5_XLA]__qmaxsolutions1540"/>
      <sheetName val="[POWER5_XLA]__qmaxsolutions1541"/>
      <sheetName val="[POWER5_XLA]__qmaxsolutions1542"/>
      <sheetName val="[POWER5_XLA]__qmaxsolutions1543"/>
      <sheetName val="[POWER5_XLA]__qmaxsolutions1544"/>
      <sheetName val="[POWER5_XLA]__qmaxsolutions1545"/>
      <sheetName val="[POWER5_XLA]__qmaxsolutions1546"/>
      <sheetName val="[POWER5_XLA]__qmaxsolutions1547"/>
      <sheetName val="[POWER5_XLA]__qmaxsolutions1548"/>
      <sheetName val="[POWER5_XLA]__qmaxsolutions1549"/>
      <sheetName val="[POWER5_XLA]__qmaxsolutions1550"/>
      <sheetName val="[POWER5_XLA]__qmaxsolutions1551"/>
      <sheetName val="[POWER5_XLA]__qmaxsolutions1552"/>
      <sheetName val="[POWER5_XLA]__qmaxsolutions1553"/>
      <sheetName val="[POWER5_XLA]__qmaxsolutions1554"/>
      <sheetName val="[POWER5_XLA]__qmaxsolutions1555"/>
      <sheetName val="[POWER5_XLA]__qmaxsolutions1556"/>
      <sheetName val="[POWER5_XLA]__qmaxsolutions1557"/>
      <sheetName val="[POWER5_XLA]__qmaxsolutions1558"/>
      <sheetName val="[POWER5_XLA]__qmaxsolutions1559"/>
      <sheetName val="[POWER5_XLA]__qmaxsolutions1560"/>
      <sheetName val="[POWER5_XLA]__qmaxsolutions1561"/>
      <sheetName val="[POWER5_XLA]__qmaxsolutions1562"/>
      <sheetName val="[POWER5_XLA]__qmaxsolutions1563"/>
      <sheetName val="[POWER5_XLA]__qmaxsolutions1564"/>
      <sheetName val="[POWER5_XLA]__qmaxsolutions1565"/>
      <sheetName val="[POWER5_XLA]__qmaxsolutions1566"/>
      <sheetName val="[POWER5_XLA]__qmaxsolutions1567"/>
      <sheetName val="[POWER5_XLA]__qmaxsolutions1568"/>
      <sheetName val="[POWER5_XLA]__qmaxsolutions1569"/>
      <sheetName val="[POWER5_XLA]__qmaxsolutions1570"/>
      <sheetName val="[POWER5_XLA]__qmaxsolutions1571"/>
      <sheetName val="[POWER5_XLA]__qmaxsolutions1572"/>
      <sheetName val="[POWER5_XLA]__qmaxsolutions1573"/>
      <sheetName val="[POWER5_XLA]__qmaxsolutions1574"/>
      <sheetName val="[POWER5_XLA]__qmaxsolutions1575"/>
      <sheetName val="[POWER5_XLA]__qmaxsolutions1576"/>
      <sheetName val="Backlog_LOI"/>
      <sheetName val="[POWER5_XLA]__qmaxsolutions1577"/>
      <sheetName val="[POWER5_XLA]__qmaxsolutions1578"/>
      <sheetName val="[POWER5_XLA]__qmaxsolutions1579"/>
      <sheetName val="[POWER5_XLA]__qmaxsolutions1580"/>
      <sheetName val="[POWER5_XLA]__qmaxsolutions1581"/>
      <sheetName val="[POWER5_XLA]__qmaxsolutions1582"/>
      <sheetName val="[POWER5_XLA]__qmaxsolutions1583"/>
      <sheetName val="[POWER5_XLA]__d_docs_live_n_111"/>
      <sheetName val="[POWER5_XLA]__d_docs_live_n_113"/>
      <sheetName val="[POWER5_XLA]__d_docs_live_n_112"/>
      <sheetName val="[POWER5_XLA]__d_docs_live_n_115"/>
      <sheetName val="[POWER5_XLA]__d_docs_live_n_114"/>
      <sheetName val="Roll_Up_Fee_Class"/>
      <sheetName val="Downside_Financial_Model"/>
      <sheetName val="[POWER5_XLA]__qmaxsolutions1584"/>
      <sheetName val="[POWER5_XLA]__localhost_Appli_2"/>
      <sheetName val="[POWER5_XLA]__soferadvisors_113"/>
      <sheetName val="[POWER5_XLA]__soferadvisors_118"/>
      <sheetName val="[POWER5_XLA]__soferadvisors_115"/>
      <sheetName val="[POWER5_XLA]__soferadvisors_114"/>
      <sheetName val="[POWER5_XLA]__soferadvisors_117"/>
      <sheetName val="[POWER5_XLA]__soferadvisors_116"/>
      <sheetName val="[POWER5_XLA]__soferadvisors_119"/>
      <sheetName val="[POWER5_XLA]__soferadvisors_120"/>
      <sheetName val="[POWER5_XLA]__soferadvisors_122"/>
      <sheetName val="[POWER5_XLA]__soferadvisors_121"/>
      <sheetName val="[POWER5_XLA]__soferadvisors_123"/>
      <sheetName val="[POWER5_XLA]__soferadvisors_125"/>
      <sheetName val="[POWER5_XLA]__soferadvisors_124"/>
      <sheetName val="[POWER5_XLA]__soferadvisors_126"/>
      <sheetName val="[POWER5_XLA]__soferadvisors_127"/>
      <sheetName val="[POWER5_XLA]__qmaxsolutions1585"/>
      <sheetName val="[POWER5_XLA]__qmaxsolutions1586"/>
      <sheetName val="Prog_Amort"/>
      <sheetName val="Input_Sheet"/>
      <sheetName val="[POWER5_XLA]__qmaxsolutions1587"/>
      <sheetName val="[POWER5_XLA]__qmaxsolutions1588"/>
      <sheetName val="[POWER5_XLA]__qmaxsolutions1589"/>
      <sheetName val="[POWER5_XLA]__qmaxsolutions1590"/>
      <sheetName val="[POWER5_XLA]__qmaxsolutions1591"/>
      <sheetName val="[POWER5_XLA]__qmaxsolutions1592"/>
      <sheetName val="[POWER5_XLA]__qmaxsolutions1593"/>
      <sheetName val="[POWER5_XLA]__qmaxsolutions1594"/>
      <sheetName val="[POWER5_XLA]__qmaxsolutions1595"/>
      <sheetName val="[POWER5_XLA]__qmaxsolutions1596"/>
      <sheetName val="[POWER5_XLA]__qmaxsolutions1597"/>
      <sheetName val="[POWER5_XLA]__qmaxsolutions1598"/>
      <sheetName val="[POWER5_XLA]__qmaxsolutions1599"/>
      <sheetName val="[POWER5_XLA]__qmaxsolutions1600"/>
      <sheetName val="[POWER5_XLA]__qmaxsolutions1601"/>
      <sheetName val="[POWER5_XLA]__qmaxsolutions1602"/>
      <sheetName val="[POWER5_XLA]__qmaxsolutions1603"/>
      <sheetName val="[POWER5_XLA]__qmaxsolutions1604"/>
      <sheetName val="[POWER5_XLA]__qmaxsolutions1605"/>
      <sheetName val="[POWER5_XLA]__qmaxsolutions1606"/>
      <sheetName val="[POWER5_XLA]__qmaxsolutions1607"/>
      <sheetName val="[POWER5_XLA]__qmaxsolutions1608"/>
      <sheetName val="[POWER5_XLA]__qmaxsolutions1609"/>
      <sheetName val="[POWER5_XLA]__qmaxsolutions1610"/>
      <sheetName val="[POWER5_XLA]__qmaxsolutions1611"/>
      <sheetName val="[POWER5_XLA]__qmaxsolutions1612"/>
      <sheetName val="[POWER5_XLA]__qmaxsolutions1613"/>
      <sheetName val="[POWER5_XLA]__qmaxsolutions1614"/>
      <sheetName val="[POWER5_XLA]__qmaxsolutions1615"/>
      <sheetName val="[POWER5_XLA]__qmaxsolutions1616"/>
      <sheetName val="[POWER5_XLA]__qmaxsolutions1617"/>
      <sheetName val="[POWER5_XLA]__qmaxsolutions1618"/>
      <sheetName val="[POWER5_XLA]__qmaxsolutions1619"/>
      <sheetName val="[POWER5_XLA]__qmaxsolutions1620"/>
      <sheetName val="[POWER5_XLA]__qmaxsolutions1621"/>
      <sheetName val="DATA_BOOKINGS_-_SF"/>
      <sheetName val="DATA_REVENUE_-_SF"/>
      <sheetName val="1__Summary"/>
      <sheetName val="2__Detail_Variances"/>
      <sheetName val="3__12_Mo_P&amp;L"/>
      <sheetName val="4__Vendor_GL_Pivot"/>
      <sheetName val="5__Smartlist"/>
      <sheetName val="Control_Panel"/>
      <sheetName val="[POWER5_XLA]__qmaxsolutions1622"/>
      <sheetName val="[POWER5_XLA]__qmaxsolutions1623"/>
      <sheetName val="[POWER5.XLA]__qmaxsolution_1070"/>
      <sheetName val="[POWER5.XLA]__qmaxsolution_1072"/>
      <sheetName val="1.0 公司基本资料,索引及填表指示"/>
      <sheetName val="Asmptns"/>
      <sheetName val="A"/>
      <sheetName val="[POWER5_XLA]_POWE_1"/>
      <sheetName val="[POWER5_XLA]_Appl_1"/>
      <sheetName val="[POWER5_XLA]__na1_1"/>
      <sheetName val="[POWER5_XLA]__sfd_1"/>
      <sheetName val="[POWER5_XLA]_POWE10"/>
      <sheetName val="[POWER5_XLA]_POWE11"/>
      <sheetName val="[POWER5_XLA]_POWE12"/>
      <sheetName val="[POWER5_XLA]_POWE13"/>
      <sheetName val="[POWER5_XLA]_POWE14"/>
      <sheetName val="__d_docs_live_net_9"/>
      <sheetName val="__d_docs_live_ne_43"/>
      <sheetName val="__d_docs_live_ne_10"/>
      <sheetName val="__d_docs_live_ne_26"/>
      <sheetName val="__d_docs_live_ne_11"/>
      <sheetName val="__d_docs_live_ne_12"/>
      <sheetName val="__d_docs_live_ne_13"/>
      <sheetName val="__d_docs_live_ne_15"/>
      <sheetName val="__d_docs_live_ne_14"/>
      <sheetName val="__d_docs_live_ne_16"/>
      <sheetName val="__d_docs_live_ne_17"/>
      <sheetName val="__d_docs_live_ne_18"/>
      <sheetName val="__d_docs_live_ne_19"/>
      <sheetName val="__d_docs_live_ne_20"/>
      <sheetName val="__d_docs_live_ne_21"/>
      <sheetName val="__d_docs_live_ne_22"/>
      <sheetName val="__d_docs_live_ne_23"/>
      <sheetName val="__d_docs_live_ne_24"/>
      <sheetName val="__d_docs_live_ne_25"/>
      <sheetName val="__d_docs_live_ne_27"/>
      <sheetName val="__d_docs_live_ne_28"/>
      <sheetName val="__d_docs_live_ne_29"/>
      <sheetName val="__d_docs_live_ne_30"/>
      <sheetName val="__d_docs_live_ne_32"/>
      <sheetName val="__d_docs_live_ne_31"/>
      <sheetName val="__d_docs_live_ne_34"/>
      <sheetName val="__d_docs_live_ne_33"/>
      <sheetName val="__d_docs_live_ne_35"/>
      <sheetName val="__d_docs_live_ne_37"/>
      <sheetName val="__d_docs_live_ne_36"/>
      <sheetName val="__d_docs_live_ne_38"/>
      <sheetName val="__d_docs_live_ne_39"/>
      <sheetName val="__d_docs_live_ne_40"/>
      <sheetName val="__d_docs_live_ne_41"/>
      <sheetName val="__d_docs_live_ne_42"/>
      <sheetName val="__d_docs_live_ne_53"/>
      <sheetName val="__d_docs_live_ne_44"/>
      <sheetName val="__d_docs_live_ne_45"/>
      <sheetName val="__d_docs_live_ne_46"/>
      <sheetName val="__d_docs_live_ne_47"/>
      <sheetName val="__d_docs_live_ne_48"/>
      <sheetName val="__d_docs_live_ne_49"/>
      <sheetName val="__d_docs_live_ne_50"/>
      <sheetName val="__d_docs_live_ne_51"/>
      <sheetName val="__d_docs_live_ne_52"/>
      <sheetName val="__d_docs_live_ne_54"/>
      <sheetName val="__d_docs_live_ne_59"/>
      <sheetName val="__d_docs_live_ne_55"/>
      <sheetName val="__d_docs_live_ne_56"/>
      <sheetName val="__d_docs_live_ne_57"/>
      <sheetName val="__d_docs_live_ne_58"/>
      <sheetName val="[POWER5.XLA]__qmaxsolution_1074"/>
      <sheetName val="[POWER5.XLA]__qmaxsolution_1073"/>
      <sheetName val="[POWER5.XLA]__qmaxsolution_1076"/>
      <sheetName val="[POWER5.XLA]__qmaxsolution_1077"/>
      <sheetName val="[POWER5.XLA]__qmaxsolution_1080"/>
      <sheetName val="[POWER5.XLA]__qmaxsolution_1078"/>
      <sheetName val="[POWER5.XLA]__qmaxsolution_1079"/>
      <sheetName val="[POWER5.XLA]__qmaxsolution_1081"/>
      <sheetName val="[POWER5.XLA]__qmaxsolution_1082"/>
      <sheetName val="[POWER5.XLA]__qmaxsolution_1088"/>
      <sheetName val="[POWER5.XLA]__qmaxsolution_1087"/>
      <sheetName val="[POWER5.XLA]__qmaxsolution_1084"/>
      <sheetName val="[POWER5.XLA]__qmaxsolution_1085"/>
      <sheetName val="[POWER5.XLA]__qmaxsolution_1086"/>
      <sheetName val="[POWER5.XLA]__qmaxsolution_1090"/>
      <sheetName val="[POWER5.XLA]__qmaxsolution_1089"/>
      <sheetName val="[POWER5.XLA]__qmaxsolution_1096"/>
      <sheetName val="[POWER5.XLA]__qmaxsolution_1091"/>
      <sheetName val="[POWER5.XLA]__qmaxsolution_1092"/>
      <sheetName val="[POWER5.XLA]__qmaxsolution_1093"/>
      <sheetName val="[POWER5.XLA]__qmaxsolution_1094"/>
      <sheetName val="[POWER5.XLA]__qmaxsolution_1095"/>
      <sheetName val="[POWER5.XLA]__qmaxsolution_1099"/>
      <sheetName val="[POWER5.XLA]__qmaxsolution_1097"/>
      <sheetName val="[POWER5.XLA]__qmaxsolution_1098"/>
      <sheetName val="[POWER5.XLA]__qmaxsolution_1100"/>
      <sheetName val="[POWER5.XLA]__qmaxsolution_1101"/>
      <sheetName val="[POWER5.XLA]__qmaxsolution_1102"/>
      <sheetName val="[POWER5.XLA]__qmaxsolution_1103"/>
      <sheetName val="[POWER5.XLA]__qmaxsolution_1104"/>
      <sheetName val="[POWER5.XLA]__qmaxsolution_1155"/>
      <sheetName val="[POWER5.XLA]__qmaxsolution_1105"/>
      <sheetName val="[POWER5.XLA]__qmaxsolution_1113"/>
      <sheetName val="[POWER5.XLA]__qmaxsolution_1107"/>
      <sheetName val="[POWER5.XLA]__qmaxsolution_1106"/>
      <sheetName val="[POWER5.XLA]__qmaxsolution_1108"/>
      <sheetName val="[POWER5.XLA]__qmaxsolution_1112"/>
      <sheetName val="[POWER5.XLA]__qmaxsolution_1109"/>
      <sheetName val="[POWER5.XLA]__qmaxsolution_1110"/>
      <sheetName val="[POWER5.XLA]__qmaxsolution_1111"/>
      <sheetName val="[POWER5.XLA]__qmaxsolution_1114"/>
      <sheetName val="[POWER5.XLA]__qmaxsolution_1115"/>
      <sheetName val="[POWER5.XLA]__qmaxsolution_1116"/>
      <sheetName val="[POWER5.XLA]__qmaxsolution_1148"/>
      <sheetName val="[POWER5.XLA]__qmaxsolution_1117"/>
      <sheetName val="Amort Schedule"/>
      <sheetName val="[POWER5.XLA]__qmaxsolution_1130"/>
      <sheetName val="[POWER5.XLA]__qmaxsolution_1129"/>
      <sheetName val="[POWER5.XLA]__qmaxsolution_1119"/>
      <sheetName val="[POWER5.XLA]__qmaxsolution_1118"/>
      <sheetName val="[POWER5.XLA]__qmaxsolution_1126"/>
      <sheetName val="[POWER5.XLA]__qmaxsolution_1122"/>
      <sheetName val="[POWER5.XLA]__qmaxsolution_1120"/>
      <sheetName val="[POWER5.XLA]__qmaxsolution_1121"/>
      <sheetName val="[POWER5.XLA]__qmaxsolution_1123"/>
      <sheetName val="[POWER5.XLA]__qmaxsolution_1124"/>
      <sheetName val="[POWER5.XLA]__qmaxsolution_1125"/>
      <sheetName val="[POWER5.XLA]__qmaxsolution_1127"/>
      <sheetName val="[POWER5.XLA]__qmaxsolution_1128"/>
      <sheetName val="[POWER5.XLA]__qmaxsolution_1131"/>
      <sheetName val="[POWER5.XLA]__qmaxsolution_1137"/>
      <sheetName val="[POWER5.XLA]__qmaxsolution_1136"/>
      <sheetName val="[POWER5.XLA]__qmaxsolution_1134"/>
      <sheetName val="[POWER5.XLA]__qmaxsolution_1132"/>
      <sheetName val="[POWER5.XLA]__qmaxsolution_1133"/>
      <sheetName val="[POWER5.XLA]__qmaxsolution_1135"/>
      <sheetName val="[POWER5.XLA]__qmaxsolution_1140"/>
      <sheetName val="[POWER5.XLA]__qmaxsolution_1138"/>
      <sheetName val="[POWER5.XLA]__qmaxsolution_1139"/>
      <sheetName val="[POWER5.XLA]__qmaxsolution_1143"/>
      <sheetName val="[POWER5.XLA]__qmaxsolution_1141"/>
      <sheetName val="[POWER5.XLA]__qmaxsolution_1142"/>
      <sheetName val="[POWER5.XLA]__qmaxsolution_1146"/>
      <sheetName val="[POWER5.XLA]__qmaxsolution_1144"/>
      <sheetName val="[POWER5.XLA]__qmaxsolution_1145"/>
      <sheetName val="[POWER5.XLA]__qmaxsolution_1147"/>
      <sheetName val="[POWER5.XLA]__qmaxsolution_1152"/>
      <sheetName val="[POWER5.XLA]__qmaxsolution_1149"/>
      <sheetName val="[POWER5.XLA]__qmaxsolution_1150"/>
      <sheetName val="[POWER5.XLA]__qmaxsolution_1151"/>
      <sheetName val="[POWER5.XLA]__qmaxsolution_1153"/>
      <sheetName val="[POWER5.XLA]__qmaxsolution_1154"/>
      <sheetName val="[POWER5.XLA]__qmaxsolution_1234"/>
      <sheetName val="[POWER5.XLA]__qmaxsolution_1156"/>
      <sheetName val="[POWER5.XLA]__qmaxsolution_1157"/>
      <sheetName val="[POWER5.XLA]__qmaxsolution_1158"/>
      <sheetName val="[POWER5.XLA]__qmaxsolution_1159"/>
      <sheetName val="[POWER5.XLA]__qmaxsolution_1160"/>
      <sheetName val="[POWER5.XLA]__qmaxsolution_1161"/>
      <sheetName val="[POWER5.XLA]__qmaxsolution_1164"/>
      <sheetName val="[POWER5.XLA]__qmaxsolution_1162"/>
      <sheetName val="[POWER5.XLA]__qmaxsolution_1163"/>
      <sheetName val="[POWER5.XLA]__qmaxsolution_1174"/>
      <sheetName val="[POWER5.XLA]__qmaxsolution_1170"/>
      <sheetName val="[POWER5.XLA]__qmaxsolution_1165"/>
      <sheetName val="[POWER5.XLA]__qmaxsolution_1167"/>
      <sheetName val="[POWER5.XLA]__qmaxsolution_1166"/>
      <sheetName val="[POWER5.XLA]__qmaxsolution_1168"/>
      <sheetName val="[POWER5.XLA]__qmaxsolution_1169"/>
      <sheetName val="[POWER5.XLA]__qmaxsolution_1172"/>
      <sheetName val="[POWER5.XLA]__qmaxsolution_1171"/>
      <sheetName val="[POWER5.XLA]__qmaxsolution_1173"/>
      <sheetName val="[POWER5.XLA]__qmaxsolution_1175"/>
      <sheetName val="[POWER5.XLA]__qmaxsolution_1176"/>
      <sheetName val="[POWER5.XLA]__qmaxsolution_1177"/>
      <sheetName val="[POWER5.XLA]__qmaxsolution_1181"/>
      <sheetName val="[POWER5.XLA]__qmaxsolution_1178"/>
      <sheetName val="[POWER5.XLA]__qmaxsolution_1179"/>
      <sheetName val="[POWER5.XLA]__qmaxsolution_1180"/>
      <sheetName val="[POWER5.XLA]__qmaxsolution_1182"/>
      <sheetName val="[POWER5.XLA]__qmaxsolution_1183"/>
      <sheetName val="[POWER5.XLA]__qmaxsolution_1184"/>
      <sheetName val="[POWER5.XLA]__qmaxsolution_1186"/>
      <sheetName val="[POWER5.XLA]__qmaxsolution_1185"/>
      <sheetName val="[POWER5.XLA]__qmaxsolution_1187"/>
      <sheetName val="[POWER5.XLA]__qmaxsolution_1188"/>
      <sheetName val="[POWER5.XLA]__qmaxsolution_1189"/>
      <sheetName val="[POWER5.XLA]__qmaxsolution_1190"/>
      <sheetName val="[POWER5.XLA]__qmaxsolution_1191"/>
      <sheetName val="[POWER5.XLA]__qmaxsolution_1192"/>
      <sheetName val="[POWER5.XLA]__qmaxsolution_1204"/>
      <sheetName val="[POWER5.XLA]__qmaxsolution_1199"/>
      <sheetName val="[POWER5.XLA]__qmaxsolution_1198"/>
      <sheetName val="[POWER5.XLA]__qmaxsolution_1197"/>
      <sheetName val="[POWER5.XLA]__qmaxsolution_1196"/>
      <sheetName val="[POWER5.XLA]__qmaxsolution_1195"/>
      <sheetName val="[POWER5.XLA]__qmaxsolution_1194"/>
      <sheetName val="[POWER5.XLA]__qmaxsolution_1193"/>
      <sheetName val="[POWER5.XLA]__qmaxsolution_1201"/>
      <sheetName val="[POWER5.XLA]__qmaxsolution_1200"/>
      <sheetName val="[POWER5.XLA]__qmaxsolution_1202"/>
      <sheetName val="[POWER5.XLA]__qmaxsolution_1203"/>
      <sheetName val="[POWER5.XLA]__qmaxsolution_1205"/>
      <sheetName val="[POWER5.XLA]__qmaxsolution_1206"/>
      <sheetName val="[POWER5.XLA]__qmaxsolution_1207"/>
      <sheetName val="[POWER5.XLA]__qmaxsolution_1208"/>
      <sheetName val="[POWER5.XLA]__qmaxsolution_1210"/>
      <sheetName val="[POWER5.XLA]__qmaxsolution_1209"/>
      <sheetName val="[POWER5.XLA]__qmaxsolution_1211"/>
      <sheetName val="[POWER5.XLA]__qmaxsolution_1212"/>
      <sheetName val="[POWER5.XLA]__qmaxsolution_1214"/>
      <sheetName val="[POWER5.XLA]__qmaxsolution_1213"/>
      <sheetName val="[POWER5.XLA]__qmaxsolution_1215"/>
      <sheetName val="[POWER5.XLA]__qmaxsolution_1216"/>
      <sheetName val="[POWER5.XLA]__qmaxsolution_1217"/>
      <sheetName val="[POWER5.XLA]__qmaxsolution_1219"/>
      <sheetName val="[POWER5.XLA]__qmaxsolution_1218"/>
      <sheetName val="[POWER5.XLA]__qmaxsolution_1220"/>
      <sheetName val="[POWER5.XLA]__qmaxsolution_1221"/>
      <sheetName val="[POWER5.XLA]__qmaxsolution_1222"/>
      <sheetName val="[POWER5.XLA]__qmaxsolution_1225"/>
      <sheetName val="[POWER5.XLA]__qmaxsolution_1223"/>
      <sheetName val="[POWER5.XLA]__qmaxsolution_1224"/>
      <sheetName val="[POWER5.XLA]__qmaxsolution_1226"/>
      <sheetName val="[POWER5.XLA]__qmaxsolution_1227"/>
      <sheetName val="[POWER5.XLA]__qmaxsolution_1228"/>
      <sheetName val="[POWER5.XLA]__qmaxsolution_1229"/>
      <sheetName val="[POWER5.XLA]__qmaxsolution_1230"/>
      <sheetName val="[POWER5.XLA]__qmaxsolution_1231"/>
      <sheetName val="[POWER5.XLA]__qmaxsolution_1232"/>
      <sheetName val="[POWER5.XLA]__qmaxsolution_1233"/>
      <sheetName val="[POWER5.XLA]__qmaxsolution_1237"/>
      <sheetName val="[POWER5.XLA]__qmaxsolution_1236"/>
      <sheetName val="[POWER5.XLA]__qmaxsolution_1235"/>
      <sheetName val="[POWER5.XLA]__qmaxsolution_1238"/>
      <sheetName val="[POWER5.XLA]__qmaxsolution_1240"/>
      <sheetName val="[POWER5.XLA]__qmaxsolution_1239"/>
      <sheetName val="[POWER5.XLA]__qmaxsolution_1244"/>
      <sheetName val="[POWER5.XLA]__qmaxsolution_1241"/>
      <sheetName val="[POWER5.XLA]__qmaxsolution_1243"/>
      <sheetName val="[POWER5.XLA]__qmaxsolution_1242"/>
      <sheetName val="[POWER5.XLA]__qmaxsolution_1246"/>
      <sheetName val="[POWER5.XLA]__qmaxsolution_1245"/>
      <sheetName val="[POWER5.XLA]__qmaxsolution_1250"/>
      <sheetName val="[POWER5.XLA]__qmaxsolution_1247"/>
      <sheetName val="[POWER5.XLA]__qmaxsolution_1248"/>
      <sheetName val="[POWER5.XLA]__qmaxsolution_1249"/>
      <sheetName val="[POWER5.XLA]__qmaxsolution_1251"/>
      <sheetName val="[POWER5.XLA]__qmaxsolution_1253"/>
      <sheetName val="[POWER5.XLA]__qmaxsolution_1252"/>
      <sheetName val="[POWER5.XLA]__qmaxsolution_1254"/>
      <sheetName val="[POWER5.XLA]__qmaxsolution_1255"/>
      <sheetName val="[POWER5.XLA]__qmaxsolution_1257"/>
      <sheetName val="[POWER5.XLA]__qmaxsolution_1256"/>
      <sheetName val="[POWER5.XLA]__qmaxsolution_1260"/>
      <sheetName val="[POWER5.XLA]__qmaxsolution_1258"/>
      <sheetName val="[POWER5.XLA]__qmaxsolution_1259"/>
      <sheetName val="[POWER5.XLA]__qmaxsolution_1265"/>
      <sheetName val="[POWER5.XLA]__qmaxsolution_1261"/>
      <sheetName val="[POWER5.XLA]__qmaxsolution_1262"/>
      <sheetName val="[POWER5.XLA]__qmaxsolution_1263"/>
      <sheetName val="[POWER5.XLA]__qmaxsolution_1264"/>
    </sheetNames>
    <definedNames>
      <definedName name="ChangeRange"/>
      <definedName name="ContentsHelp"/>
      <definedName name="CreateTable"/>
      <definedName name="DeleteRange"/>
      <definedName name="DeleteTable"/>
      <definedName name="MerrillPrintIt"/>
      <definedName name="NewRange"/>
      <definedName name="RedefinePrintTableRange"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sheetData sheetId="138"/>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refreshError="1"/>
      <sheetData sheetId="223" refreshError="1"/>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sheetData sheetId="328"/>
      <sheetData sheetId="329"/>
      <sheetData sheetId="330"/>
      <sheetData sheetId="331"/>
      <sheetData sheetId="332"/>
      <sheetData sheetId="333"/>
      <sheetData sheetId="334"/>
      <sheetData sheetId="335"/>
      <sheetData sheetId="336"/>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ow r="12">
          <cell r="I12" t="str">
            <v>Altegrity, Inc.</v>
          </cell>
        </row>
      </sheetData>
      <sheetData sheetId="352">
        <row r="12">
          <cell r="I12" t="str">
            <v>Altegrity, Inc.</v>
          </cell>
        </row>
      </sheetData>
      <sheetData sheetId="353"/>
      <sheetData sheetId="354"/>
      <sheetData sheetId="355">
        <row r="12">
          <cell r="I12" t="str">
            <v>Altegrity, Inc.</v>
          </cell>
        </row>
      </sheetData>
      <sheetData sheetId="356" refreshError="1"/>
      <sheetData sheetId="357">
        <row r="12">
          <cell r="I12" t="str">
            <v>Altegrity, Inc.</v>
          </cell>
        </row>
      </sheetData>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2">
          <cell r="I12" t="str">
            <v>Altegrity, Inc.</v>
          </cell>
        </row>
      </sheetData>
      <sheetData sheetId="381">
        <row r="12">
          <cell r="I12" t="str">
            <v>Altegrity, Inc.</v>
          </cell>
        </row>
      </sheetData>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ow r="12">
          <cell r="I12" t="str">
            <v>Altegrity, Inc.</v>
          </cell>
        </row>
      </sheetData>
      <sheetData sheetId="406">
        <row r="12">
          <cell r="I12" t="str">
            <v>Altegrity, Inc.</v>
          </cell>
        </row>
      </sheetData>
      <sheetData sheetId="407">
        <row r="12">
          <cell r="I12" t="str">
            <v>Altegrity, Inc.</v>
          </cell>
        </row>
      </sheetData>
      <sheetData sheetId="408">
        <row r="12">
          <cell r="I12" t="str">
            <v>Altegrity, Inc.</v>
          </cell>
        </row>
      </sheetData>
      <sheetData sheetId="409">
        <row r="12">
          <cell r="I12" t="str">
            <v>Altegrity, Inc.</v>
          </cell>
        </row>
      </sheetData>
      <sheetData sheetId="410">
        <row r="12">
          <cell r="I12" t="str">
            <v>Altegrity, Inc.</v>
          </cell>
        </row>
      </sheetData>
      <sheetData sheetId="411">
        <row r="12">
          <cell r="I12" t="str">
            <v>Altegrity, Inc.</v>
          </cell>
        </row>
      </sheetData>
      <sheetData sheetId="412">
        <row r="12">
          <cell r="I12" t="str">
            <v>Altegrity, Inc.</v>
          </cell>
        </row>
      </sheetData>
      <sheetData sheetId="413">
        <row r="12">
          <cell r="I12" t="str">
            <v>Altegrity, Inc.</v>
          </cell>
        </row>
      </sheetData>
      <sheetData sheetId="414">
        <row r="12">
          <cell r="I12" t="str">
            <v>Altegrity, Inc.</v>
          </cell>
        </row>
      </sheetData>
      <sheetData sheetId="415">
        <row r="12">
          <cell r="I12" t="str">
            <v>Altegrity, Inc.</v>
          </cell>
        </row>
      </sheetData>
      <sheetData sheetId="416">
        <row r="12">
          <cell r="I12" t="str">
            <v>Altegrity, Inc.</v>
          </cell>
        </row>
      </sheetData>
      <sheetData sheetId="417">
        <row r="12">
          <cell r="I12" t="str">
            <v>Altegrity, Inc.</v>
          </cell>
        </row>
      </sheetData>
      <sheetData sheetId="418">
        <row r="12">
          <cell r="I12" t="str">
            <v>Altegrity, Inc.</v>
          </cell>
        </row>
      </sheetData>
      <sheetData sheetId="419">
        <row r="12">
          <cell r="I12" t="str">
            <v>Altegrity, Inc.</v>
          </cell>
        </row>
      </sheetData>
      <sheetData sheetId="420">
        <row r="12">
          <cell r="I12" t="str">
            <v>Altegrity, Inc.</v>
          </cell>
        </row>
      </sheetData>
      <sheetData sheetId="421">
        <row r="12">
          <cell r="I12" t="str">
            <v>Altegrity, Inc.</v>
          </cell>
        </row>
      </sheetData>
      <sheetData sheetId="422"/>
      <sheetData sheetId="423"/>
      <sheetData sheetId="424">
        <row r="12">
          <cell r="I12" t="str">
            <v>Altegrity, Inc.</v>
          </cell>
        </row>
      </sheetData>
      <sheetData sheetId="425">
        <row r="12">
          <cell r="I12" t="str">
            <v>Altegrity, Inc.</v>
          </cell>
        </row>
      </sheetData>
      <sheetData sheetId="426">
        <row r="12">
          <cell r="I12" t="str">
            <v>Altegrity, Inc.</v>
          </cell>
        </row>
      </sheetData>
      <sheetData sheetId="427">
        <row r="12">
          <cell r="I12" t="str">
            <v>Altegrity, Inc.</v>
          </cell>
        </row>
      </sheetData>
      <sheetData sheetId="428"/>
      <sheetData sheetId="429">
        <row r="12">
          <cell r="I12" t="str">
            <v>Altegrity, Inc.</v>
          </cell>
        </row>
      </sheetData>
      <sheetData sheetId="430">
        <row r="12">
          <cell r="I12" t="str">
            <v>Altegrity, Inc.</v>
          </cell>
        </row>
      </sheetData>
      <sheetData sheetId="431">
        <row r="12">
          <cell r="I12" t="str">
            <v>Altegrity, Inc.</v>
          </cell>
        </row>
      </sheetData>
      <sheetData sheetId="432">
        <row r="12">
          <cell r="I12" t="str">
            <v>Altegrity, Inc.</v>
          </cell>
        </row>
      </sheetData>
      <sheetData sheetId="433">
        <row r="12">
          <cell r="I12" t="str">
            <v>Altegrity, Inc.</v>
          </cell>
        </row>
      </sheetData>
      <sheetData sheetId="434"/>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ow r="12">
          <cell r="I12" t="str">
            <v>Altegrity, Inc.</v>
          </cell>
        </row>
      </sheetData>
      <sheetData sheetId="445">
        <row r="12">
          <cell r="I12" t="str">
            <v>Altegrity, Inc.</v>
          </cell>
        </row>
      </sheetData>
      <sheetData sheetId="446">
        <row r="12">
          <cell r="I12" t="str">
            <v>Altegrity, Inc.</v>
          </cell>
        </row>
      </sheetData>
      <sheetData sheetId="447">
        <row r="12">
          <cell r="I12" t="str">
            <v>Altegrity, Inc.</v>
          </cell>
        </row>
      </sheetData>
      <sheetData sheetId="448">
        <row r="12">
          <cell r="I12" t="str">
            <v>Altegrity, Inc.</v>
          </cell>
        </row>
      </sheetData>
      <sheetData sheetId="449">
        <row r="12">
          <cell r="I12" t="str">
            <v>Altegrity, Inc.</v>
          </cell>
        </row>
      </sheetData>
      <sheetData sheetId="450">
        <row r="12">
          <cell r="I12" t="str">
            <v>Altegrity, Inc.</v>
          </cell>
        </row>
      </sheetData>
      <sheetData sheetId="451"/>
      <sheetData sheetId="452">
        <row r="12">
          <cell r="I12" t="str">
            <v>Altegrity, Inc.</v>
          </cell>
        </row>
      </sheetData>
      <sheetData sheetId="453">
        <row r="12">
          <cell r="I12" t="str">
            <v>Altegrity, Inc.</v>
          </cell>
        </row>
      </sheetData>
      <sheetData sheetId="454">
        <row r="12">
          <cell r="I12" t="str">
            <v>Altegrity, Inc.</v>
          </cell>
        </row>
      </sheetData>
      <sheetData sheetId="455"/>
      <sheetData sheetId="456">
        <row r="12">
          <cell r="I12" t="str">
            <v>Altegrity, Inc.</v>
          </cell>
        </row>
      </sheetData>
      <sheetData sheetId="457">
        <row r="12">
          <cell r="I12" t="str">
            <v>Altegrity, Inc.</v>
          </cell>
        </row>
      </sheetData>
      <sheetData sheetId="458" refreshError="1"/>
      <sheetData sheetId="459" refreshError="1"/>
      <sheetData sheetId="460" refreshError="1"/>
      <sheetData sheetId="461" refreshError="1"/>
      <sheetData sheetId="462" refreshError="1"/>
      <sheetData sheetId="463" refreshError="1"/>
      <sheetData sheetId="464" refreshError="1"/>
      <sheetData sheetId="465"/>
      <sheetData sheetId="466"/>
      <sheetData sheetId="467"/>
      <sheetData sheetId="468"/>
      <sheetData sheetId="469"/>
      <sheetData sheetId="470"/>
      <sheetData sheetId="471"/>
      <sheetData sheetId="472">
        <row r="12">
          <cell r="I12" t="str">
            <v>Altegrity, Inc.</v>
          </cell>
        </row>
      </sheetData>
      <sheetData sheetId="473"/>
      <sheetData sheetId="474">
        <row r="12">
          <cell r="I12" t="str">
            <v>Altegrity, Inc.</v>
          </cell>
        </row>
      </sheetData>
      <sheetData sheetId="475"/>
      <sheetData sheetId="476">
        <row r="12">
          <cell r="I12" t="str">
            <v>Altegrity, Inc.</v>
          </cell>
        </row>
      </sheetData>
      <sheetData sheetId="477"/>
      <sheetData sheetId="478">
        <row r="12">
          <cell r="I12" t="str">
            <v>Altegrity, Inc.</v>
          </cell>
        </row>
      </sheetData>
      <sheetData sheetId="479">
        <row r="12">
          <cell r="I12" t="str">
            <v>Altegrity, Inc.</v>
          </cell>
        </row>
      </sheetData>
      <sheetData sheetId="480">
        <row r="12">
          <cell r="I12" t="str">
            <v>Altegrity, Inc.</v>
          </cell>
        </row>
      </sheetData>
      <sheetData sheetId="481"/>
      <sheetData sheetId="482">
        <row r="12">
          <cell r="I12" t="str">
            <v>Altegrity, Inc.</v>
          </cell>
        </row>
      </sheetData>
      <sheetData sheetId="483">
        <row r="12">
          <cell r="I12" t="str">
            <v>Altegrity, Inc.</v>
          </cell>
        </row>
      </sheetData>
      <sheetData sheetId="484">
        <row r="12">
          <cell r="I12" t="str">
            <v>Altegrity, Inc.</v>
          </cell>
        </row>
      </sheetData>
      <sheetData sheetId="485">
        <row r="12">
          <cell r="I12" t="str">
            <v>Altegrity, Inc.</v>
          </cell>
        </row>
      </sheetData>
      <sheetData sheetId="486"/>
      <sheetData sheetId="487"/>
      <sheetData sheetId="488"/>
      <sheetData sheetId="489">
        <row r="12">
          <cell r="I12" t="str">
            <v>Altegrity, Inc.</v>
          </cell>
        </row>
      </sheetData>
      <sheetData sheetId="490">
        <row r="12">
          <cell r="I12" t="str">
            <v>Altegrity, Inc.</v>
          </cell>
        </row>
      </sheetData>
      <sheetData sheetId="491"/>
      <sheetData sheetId="492">
        <row r="12">
          <cell r="I12" t="str">
            <v>Altegrity, Inc.</v>
          </cell>
        </row>
      </sheetData>
      <sheetData sheetId="493"/>
      <sheetData sheetId="494">
        <row r="12">
          <cell r="I12" t="str">
            <v>Altegrity, Inc.</v>
          </cell>
        </row>
      </sheetData>
      <sheetData sheetId="495"/>
      <sheetData sheetId="496"/>
      <sheetData sheetId="497">
        <row r="12">
          <cell r="I12" t="str">
            <v>Altegrity, Inc.</v>
          </cell>
        </row>
      </sheetData>
      <sheetData sheetId="498">
        <row r="12">
          <cell r="I12" t="str">
            <v>Altegrity, Inc.</v>
          </cell>
        </row>
      </sheetData>
      <sheetData sheetId="499"/>
      <sheetData sheetId="500">
        <row r="12">
          <cell r="I12" t="str">
            <v>Altegrity, Inc.</v>
          </cell>
        </row>
      </sheetData>
      <sheetData sheetId="501"/>
      <sheetData sheetId="502"/>
      <sheetData sheetId="503"/>
      <sheetData sheetId="504"/>
      <sheetData sheetId="505">
        <row r="12">
          <cell r="I12" t="str">
            <v>Altegrity, Inc.</v>
          </cell>
        </row>
      </sheetData>
      <sheetData sheetId="506">
        <row r="12">
          <cell r="I12" t="str">
            <v>Altegrity, Inc.</v>
          </cell>
        </row>
      </sheetData>
      <sheetData sheetId="507"/>
      <sheetData sheetId="508"/>
      <sheetData sheetId="509"/>
      <sheetData sheetId="510"/>
      <sheetData sheetId="511">
        <row r="12">
          <cell r="I12" t="str">
            <v>Altegrity, Inc.</v>
          </cell>
        </row>
      </sheetData>
      <sheetData sheetId="512">
        <row r="12">
          <cell r="I12" t="str">
            <v>Altegrity, Inc.</v>
          </cell>
        </row>
      </sheetData>
      <sheetData sheetId="513">
        <row r="12">
          <cell r="I12" t="str">
            <v>Altegrity, Inc.</v>
          </cell>
        </row>
      </sheetData>
      <sheetData sheetId="514"/>
      <sheetData sheetId="515"/>
      <sheetData sheetId="516"/>
      <sheetData sheetId="517"/>
      <sheetData sheetId="518"/>
      <sheetData sheetId="519"/>
      <sheetData sheetId="520">
        <row r="12">
          <cell r="I12" t="str">
            <v>Altegrity, Inc.</v>
          </cell>
        </row>
      </sheetData>
      <sheetData sheetId="521"/>
      <sheetData sheetId="522"/>
      <sheetData sheetId="523"/>
      <sheetData sheetId="524">
        <row r="12">
          <cell r="I12" t="str">
            <v>Altegrity, Inc.</v>
          </cell>
        </row>
      </sheetData>
      <sheetData sheetId="525">
        <row r="12">
          <cell r="I12" t="str">
            <v>Altegrity, Inc.</v>
          </cell>
        </row>
      </sheetData>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row r="12">
          <cell r="I12" t="str">
            <v>Altegrity, Inc.</v>
          </cell>
        </row>
      </sheetData>
      <sheetData sheetId="541"/>
      <sheetData sheetId="542"/>
      <sheetData sheetId="543"/>
      <sheetData sheetId="544"/>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sheetData sheetId="556"/>
      <sheetData sheetId="557"/>
      <sheetData sheetId="558"/>
      <sheetData sheetId="559"/>
      <sheetData sheetId="560"/>
      <sheetData sheetId="561"/>
      <sheetData sheetId="562"/>
      <sheetData sheetId="563"/>
      <sheetData sheetId="564"/>
      <sheetData sheetId="565">
        <row r="12">
          <cell r="I12" t="str">
            <v>Altegrity, Inc.</v>
          </cell>
        </row>
      </sheetData>
      <sheetData sheetId="566"/>
      <sheetData sheetId="567" refreshError="1"/>
      <sheetData sheetId="568" refreshError="1"/>
      <sheetData sheetId="569" refreshError="1"/>
      <sheetData sheetId="570" refreshError="1"/>
      <sheetData sheetId="571" refreshError="1"/>
      <sheetData sheetId="572" refreshError="1"/>
      <sheetData sheetId="573">
        <row r="12">
          <cell r="I12" t="str">
            <v>Altegrity, Inc.</v>
          </cell>
        </row>
      </sheetData>
      <sheetData sheetId="574">
        <row r="12">
          <cell r="I12" t="str">
            <v>Altegrity, Inc.</v>
          </cell>
        </row>
      </sheetData>
      <sheetData sheetId="575">
        <row r="12">
          <cell r="I12" t="str">
            <v>Altegrity, Inc.</v>
          </cell>
        </row>
      </sheetData>
      <sheetData sheetId="576"/>
      <sheetData sheetId="577"/>
      <sheetData sheetId="578"/>
      <sheetData sheetId="579"/>
      <sheetData sheetId="580"/>
      <sheetData sheetId="581"/>
      <sheetData sheetId="582"/>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refreshError="1"/>
      <sheetData sheetId="614" refreshError="1"/>
      <sheetData sheetId="615" refreshError="1"/>
      <sheetData sheetId="616"/>
      <sheetData sheetId="617"/>
      <sheetData sheetId="618"/>
      <sheetData sheetId="619"/>
      <sheetData sheetId="620"/>
      <sheetData sheetId="621"/>
      <sheetData sheetId="622"/>
      <sheetData sheetId="623"/>
      <sheetData sheetId="624"/>
      <sheetData sheetId="625"/>
      <sheetData sheetId="626"/>
      <sheetData sheetId="627">
        <row r="12">
          <cell r="I12" t="str">
            <v>Altegrity, Inc.</v>
          </cell>
        </row>
      </sheetData>
      <sheetData sheetId="628"/>
      <sheetData sheetId="629"/>
      <sheetData sheetId="630"/>
      <sheetData sheetId="631"/>
      <sheetData sheetId="632"/>
      <sheetData sheetId="633"/>
      <sheetData sheetId="634"/>
      <sheetData sheetId="635"/>
      <sheetData sheetId="636"/>
      <sheetData sheetId="637"/>
      <sheetData sheetId="638">
        <row r="12">
          <cell r="I12" t="str">
            <v>Altegrity, Inc.</v>
          </cell>
        </row>
      </sheetData>
      <sheetData sheetId="639"/>
      <sheetData sheetId="640"/>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ow r="12">
          <cell r="I12" t="str">
            <v>Altegrity, Inc.</v>
          </cell>
        </row>
      </sheetData>
      <sheetData sheetId="657">
        <row r="12">
          <cell r="I12" t="str">
            <v>Altegrity, Inc.</v>
          </cell>
        </row>
      </sheetData>
      <sheetData sheetId="658"/>
      <sheetData sheetId="659"/>
      <sheetData sheetId="660"/>
      <sheetData sheetId="661"/>
      <sheetData sheetId="662"/>
      <sheetData sheetId="663"/>
      <sheetData sheetId="664"/>
      <sheetData sheetId="665">
        <row r="12">
          <cell r="I12" t="str">
            <v>Altegrity, Inc.</v>
          </cell>
        </row>
      </sheetData>
      <sheetData sheetId="666"/>
      <sheetData sheetId="667"/>
      <sheetData sheetId="668"/>
      <sheetData sheetId="669"/>
      <sheetData sheetId="670"/>
      <sheetData sheetId="671"/>
      <sheetData sheetId="672"/>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sheetData sheetId="755"/>
      <sheetData sheetId="756"/>
      <sheetData sheetId="757"/>
      <sheetData sheetId="758"/>
      <sheetData sheetId="759"/>
      <sheetData sheetId="760"/>
      <sheetData sheetId="761"/>
      <sheetData sheetId="762"/>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refreshError="1"/>
      <sheetData sheetId="816" refreshError="1"/>
      <sheetData sheetId="817" refreshError="1"/>
      <sheetData sheetId="818"/>
      <sheetData sheetId="819"/>
      <sheetData sheetId="820"/>
      <sheetData sheetId="821"/>
      <sheetData sheetId="822"/>
      <sheetData sheetId="823"/>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sheetData sheetId="857"/>
      <sheetData sheetId="858"/>
      <sheetData sheetId="859"/>
      <sheetData sheetId="860" refreshError="1"/>
      <sheetData sheetId="861" refreshError="1"/>
      <sheetData sheetId="862"/>
      <sheetData sheetId="863">
        <row r="12">
          <cell r="I12" t="str">
            <v>Altegrity, Inc.</v>
          </cell>
        </row>
      </sheetData>
      <sheetData sheetId="864" refreshError="1"/>
      <sheetData sheetId="865" refreshError="1"/>
      <sheetData sheetId="866" refreshError="1"/>
      <sheetData sheetId="867" refreshError="1"/>
      <sheetData sheetId="868" refreshError="1"/>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sheetData sheetId="1004"/>
      <sheetData sheetId="1005"/>
      <sheetData sheetId="1006"/>
      <sheetData sheetId="1007"/>
      <sheetData sheetId="1008"/>
      <sheetData sheetId="1009"/>
      <sheetData sheetId="1010"/>
      <sheetData sheetId="1011"/>
      <sheetData sheetId="1012"/>
      <sheetData sheetId="1013"/>
      <sheetData sheetId="1014" refreshError="1"/>
      <sheetData sheetId="1015"/>
      <sheetData sheetId="1016" refreshError="1"/>
      <sheetData sheetId="1017" refreshError="1"/>
      <sheetData sheetId="1018" refreshError="1"/>
      <sheetData sheetId="1019" refreshError="1"/>
      <sheetData sheetId="1020" refreshError="1"/>
      <sheetData sheetId="1021" refreshError="1"/>
      <sheetData sheetId="1022"/>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sheetData sheetId="1035" refreshError="1"/>
      <sheetData sheetId="1036"/>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sheetData sheetId="1057"/>
      <sheetData sheetId="1058"/>
      <sheetData sheetId="1059"/>
      <sheetData sheetId="1060"/>
      <sheetData sheetId="1061"/>
      <sheetData sheetId="1062"/>
      <sheetData sheetId="1063"/>
      <sheetData sheetId="1064"/>
      <sheetData sheetId="1065"/>
      <sheetData sheetId="1066"/>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row r="12">
          <cell r="I12" t="str">
            <v>Altegrity, Inc.</v>
          </cell>
        </row>
      </sheetData>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sheetData sheetId="1348"/>
      <sheetData sheetId="1349"/>
      <sheetData sheetId="1350"/>
      <sheetData sheetId="1351"/>
      <sheetData sheetId="1352"/>
      <sheetData sheetId="1353"/>
      <sheetData sheetId="1354"/>
      <sheetData sheetId="1355"/>
      <sheetData sheetId="1356" refreshError="1"/>
      <sheetData sheetId="1357" refreshError="1"/>
      <sheetData sheetId="1358" refreshError="1"/>
      <sheetData sheetId="1359" refreshError="1"/>
      <sheetData sheetId="1360" refreshError="1"/>
      <sheetData sheetId="136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sheetData sheetId="1375"/>
      <sheetData sheetId="1376" refreshError="1"/>
      <sheetData sheetId="1377" refreshError="1"/>
      <sheetData sheetId="1378" refreshError="1"/>
      <sheetData sheetId="1379" refreshError="1"/>
      <sheetData sheetId="1380"/>
      <sheetData sheetId="1381" refreshError="1"/>
      <sheetData sheetId="1382"/>
      <sheetData sheetId="1383"/>
      <sheetData sheetId="1384"/>
      <sheetData sheetId="1385"/>
      <sheetData sheetId="1386"/>
      <sheetData sheetId="1387"/>
      <sheetData sheetId="1388"/>
      <sheetData sheetId="1389"/>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sheetData sheetId="1410"/>
      <sheetData sheetId="1411"/>
      <sheetData sheetId="1412"/>
      <sheetData sheetId="1413"/>
      <sheetData sheetId="1414" refreshError="1"/>
      <sheetData sheetId="1415" refreshError="1"/>
      <sheetData sheetId="1416" refreshError="1"/>
      <sheetData sheetId="1417" refreshError="1"/>
      <sheetData sheetId="1418"/>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sheetData sheetId="1432"/>
      <sheetData sheetId="1433" refreshError="1"/>
      <sheetData sheetId="1434" refreshError="1"/>
      <sheetData sheetId="1435" refreshError="1"/>
      <sheetData sheetId="1436" refreshError="1"/>
      <sheetData sheetId="1437"/>
      <sheetData sheetId="1438" refreshError="1"/>
      <sheetData sheetId="1439"/>
      <sheetData sheetId="1440"/>
      <sheetData sheetId="1441"/>
      <sheetData sheetId="1442"/>
      <sheetData sheetId="1443"/>
      <sheetData sheetId="1444"/>
      <sheetData sheetId="1445"/>
      <sheetData sheetId="1446"/>
      <sheetData sheetId="1447" refreshError="1"/>
      <sheetData sheetId="1448"/>
      <sheetData sheetId="1449"/>
      <sheetData sheetId="1450"/>
      <sheetData sheetId="1451"/>
      <sheetData sheetId="1452"/>
      <sheetData sheetId="1453"/>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sheetData sheetId="1742"/>
      <sheetData sheetId="1743" refreshError="1"/>
      <sheetData sheetId="1744" refreshError="1"/>
      <sheetData sheetId="1745" refreshError="1"/>
      <sheetData sheetId="1746" refreshError="1"/>
      <sheetData sheetId="1747"/>
      <sheetData sheetId="1748"/>
      <sheetData sheetId="1749"/>
      <sheetData sheetId="1750"/>
      <sheetData sheetId="1751"/>
      <sheetData sheetId="1752"/>
      <sheetData sheetId="1753"/>
      <sheetData sheetId="1754" refreshError="1"/>
      <sheetData sheetId="1755"/>
      <sheetData sheetId="1756"/>
      <sheetData sheetId="1757"/>
      <sheetData sheetId="1758"/>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sheetData sheetId="1810"/>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sheetData sheetId="2075"/>
      <sheetData sheetId="2076"/>
      <sheetData sheetId="2077"/>
      <sheetData sheetId="2078"/>
      <sheetData sheetId="2079"/>
      <sheetData sheetId="2080"/>
      <sheetData sheetId="2081"/>
      <sheetData sheetId="2082"/>
      <sheetData sheetId="2083"/>
      <sheetData sheetId="2084"/>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refreshError="1"/>
      <sheetData sheetId="2160" refreshError="1"/>
      <sheetData sheetId="2161"/>
      <sheetData sheetId="2162" refreshError="1"/>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sheetData sheetId="2518"/>
      <sheetData sheetId="2519"/>
      <sheetData sheetId="2520"/>
      <sheetData sheetId="2521" refreshError="1"/>
      <sheetData sheetId="2522" refreshError="1"/>
      <sheetData sheetId="2523" refreshError="1"/>
      <sheetData sheetId="2524" refreshError="1"/>
      <sheetData sheetId="2525"/>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sheetData sheetId="2539"/>
      <sheetData sheetId="2540" refreshError="1"/>
      <sheetData sheetId="2541" refreshError="1"/>
      <sheetData sheetId="2542" refreshError="1"/>
      <sheetData sheetId="2543" refreshError="1"/>
      <sheetData sheetId="2544"/>
      <sheetData sheetId="2545"/>
      <sheetData sheetId="2546"/>
      <sheetData sheetId="2547"/>
      <sheetData sheetId="2548"/>
      <sheetData sheetId="2549"/>
      <sheetData sheetId="2550"/>
      <sheetData sheetId="2551" refreshError="1"/>
      <sheetData sheetId="2552"/>
      <sheetData sheetId="2553"/>
      <sheetData sheetId="2554"/>
      <sheetData sheetId="2555"/>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refreshError="1"/>
      <sheetData sheetId="2630" refreshError="1"/>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refreshError="1"/>
      <sheetData sheetId="2683" refreshError="1"/>
      <sheetData sheetId="2684" refreshError="1"/>
      <sheetData sheetId="2685"/>
      <sheetData sheetId="2686" refreshError="1"/>
      <sheetData sheetId="2687"/>
      <sheetData sheetId="2688"/>
      <sheetData sheetId="2689"/>
      <sheetData sheetId="2690"/>
      <sheetData sheetId="2691"/>
      <sheetData sheetId="2692"/>
      <sheetData sheetId="2693"/>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sheetData sheetId="3273"/>
      <sheetData sheetId="3274"/>
      <sheetData sheetId="3275"/>
      <sheetData sheetId="3276"/>
      <sheetData sheetId="3277"/>
      <sheetData sheetId="3278"/>
      <sheetData sheetId="3279"/>
      <sheetData sheetId="3280"/>
      <sheetData sheetId="3281"/>
      <sheetData sheetId="3282"/>
      <sheetData sheetId="3283"/>
      <sheetData sheetId="3284"/>
      <sheetData sheetId="3285"/>
      <sheetData sheetId="3286"/>
      <sheetData sheetId="3287"/>
      <sheetData sheetId="3288"/>
      <sheetData sheetId="3289">
        <row r="12">
          <cell r="I12" t="str">
            <v>Altegrity, Inc.</v>
          </cell>
        </row>
      </sheetData>
      <sheetData sheetId="3290">
        <row r="12">
          <cell r="I12" t="str">
            <v>Altegrity, Inc.</v>
          </cell>
        </row>
      </sheetData>
      <sheetData sheetId="3291"/>
      <sheetData sheetId="3292">
        <row r="12">
          <cell r="I12" t="str">
            <v>Altegrity, Inc.</v>
          </cell>
        </row>
      </sheetData>
      <sheetData sheetId="3293">
        <row r="12">
          <cell r="I12" t="str">
            <v>Altegrity, Inc.</v>
          </cell>
        </row>
      </sheetData>
      <sheetData sheetId="3294">
        <row r="12">
          <cell r="I12" t="str">
            <v>Altegrity, Inc.</v>
          </cell>
        </row>
      </sheetData>
      <sheetData sheetId="3295">
        <row r="12">
          <cell r="I12" t="str">
            <v>Altegrity, Inc.</v>
          </cell>
        </row>
      </sheetData>
      <sheetData sheetId="3296">
        <row r="12">
          <cell r="I12" t="str">
            <v>Altegrity, Inc.</v>
          </cell>
        </row>
      </sheetData>
      <sheetData sheetId="3297"/>
      <sheetData sheetId="3298"/>
      <sheetData sheetId="3299"/>
      <sheetData sheetId="3300"/>
      <sheetData sheetId="3301"/>
      <sheetData sheetId="3302"/>
      <sheetData sheetId="3303"/>
      <sheetData sheetId="3304"/>
      <sheetData sheetId="3305"/>
      <sheetData sheetId="3306"/>
      <sheetData sheetId="3307">
        <row r="12">
          <cell r="I12" t="str">
            <v>Altegrity, Inc.</v>
          </cell>
        </row>
      </sheetData>
      <sheetData sheetId="3308">
        <row r="12">
          <cell r="I12" t="str">
            <v>Altegrity, Inc.</v>
          </cell>
        </row>
      </sheetData>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sheetData sheetId="3447"/>
      <sheetData sheetId="3448"/>
      <sheetData sheetId="3449"/>
      <sheetData sheetId="3450"/>
      <sheetData sheetId="3451"/>
      <sheetData sheetId="3452"/>
      <sheetData sheetId="3453"/>
      <sheetData sheetId="3454"/>
      <sheetData sheetId="3455"/>
      <sheetData sheetId="3456"/>
      <sheetData sheetId="3457"/>
      <sheetData sheetId="3458"/>
      <sheetData sheetId="3459"/>
      <sheetData sheetId="3460"/>
      <sheetData sheetId="346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sheetData sheetId="3536"/>
      <sheetData sheetId="3537"/>
      <sheetData sheetId="3538"/>
      <sheetData sheetId="3539"/>
      <sheetData sheetId="3540"/>
      <sheetData sheetId="3541"/>
      <sheetData sheetId="3542"/>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sheetData sheetId="3651"/>
      <sheetData sheetId="3652"/>
      <sheetData sheetId="3653"/>
      <sheetData sheetId="3654"/>
      <sheetData sheetId="3655"/>
      <sheetData sheetId="3656"/>
      <sheetData sheetId="3657"/>
      <sheetData sheetId="3658"/>
      <sheetData sheetId="3659"/>
      <sheetData sheetId="3660"/>
      <sheetData sheetId="3661"/>
      <sheetData sheetId="3662"/>
      <sheetData sheetId="3663"/>
      <sheetData sheetId="3664"/>
      <sheetData sheetId="3665"/>
      <sheetData sheetId="3666"/>
      <sheetData sheetId="3667"/>
      <sheetData sheetId="3668"/>
      <sheetData sheetId="3669"/>
      <sheetData sheetId="3670"/>
      <sheetData sheetId="3671"/>
      <sheetData sheetId="3672"/>
      <sheetData sheetId="3673"/>
      <sheetData sheetId="3674"/>
      <sheetData sheetId="3675" refreshError="1"/>
      <sheetData sheetId="3676"/>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sheetData sheetId="3688"/>
      <sheetData sheetId="3689"/>
      <sheetData sheetId="3690"/>
      <sheetData sheetId="3691"/>
      <sheetData sheetId="3692"/>
      <sheetData sheetId="3693"/>
      <sheetData sheetId="3694"/>
      <sheetData sheetId="3695"/>
      <sheetData sheetId="3696"/>
      <sheetData sheetId="3697"/>
      <sheetData sheetId="3698"/>
      <sheetData sheetId="3699"/>
      <sheetData sheetId="3700"/>
      <sheetData sheetId="3701"/>
      <sheetData sheetId="3702"/>
      <sheetData sheetId="3703"/>
      <sheetData sheetId="3704"/>
      <sheetData sheetId="3705"/>
      <sheetData sheetId="3706"/>
      <sheetData sheetId="3707"/>
      <sheetData sheetId="3708"/>
      <sheetData sheetId="3709"/>
      <sheetData sheetId="3710"/>
      <sheetData sheetId="3711"/>
      <sheetData sheetId="3712"/>
      <sheetData sheetId="3713"/>
      <sheetData sheetId="3714"/>
      <sheetData sheetId="3715"/>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row r="12">
          <cell r="I12" t="str">
            <v>Altegrity, Inc.</v>
          </cell>
        </row>
      </sheetData>
      <sheetData sheetId="3864">
        <row r="12">
          <cell r="I12" t="str">
            <v>Altegrity, Inc.</v>
          </cell>
        </row>
      </sheetData>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row r="12">
          <cell r="I12" t="str">
            <v>Altegrity, Inc.</v>
          </cell>
        </row>
      </sheetData>
      <sheetData sheetId="4142">
        <row r="12">
          <cell r="I12" t="str">
            <v>Altegrity, Inc.</v>
          </cell>
        </row>
      </sheetData>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refreshError="1"/>
      <sheetData sheetId="4763" refreshError="1"/>
      <sheetData sheetId="4764" refreshError="1"/>
      <sheetData sheetId="4765" refreshError="1"/>
      <sheetData sheetId="4766" refreshError="1"/>
      <sheetData sheetId="4767" refreshError="1"/>
      <sheetData sheetId="4768" refreshError="1"/>
      <sheetData sheetId="4769" refreshError="1"/>
      <sheetData sheetId="4770" refreshError="1"/>
      <sheetData sheetId="4771" refreshError="1"/>
      <sheetData sheetId="4772" refreshError="1"/>
      <sheetData sheetId="4773" refreshError="1"/>
      <sheetData sheetId="4774" refreshError="1"/>
      <sheetData sheetId="4775" refreshError="1"/>
      <sheetData sheetId="4776" refreshError="1"/>
      <sheetData sheetId="4777" refreshError="1"/>
      <sheetData sheetId="4778" refreshError="1"/>
      <sheetData sheetId="4779" refreshError="1"/>
      <sheetData sheetId="4780" refreshError="1"/>
      <sheetData sheetId="4781" refreshError="1"/>
      <sheetData sheetId="4782" refreshError="1"/>
      <sheetData sheetId="4783" refreshError="1"/>
      <sheetData sheetId="4784" refreshError="1"/>
      <sheetData sheetId="4785" refreshError="1"/>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row r="12">
          <cell r="I12" t="str">
            <v>Altegrity, Inc.</v>
          </cell>
        </row>
      </sheetData>
      <sheetData sheetId="5021">
        <row r="12">
          <cell r="I12" t="str">
            <v>Altegrity, Inc.</v>
          </cell>
        </row>
      </sheetData>
      <sheetData sheetId="5022"/>
      <sheetData sheetId="5023">
        <row r="12">
          <cell r="I12" t="str">
            <v>Altegrity, Inc.</v>
          </cell>
        </row>
      </sheetData>
      <sheetData sheetId="5024">
        <row r="12">
          <cell r="I12" t="str">
            <v>Altegrity, Inc.</v>
          </cell>
        </row>
      </sheetData>
      <sheetData sheetId="5025">
        <row r="12">
          <cell r="I12" t="str">
            <v>Altegrity, Inc.</v>
          </cell>
        </row>
      </sheetData>
      <sheetData sheetId="5026">
        <row r="12">
          <cell r="I12" t="str">
            <v>Altegrity, Inc.</v>
          </cell>
        </row>
      </sheetData>
      <sheetData sheetId="5027">
        <row r="12">
          <cell r="I12" t="str">
            <v>Altegrity, Inc.</v>
          </cell>
        </row>
      </sheetData>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row r="12">
          <cell r="I12" t="str">
            <v>Altegrity, Inc.</v>
          </cell>
        </row>
      </sheetData>
      <sheetData sheetId="5045">
        <row r="12">
          <cell r="I12" t="str">
            <v>Altegrity, Inc.</v>
          </cell>
        </row>
      </sheetData>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sheetData sheetId="620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efreshError="1"/>
      <sheetData sheetId="6274" refreshError="1"/>
      <sheetData sheetId="6275" refreshError="1"/>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sheetData sheetId="6382"/>
      <sheetData sheetId="6383"/>
      <sheetData sheetId="6384"/>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refreshError="1"/>
      <sheetData sheetId="6570" refreshError="1"/>
      <sheetData sheetId="6571" refreshError="1"/>
      <sheetData sheetId="6572" refreshError="1"/>
      <sheetData sheetId="6573" refreshError="1"/>
      <sheetData sheetId="6574"/>
      <sheetData sheetId="6575"/>
      <sheetData sheetId="6576"/>
      <sheetData sheetId="6577"/>
      <sheetData sheetId="6578"/>
      <sheetData sheetId="6579"/>
      <sheetData sheetId="6580"/>
      <sheetData sheetId="6581" refreshError="1"/>
      <sheetData sheetId="6582" refreshError="1"/>
      <sheetData sheetId="6583" refreshError="1"/>
      <sheetData sheetId="6584" refreshError="1"/>
      <sheetData sheetId="6585" refreshError="1"/>
      <sheetData sheetId="6586" refreshError="1"/>
      <sheetData sheetId="6587"/>
      <sheetData sheetId="6588"/>
      <sheetData sheetId="6589"/>
      <sheetData sheetId="6590"/>
      <sheetData sheetId="6591"/>
      <sheetData sheetId="6592"/>
      <sheetData sheetId="6593" refreshError="1"/>
      <sheetData sheetId="6594" refreshError="1"/>
      <sheetData sheetId="6595" refreshError="1"/>
      <sheetData sheetId="6596" refreshError="1"/>
      <sheetData sheetId="6597" refreshError="1"/>
      <sheetData sheetId="6598"/>
      <sheetData sheetId="6599"/>
      <sheetData sheetId="6600" refreshError="1"/>
      <sheetData sheetId="6601" refreshError="1"/>
      <sheetData sheetId="6602" refreshError="1"/>
      <sheetData sheetId="6603" refreshError="1"/>
      <sheetData sheetId="6604" refreshError="1"/>
      <sheetData sheetId="6605" refreshError="1"/>
      <sheetData sheetId="6606" refreshError="1"/>
      <sheetData sheetId="6607" refreshError="1"/>
      <sheetData sheetId="6608" refreshError="1"/>
      <sheetData sheetId="6609" refreshError="1"/>
      <sheetData sheetId="6610" refreshError="1"/>
      <sheetData sheetId="6611" refreshError="1"/>
      <sheetData sheetId="6612" refreshError="1"/>
      <sheetData sheetId="6613" refreshError="1"/>
      <sheetData sheetId="6614" refreshError="1"/>
      <sheetData sheetId="6615" refreshError="1"/>
      <sheetData sheetId="6616" refreshError="1"/>
      <sheetData sheetId="6617" refreshError="1"/>
      <sheetData sheetId="6618" refreshError="1"/>
      <sheetData sheetId="6619" refreshError="1"/>
      <sheetData sheetId="6620" refreshError="1"/>
      <sheetData sheetId="6621" refreshError="1"/>
      <sheetData sheetId="6622" refreshError="1"/>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refreshError="1"/>
      <sheetData sheetId="6642" refreshError="1"/>
      <sheetData sheetId="6643" refreshError="1"/>
      <sheetData sheetId="6644" refreshError="1"/>
      <sheetData sheetId="6645" refreshError="1"/>
      <sheetData sheetId="6646" refreshError="1"/>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refreshError="1"/>
      <sheetData sheetId="7058" refreshError="1"/>
      <sheetData sheetId="7059" refreshError="1"/>
      <sheetData sheetId="7060" refreshError="1"/>
      <sheetData sheetId="7061" refreshError="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refreshError="1"/>
      <sheetData sheetId="7320" refreshError="1"/>
      <sheetData sheetId="7321" refreshError="1"/>
      <sheetData sheetId="7322" refreshError="1"/>
      <sheetData sheetId="7323" refreshError="1"/>
      <sheetData sheetId="7324" refreshError="1"/>
      <sheetData sheetId="7325" refreshError="1"/>
      <sheetData sheetId="7326" refreshError="1"/>
      <sheetData sheetId="7327" refreshError="1"/>
      <sheetData sheetId="7328" refreshError="1"/>
      <sheetData sheetId="7329" refreshError="1"/>
      <sheetData sheetId="7330" refreshError="1"/>
      <sheetData sheetId="7331" refreshError="1"/>
      <sheetData sheetId="7332" refreshError="1"/>
      <sheetData sheetId="7333" refreshError="1"/>
      <sheetData sheetId="7334" refreshError="1"/>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refreshError="1"/>
      <sheetData sheetId="7346" refreshError="1"/>
      <sheetData sheetId="7347" refreshError="1"/>
      <sheetData sheetId="7348" refreshError="1"/>
      <sheetData sheetId="7349" refreshError="1"/>
      <sheetData sheetId="7350" refreshError="1"/>
      <sheetData sheetId="7351" refreshError="1"/>
      <sheetData sheetId="7352" refreshError="1"/>
      <sheetData sheetId="7353" refreshError="1"/>
      <sheetData sheetId="7354" refreshError="1"/>
      <sheetData sheetId="7355" refreshError="1"/>
      <sheetData sheetId="7356" refreshError="1"/>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refreshError="1"/>
      <sheetData sheetId="7563" refreshError="1"/>
      <sheetData sheetId="7564" refreshError="1"/>
      <sheetData sheetId="7565" refreshError="1"/>
      <sheetData sheetId="7566" refreshError="1"/>
      <sheetData sheetId="7567" refreshError="1"/>
      <sheetData sheetId="7568" refreshError="1"/>
      <sheetData sheetId="7569" refreshError="1"/>
      <sheetData sheetId="7570" refreshError="1"/>
      <sheetData sheetId="7571" refreshError="1"/>
      <sheetData sheetId="7572" refreshError="1"/>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refreshError="1"/>
      <sheetData sheetId="7607" refreshError="1"/>
      <sheetData sheetId="7608" refreshError="1"/>
      <sheetData sheetId="7609" refreshError="1"/>
      <sheetData sheetId="7610" refreshError="1"/>
      <sheetData sheetId="7611" refreshError="1"/>
      <sheetData sheetId="7612" refreshError="1"/>
      <sheetData sheetId="7613" refreshError="1"/>
      <sheetData sheetId="7614" refreshError="1"/>
      <sheetData sheetId="7615" refreshError="1"/>
      <sheetData sheetId="7616" refreshError="1"/>
      <sheetData sheetId="7617" refreshError="1"/>
      <sheetData sheetId="7618" refreshError="1"/>
      <sheetData sheetId="7619" refreshError="1"/>
      <sheetData sheetId="7620" refreshError="1"/>
      <sheetData sheetId="7621" refreshError="1"/>
      <sheetData sheetId="7622" refreshError="1"/>
      <sheetData sheetId="7623" refreshError="1"/>
      <sheetData sheetId="7624" refreshError="1"/>
      <sheetData sheetId="7625" refreshError="1"/>
      <sheetData sheetId="7626" refreshError="1"/>
      <sheetData sheetId="7627" refreshError="1"/>
      <sheetData sheetId="7628" refreshError="1"/>
      <sheetData sheetId="7629" refreshError="1"/>
      <sheetData sheetId="7630" refreshError="1"/>
      <sheetData sheetId="7631" refreshError="1"/>
      <sheetData sheetId="7632" refreshError="1"/>
      <sheetData sheetId="7633" refreshError="1"/>
      <sheetData sheetId="7634" refreshError="1"/>
      <sheetData sheetId="7635" refreshError="1"/>
      <sheetData sheetId="7636" refreshError="1"/>
      <sheetData sheetId="7637" refreshError="1"/>
      <sheetData sheetId="7638" refreshError="1"/>
      <sheetData sheetId="7639" refreshError="1"/>
      <sheetData sheetId="7640" refreshError="1"/>
      <sheetData sheetId="7641" refreshError="1"/>
      <sheetData sheetId="7642" refreshError="1"/>
      <sheetData sheetId="7643" refreshError="1"/>
      <sheetData sheetId="7644" refreshError="1"/>
      <sheetData sheetId="7645" refreshError="1"/>
      <sheetData sheetId="7646" refreshError="1"/>
      <sheetData sheetId="7647" refreshError="1"/>
      <sheetData sheetId="7648" refreshError="1"/>
      <sheetData sheetId="7649" refreshError="1"/>
      <sheetData sheetId="7650" refreshError="1"/>
      <sheetData sheetId="7651" refreshError="1"/>
      <sheetData sheetId="7652" refreshError="1"/>
      <sheetData sheetId="7653" refreshError="1"/>
      <sheetData sheetId="7654" refreshError="1"/>
      <sheetData sheetId="7655" refreshError="1"/>
      <sheetData sheetId="7656" refreshError="1"/>
      <sheetData sheetId="7657" refreshError="1"/>
      <sheetData sheetId="7658" refreshError="1"/>
      <sheetData sheetId="7659" refreshError="1"/>
      <sheetData sheetId="7660" refreshError="1"/>
      <sheetData sheetId="7661" refreshError="1"/>
      <sheetData sheetId="7662" refreshError="1"/>
      <sheetData sheetId="7663" refreshError="1"/>
      <sheetData sheetId="7664" refreshError="1"/>
      <sheetData sheetId="7665" refreshError="1"/>
      <sheetData sheetId="7666" refreshError="1"/>
      <sheetData sheetId="7667" refreshError="1"/>
      <sheetData sheetId="7668" refreshError="1"/>
      <sheetData sheetId="7669" refreshError="1"/>
      <sheetData sheetId="7670" refreshError="1"/>
      <sheetData sheetId="7671" refreshError="1"/>
      <sheetData sheetId="7672" refreshError="1"/>
      <sheetData sheetId="7673" refreshError="1"/>
      <sheetData sheetId="7674" refreshError="1"/>
      <sheetData sheetId="7675" refreshError="1"/>
      <sheetData sheetId="7676" refreshError="1"/>
      <sheetData sheetId="7677" refreshError="1"/>
      <sheetData sheetId="7678" refreshError="1"/>
      <sheetData sheetId="7679" refreshError="1"/>
      <sheetData sheetId="7680" refreshError="1"/>
      <sheetData sheetId="7681" refreshError="1"/>
      <sheetData sheetId="7682" refreshError="1"/>
      <sheetData sheetId="7683" refreshError="1"/>
      <sheetData sheetId="7684" refreshError="1"/>
      <sheetData sheetId="7685" refreshError="1"/>
      <sheetData sheetId="7686" refreshError="1"/>
      <sheetData sheetId="7687" refreshError="1"/>
      <sheetData sheetId="7688" refreshError="1"/>
      <sheetData sheetId="7689" refreshError="1"/>
      <sheetData sheetId="7690" refreshError="1"/>
      <sheetData sheetId="7691" refreshError="1"/>
      <sheetData sheetId="7692" refreshError="1"/>
      <sheetData sheetId="7693" refreshError="1"/>
      <sheetData sheetId="7694" refreshError="1"/>
      <sheetData sheetId="7695" refreshError="1"/>
      <sheetData sheetId="7696" refreshError="1"/>
      <sheetData sheetId="7697" refreshError="1"/>
      <sheetData sheetId="7698" refreshError="1"/>
      <sheetData sheetId="7699" refreshError="1"/>
      <sheetData sheetId="7700" refreshError="1"/>
      <sheetData sheetId="7701" refreshError="1"/>
      <sheetData sheetId="7702" refreshError="1"/>
      <sheetData sheetId="7703" refreshError="1"/>
      <sheetData sheetId="7704" refreshError="1"/>
      <sheetData sheetId="7705" refreshError="1"/>
      <sheetData sheetId="7706" refreshError="1"/>
      <sheetData sheetId="7707" refreshError="1"/>
      <sheetData sheetId="7708" refreshError="1"/>
      <sheetData sheetId="7709" refreshError="1"/>
      <sheetData sheetId="7710" refreshError="1"/>
      <sheetData sheetId="7711" refreshError="1"/>
      <sheetData sheetId="7712" refreshError="1"/>
      <sheetData sheetId="7713" refreshError="1"/>
      <sheetData sheetId="7714" refreshError="1"/>
      <sheetData sheetId="7715" refreshError="1"/>
      <sheetData sheetId="7716" refreshError="1"/>
      <sheetData sheetId="7717" refreshError="1"/>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refreshError="1"/>
      <sheetData sheetId="7730" refreshError="1"/>
      <sheetData sheetId="7731" refreshError="1"/>
      <sheetData sheetId="7732" refreshError="1"/>
      <sheetData sheetId="7733" refreshError="1"/>
      <sheetData sheetId="7734" refreshError="1"/>
      <sheetData sheetId="7735" refreshError="1"/>
      <sheetData sheetId="7736" refreshError="1"/>
      <sheetData sheetId="7737" refreshError="1"/>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refreshError="1"/>
      <sheetData sheetId="7765" refreshError="1"/>
      <sheetData sheetId="7766" refreshError="1"/>
      <sheetData sheetId="7767" refreshError="1"/>
      <sheetData sheetId="7768" refreshError="1"/>
      <sheetData sheetId="7769" refreshError="1"/>
      <sheetData sheetId="7770" refreshError="1"/>
      <sheetData sheetId="7771" refreshError="1"/>
      <sheetData sheetId="7772" refreshError="1"/>
      <sheetData sheetId="7773" refreshError="1"/>
      <sheetData sheetId="7774" refreshError="1"/>
      <sheetData sheetId="7775" refreshError="1"/>
      <sheetData sheetId="7776" refreshError="1"/>
      <sheetData sheetId="7777" refreshError="1"/>
      <sheetData sheetId="7778" refreshError="1"/>
      <sheetData sheetId="7779" refreshError="1"/>
      <sheetData sheetId="7780" refreshError="1"/>
      <sheetData sheetId="7781" refreshError="1"/>
      <sheetData sheetId="7782" refreshError="1"/>
      <sheetData sheetId="7783" refreshError="1"/>
      <sheetData sheetId="7784" refreshError="1"/>
      <sheetData sheetId="7785" refreshError="1"/>
      <sheetData sheetId="7786" refreshError="1"/>
      <sheetData sheetId="7787" refreshError="1"/>
      <sheetData sheetId="7788" refreshError="1"/>
      <sheetData sheetId="7789" refreshError="1"/>
      <sheetData sheetId="7790" refreshError="1"/>
      <sheetData sheetId="7791" refreshError="1"/>
      <sheetData sheetId="7792" refreshError="1"/>
      <sheetData sheetId="7793" refreshError="1"/>
      <sheetData sheetId="7794" refreshError="1"/>
      <sheetData sheetId="7795" refreshError="1"/>
      <sheetData sheetId="7796" refreshError="1"/>
      <sheetData sheetId="7797" refreshError="1"/>
      <sheetData sheetId="7798" refreshError="1"/>
      <sheetData sheetId="7799" refreshError="1"/>
      <sheetData sheetId="7800" refreshError="1"/>
      <sheetData sheetId="7801" refreshError="1"/>
      <sheetData sheetId="7802" refreshError="1"/>
      <sheetData sheetId="7803" refreshError="1"/>
      <sheetData sheetId="7804" refreshError="1"/>
      <sheetData sheetId="7805" refreshError="1"/>
      <sheetData sheetId="7806" refreshError="1"/>
      <sheetData sheetId="7807" refreshError="1"/>
      <sheetData sheetId="7808" refreshError="1"/>
      <sheetData sheetId="7809" refreshError="1"/>
      <sheetData sheetId="7810" refreshError="1"/>
      <sheetData sheetId="7811" refreshError="1"/>
      <sheetData sheetId="7812" refreshError="1"/>
      <sheetData sheetId="7813" refreshError="1"/>
      <sheetData sheetId="7814" refreshError="1"/>
      <sheetData sheetId="7815" refreshError="1"/>
      <sheetData sheetId="7816" refreshError="1"/>
      <sheetData sheetId="7817"/>
      <sheetData sheetId="7818"/>
      <sheetData sheetId="7819"/>
      <sheetData sheetId="7820"/>
      <sheetData sheetId="7821"/>
      <sheetData sheetId="7822"/>
      <sheetData sheetId="7823" refreshError="1"/>
      <sheetData sheetId="7824" refreshError="1"/>
      <sheetData sheetId="7825" refreshError="1"/>
      <sheetData sheetId="7826" refreshError="1"/>
      <sheetData sheetId="7827"/>
      <sheetData sheetId="7828" refreshError="1"/>
      <sheetData sheetId="7829" refreshError="1"/>
      <sheetData sheetId="7830" refreshError="1"/>
      <sheetData sheetId="7831" refreshError="1"/>
      <sheetData sheetId="7832" refreshError="1"/>
      <sheetData sheetId="7833" refreshError="1"/>
      <sheetData sheetId="7834" refreshError="1"/>
      <sheetData sheetId="7835" refreshError="1"/>
      <sheetData sheetId="7836" refreshError="1"/>
      <sheetData sheetId="7837" refreshError="1"/>
      <sheetData sheetId="7838" refreshError="1"/>
      <sheetData sheetId="7839" refreshError="1"/>
      <sheetData sheetId="7840"/>
      <sheetData sheetId="7841" refreshError="1"/>
      <sheetData sheetId="7842" refreshError="1"/>
      <sheetData sheetId="7843" refreshError="1"/>
      <sheetData sheetId="7844" refreshError="1"/>
      <sheetData sheetId="7845" refreshError="1"/>
      <sheetData sheetId="7846" refreshError="1"/>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refreshError="1"/>
      <sheetData sheetId="7863" refreshError="1"/>
      <sheetData sheetId="7864" refreshError="1"/>
      <sheetData sheetId="7865"/>
      <sheetData sheetId="7866" refreshError="1"/>
      <sheetData sheetId="7867" refreshError="1"/>
      <sheetData sheetId="7868" refreshError="1"/>
      <sheetData sheetId="7869" refreshError="1"/>
      <sheetData sheetId="7870" refreshError="1"/>
      <sheetData sheetId="7871" refreshError="1"/>
      <sheetData sheetId="7872" refreshError="1"/>
      <sheetData sheetId="7873" refreshError="1"/>
      <sheetData sheetId="7874" refreshError="1"/>
      <sheetData sheetId="7875" refreshError="1"/>
      <sheetData sheetId="7876" refreshError="1"/>
      <sheetData sheetId="7877" refreshError="1"/>
      <sheetData sheetId="7878"/>
      <sheetData sheetId="7879" refreshError="1"/>
      <sheetData sheetId="7880" refreshError="1"/>
      <sheetData sheetId="7881" refreshError="1"/>
      <sheetData sheetId="7882" refreshError="1"/>
      <sheetData sheetId="7883" refreshError="1"/>
      <sheetData sheetId="7884"/>
      <sheetData sheetId="7885"/>
      <sheetData sheetId="7886"/>
      <sheetData sheetId="7887"/>
      <sheetData sheetId="7888"/>
      <sheetData sheetId="7889"/>
      <sheetData sheetId="7890" refreshError="1"/>
      <sheetData sheetId="7891" refreshError="1"/>
      <sheetData sheetId="7892" refreshError="1"/>
      <sheetData sheetId="7893" refreshError="1"/>
      <sheetData sheetId="7894"/>
      <sheetData sheetId="7895" refreshError="1"/>
      <sheetData sheetId="7896" refreshError="1"/>
      <sheetData sheetId="7897" refreshError="1"/>
      <sheetData sheetId="7898" refreshError="1"/>
      <sheetData sheetId="7899" refreshError="1"/>
      <sheetData sheetId="7900" refreshError="1"/>
      <sheetData sheetId="7901" refreshError="1"/>
      <sheetData sheetId="7902" refreshError="1"/>
      <sheetData sheetId="7903" refreshError="1"/>
      <sheetData sheetId="7904" refreshError="1"/>
      <sheetData sheetId="7905" refreshError="1"/>
      <sheetData sheetId="7906" refreshError="1"/>
      <sheetData sheetId="7907"/>
      <sheetData sheetId="7908" refreshError="1"/>
      <sheetData sheetId="7909" refreshError="1"/>
      <sheetData sheetId="7910" refreshError="1"/>
      <sheetData sheetId="7911" refreshError="1"/>
      <sheetData sheetId="7912" refreshError="1"/>
      <sheetData sheetId="7913"/>
      <sheetData sheetId="7914"/>
      <sheetData sheetId="7915"/>
      <sheetData sheetId="7916"/>
      <sheetData sheetId="7917"/>
      <sheetData sheetId="7918"/>
      <sheetData sheetId="7919"/>
      <sheetData sheetId="7920"/>
      <sheetData sheetId="7921"/>
      <sheetData sheetId="7922" refreshError="1"/>
      <sheetData sheetId="7923" refreshError="1"/>
      <sheetData sheetId="7924" refreshError="1"/>
      <sheetData sheetId="7925" refreshError="1"/>
      <sheetData sheetId="7926"/>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refreshError="1"/>
      <sheetData sheetId="7939"/>
      <sheetData sheetId="7940" refreshError="1"/>
      <sheetData sheetId="7941" refreshError="1"/>
      <sheetData sheetId="7942" refreshError="1"/>
      <sheetData sheetId="7943" refreshError="1"/>
      <sheetData sheetId="7944" refreshError="1"/>
      <sheetData sheetId="7945" refreshError="1"/>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refreshError="1"/>
      <sheetData sheetId="9345" refreshError="1"/>
      <sheetData sheetId="9346" refreshError="1"/>
      <sheetData sheetId="9347" refreshError="1"/>
      <sheetData sheetId="9348" refreshError="1"/>
      <sheetData sheetId="9349" refreshError="1"/>
      <sheetData sheetId="9350" refreshError="1"/>
      <sheetData sheetId="9351" refreshError="1"/>
      <sheetData sheetId="9352" refreshError="1"/>
      <sheetData sheetId="9353" refreshError="1"/>
      <sheetData sheetId="9354" refreshError="1"/>
      <sheetData sheetId="9355" refreshError="1"/>
      <sheetData sheetId="9356" refreshError="1"/>
      <sheetData sheetId="9357" refreshError="1"/>
      <sheetData sheetId="9358" refreshError="1"/>
      <sheetData sheetId="9359" refreshError="1"/>
      <sheetData sheetId="9360" refreshError="1"/>
      <sheetData sheetId="9361" refreshError="1"/>
      <sheetData sheetId="9362" refreshError="1"/>
      <sheetData sheetId="9363" refreshError="1"/>
      <sheetData sheetId="9364" refreshError="1"/>
      <sheetData sheetId="9365" refreshError="1"/>
      <sheetData sheetId="9366" refreshError="1"/>
      <sheetData sheetId="9367" refreshError="1"/>
      <sheetData sheetId="9368" refreshError="1"/>
      <sheetData sheetId="9369" refreshError="1"/>
      <sheetData sheetId="9370" refreshError="1"/>
      <sheetData sheetId="9371" refreshError="1"/>
      <sheetData sheetId="9372" refreshError="1"/>
      <sheetData sheetId="9373" refreshError="1"/>
      <sheetData sheetId="9374" refreshError="1"/>
      <sheetData sheetId="9375" refreshError="1"/>
      <sheetData sheetId="9376" refreshError="1"/>
      <sheetData sheetId="9377" refreshError="1"/>
      <sheetData sheetId="9378" refreshError="1"/>
      <sheetData sheetId="9379" refreshError="1"/>
      <sheetData sheetId="9380" refreshError="1"/>
      <sheetData sheetId="9381" refreshError="1"/>
      <sheetData sheetId="9382" refreshError="1"/>
      <sheetData sheetId="9383" refreshError="1"/>
      <sheetData sheetId="9384" refreshError="1"/>
      <sheetData sheetId="9385" refreshError="1"/>
      <sheetData sheetId="9386" refreshError="1"/>
      <sheetData sheetId="9387" refreshError="1"/>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row r="12">
          <cell r="I12" t="str">
            <v>Altegrity, Inc.</v>
          </cell>
        </row>
      </sheetData>
      <sheetData sheetId="9567">
        <row r="12">
          <cell r="I12" t="str">
            <v>Altegrity, Inc.</v>
          </cell>
        </row>
      </sheetData>
      <sheetData sheetId="9568"/>
      <sheetData sheetId="9569">
        <row r="12">
          <cell r="I12" t="str">
            <v>Altegrity, Inc.</v>
          </cell>
        </row>
      </sheetData>
      <sheetData sheetId="9570">
        <row r="12">
          <cell r="I12" t="str">
            <v>Altegrity, Inc.</v>
          </cell>
        </row>
      </sheetData>
      <sheetData sheetId="9571">
        <row r="12">
          <cell r="I12" t="str">
            <v>Altegrity, Inc.</v>
          </cell>
        </row>
      </sheetData>
      <sheetData sheetId="9572">
        <row r="12">
          <cell r="I12" t="str">
            <v>Altegrity, Inc.</v>
          </cell>
        </row>
      </sheetData>
      <sheetData sheetId="9573">
        <row r="12">
          <cell r="I12" t="str">
            <v>Altegrity, Inc.</v>
          </cell>
        </row>
      </sheetData>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row r="12">
          <cell r="I12" t="str">
            <v>Altegrity, Inc.</v>
          </cell>
        </row>
      </sheetData>
      <sheetData sheetId="9589">
        <row r="12">
          <cell r="I12" t="str">
            <v>Altegrity, Inc.</v>
          </cell>
        </row>
      </sheetData>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row r="12">
          <cell r="I12" t="str">
            <v>Altegrity, Inc.</v>
          </cell>
        </row>
      </sheetData>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refreshError="1"/>
      <sheetData sheetId="9882" refreshError="1"/>
      <sheetData sheetId="9883" refreshError="1"/>
      <sheetData sheetId="9884" refreshError="1"/>
      <sheetData sheetId="9885" refreshError="1"/>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do not import"/>
      <sheetName val="TF subsect cover-do not import"/>
      <sheetName val="Q of E cover - do not import"/>
      <sheetName val="Earnings summary"/>
      <sheetName val="Analysis of interim results"/>
      <sheetName val="KPIs"/>
      <sheetName val="Adjusted EBITDA"/>
      <sheetName val="EBITDA Bridge"/>
      <sheetName val="Pro forma EBITDA"/>
      <sheetName val="Quarterly P&amp;L"/>
      <sheetName val="Monthly P&amp;L"/>
      <sheetName val="Monthly P&amp;L comparisons"/>
      <sheetName val="Revenue by product &amp; customer"/>
      <sheetName val="Annual growth by segment"/>
      <sheetName val="Growth drivers"/>
      <sheetName val="Gross to net revenue"/>
      <sheetName val="Analysis of cost of revenue"/>
      <sheetName val="Operating expense summary"/>
      <sheetName val="Analysis of G&amp;A"/>
      <sheetName val="Analysis of selling"/>
      <sheetName val="Fixed v variable opex"/>
      <sheetName val="Average salary analysis"/>
      <sheetName val="Analysis of other inc (exp)"/>
      <sheetName val="Employee benefits"/>
      <sheetName val="Standalone costs"/>
      <sheetName val="FX exposure"/>
      <sheetName val="Key customers"/>
      <sheetName val="Key suppliers"/>
      <sheetName val="Booked and pipeline analysis"/>
      <sheetName val="Q of CF cover - do not import"/>
      <sheetName val="Lead cash flow"/>
      <sheetName val="EBITDA to CF conversion"/>
      <sheetName val="Capex breakdown"/>
      <sheetName val="Q of NA cover - do not import"/>
      <sheetName val="Lead BS"/>
      <sheetName val="Pro forma BS"/>
      <sheetName val="Accounts receivable aging"/>
      <sheetName val="Rollforward of ADA"/>
      <sheetName val="Inventory breakdown"/>
      <sheetName val="Inventory reserve"/>
      <sheetName val="Prepaid &amp; other current assets"/>
      <sheetName val="PPE"/>
      <sheetName val="Fixed assets"/>
      <sheetName val="Intangible assets"/>
      <sheetName val="Other assets"/>
      <sheetName val="Accounts payable"/>
      <sheetName val="Accounts payable aging"/>
      <sheetName val="Accrued expenses"/>
      <sheetName val="Other current liabilities"/>
      <sheetName val="Debt"/>
      <sheetName val="Post employment liabiliites"/>
      <sheetName val="Other non-current liabilities"/>
      <sheetName val="Adjustments to enterprise value"/>
      <sheetName val="Equity rollforward"/>
      <sheetName val="Unfunded obligations"/>
      <sheetName val="Cash waterfall analysis"/>
      <sheetName val="WC cover - do not import"/>
      <sheetName val="Year on year comp. of wc "/>
      <sheetName val="WC - monthly -continuous"/>
      <sheetName val="Adjusted working capital"/>
      <sheetName val="Detail WC cover - do not import"/>
      <sheetName val="WC (high-low) (+data pages)"/>
      <sheetName val="WC (+ data pages)"/>
      <sheetName val="WC analytics (+data pages)"/>
      <sheetName val="WC analytics graph(+data pages)"/>
      <sheetName val="WC sales seas.(+further pages)"/>
      <sheetName val="WC sales seas.2(+data pages)"/>
      <sheetName val="FY04 WC detail (data page)"/>
      <sheetName val="FY05 WC detail (data page)"/>
      <sheetName val="FY06 WC detail (data page)"/>
      <sheetName val="Price vol cover - do not import"/>
      <sheetName val="Price-vol summary (+data pages)"/>
      <sheetName val="Price-vol (data page 1)"/>
      <sheetName val="Price-vol (data page 2)"/>
      <sheetName val="Price-vol (data page 3)"/>
      <sheetName val="Forecast cover-do not import"/>
      <sheetName val="Hist accuracy of budget"/>
      <sheetName val="TTM"/>
      <sheetName val="Rest of year analysis"/>
      <sheetName val="Chart pages cover-do not import"/>
      <sheetName val="Line chart"/>
      <sheetName val="Stacked column chart"/>
      <sheetName val="Bar chart"/>
      <sheetName val="Clustered column"/>
      <sheetName val="Column-line on 2 axis chart"/>
      <sheetName val="Bubble chart"/>
      <sheetName val="Blocked area chart"/>
      <sheetName val="Sheet8S"/>
      <sheetName val="Sheet4S"/>
      <sheetName val="Sheet01S"/>
      <sheetName val="Sheet12S"/>
      <sheetName val="SLRC"/>
      <sheetName val="Databook library Americas"/>
      <sheetName val="FY07 WC detail (data page)"/>
      <sheetName val="Target Net Working Cap"/>
      <sheetName val="Benchmark (1 of 2 summary)"/>
      <sheetName val="Benchmark (2 of 2 comp detail)"/>
      <sheetName val="INQ"/>
      <sheetName val="CH TB"/>
      <sheetName val="Gmbh TB"/>
      <sheetName val="TIP TB"/>
      <sheetName val="VC TB"/>
      <sheetName val="Cov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R4" t="str">
            <v>EBITDA Bridge</v>
          </cell>
        </row>
        <row r="6">
          <cell r="A6" t="str">
            <v>Currency: $000</v>
          </cell>
          <cell r="F6" t="str">
            <v>end points</v>
          </cell>
          <cell r="G6" t="str">
            <v>blank neg</v>
          </cell>
          <cell r="H6" t="str">
            <v>red neg</v>
          </cell>
          <cell r="I6" t="str">
            <v>grn neg</v>
          </cell>
          <cell r="J6" t="str">
            <v>blank pos</v>
          </cell>
          <cell r="K6" t="str">
            <v>red pos</v>
          </cell>
          <cell r="L6" t="str">
            <v>grn pos</v>
          </cell>
          <cell r="O6" t="str">
            <v>Labels</v>
          </cell>
        </row>
        <row r="7">
          <cell r="A7" t="str">
            <v>FY[xx] EBITDA</v>
          </cell>
          <cell r="F7">
            <v>0</v>
          </cell>
          <cell r="O7">
            <v>0</v>
          </cell>
        </row>
        <row r="8">
          <cell r="A8" t="str">
            <v xml:space="preserve"> FY03A A</v>
          </cell>
          <cell r="G8">
            <v>0</v>
          </cell>
          <cell r="H8">
            <v>0</v>
          </cell>
          <cell r="I8">
            <v>0</v>
          </cell>
          <cell r="J8">
            <v>0</v>
          </cell>
          <cell r="K8">
            <v>0</v>
          </cell>
          <cell r="L8">
            <v>0</v>
          </cell>
          <cell r="O8">
            <v>0</v>
          </cell>
        </row>
        <row r="9">
          <cell r="A9" t="str">
            <v>FY03A B</v>
          </cell>
          <cell r="G9">
            <v>0</v>
          </cell>
          <cell r="H9">
            <v>0</v>
          </cell>
          <cell r="I9">
            <v>0</v>
          </cell>
          <cell r="J9">
            <v>0</v>
          </cell>
          <cell r="K9">
            <v>0</v>
          </cell>
          <cell r="L9">
            <v>0</v>
          </cell>
          <cell r="O9">
            <v>0</v>
          </cell>
        </row>
        <row r="10">
          <cell r="A10" t="str">
            <v>FY03A C</v>
          </cell>
          <cell r="G10">
            <v>0</v>
          </cell>
          <cell r="H10">
            <v>0</v>
          </cell>
          <cell r="I10">
            <v>0</v>
          </cell>
          <cell r="J10">
            <v>0</v>
          </cell>
          <cell r="K10">
            <v>0</v>
          </cell>
          <cell r="L10">
            <v>0</v>
          </cell>
          <cell r="O10">
            <v>0</v>
          </cell>
        </row>
        <row r="11">
          <cell r="A11" t="str">
            <v>FY03A D</v>
          </cell>
          <cell r="G11">
            <v>0</v>
          </cell>
          <cell r="H11">
            <v>0</v>
          </cell>
          <cell r="I11">
            <v>0</v>
          </cell>
          <cell r="J11">
            <v>0</v>
          </cell>
          <cell r="K11">
            <v>0</v>
          </cell>
          <cell r="L11">
            <v>0</v>
          </cell>
          <cell r="O11">
            <v>0</v>
          </cell>
        </row>
        <row r="12">
          <cell r="A12" t="str">
            <v>FY03A E</v>
          </cell>
          <cell r="G12">
            <v>0</v>
          </cell>
          <cell r="H12">
            <v>0</v>
          </cell>
          <cell r="I12">
            <v>0</v>
          </cell>
          <cell r="J12">
            <v>0</v>
          </cell>
          <cell r="K12">
            <v>0</v>
          </cell>
          <cell r="L12">
            <v>0</v>
          </cell>
          <cell r="O12">
            <v>0</v>
          </cell>
        </row>
        <row r="13">
          <cell r="A13" t="str">
            <v>FY03A F</v>
          </cell>
          <cell r="G13">
            <v>0</v>
          </cell>
          <cell r="H13">
            <v>0</v>
          </cell>
          <cell r="I13">
            <v>0</v>
          </cell>
          <cell r="J13">
            <v>0</v>
          </cell>
          <cell r="K13">
            <v>0</v>
          </cell>
          <cell r="L13">
            <v>0</v>
          </cell>
          <cell r="O13">
            <v>0</v>
          </cell>
        </row>
        <row r="14">
          <cell r="A14" t="str">
            <v>FY03A G</v>
          </cell>
          <cell r="G14">
            <v>0</v>
          </cell>
          <cell r="H14">
            <v>0</v>
          </cell>
          <cell r="I14">
            <v>0</v>
          </cell>
          <cell r="J14">
            <v>0</v>
          </cell>
          <cell r="K14">
            <v>0</v>
          </cell>
          <cell r="L14">
            <v>0</v>
          </cell>
          <cell r="O14">
            <v>0</v>
          </cell>
        </row>
        <row r="15">
          <cell r="A15" t="str">
            <v>FY03A H</v>
          </cell>
          <cell r="G15">
            <v>0</v>
          </cell>
          <cell r="H15">
            <v>0</v>
          </cell>
          <cell r="I15">
            <v>0</v>
          </cell>
          <cell r="J15">
            <v>0</v>
          </cell>
          <cell r="K15">
            <v>0</v>
          </cell>
          <cell r="L15">
            <v>0</v>
          </cell>
          <cell r="O15">
            <v>0</v>
          </cell>
        </row>
        <row r="16">
          <cell r="A16" t="str">
            <v>FY03A I</v>
          </cell>
          <cell r="G16">
            <v>0</v>
          </cell>
          <cell r="H16">
            <v>0</v>
          </cell>
          <cell r="I16">
            <v>0</v>
          </cell>
          <cell r="J16">
            <v>0</v>
          </cell>
          <cell r="K16">
            <v>0</v>
          </cell>
          <cell r="L16">
            <v>0</v>
          </cell>
          <cell r="O16">
            <v>0</v>
          </cell>
        </row>
        <row r="17">
          <cell r="A17" t="str">
            <v>FY03A J</v>
          </cell>
          <cell r="G17">
            <v>0</v>
          </cell>
          <cell r="H17">
            <v>0</v>
          </cell>
          <cell r="I17">
            <v>0</v>
          </cell>
          <cell r="J17">
            <v>0</v>
          </cell>
          <cell r="K17">
            <v>0</v>
          </cell>
          <cell r="L17">
            <v>0</v>
          </cell>
          <cell r="O17">
            <v>0</v>
          </cell>
        </row>
        <row r="18">
          <cell r="A18" t="str">
            <v>FY03A K</v>
          </cell>
          <cell r="G18">
            <v>0</v>
          </cell>
          <cell r="H18">
            <v>0</v>
          </cell>
          <cell r="I18">
            <v>0</v>
          </cell>
          <cell r="J18">
            <v>0</v>
          </cell>
          <cell r="K18">
            <v>0</v>
          </cell>
          <cell r="L18">
            <v>0</v>
          </cell>
          <cell r="O18">
            <v>0</v>
          </cell>
        </row>
        <row r="19">
          <cell r="A19" t="str">
            <v>FY03A L</v>
          </cell>
          <cell r="G19">
            <v>0</v>
          </cell>
          <cell r="H19">
            <v>0</v>
          </cell>
          <cell r="I19">
            <v>0</v>
          </cell>
          <cell r="J19">
            <v>0</v>
          </cell>
          <cell r="K19">
            <v>0</v>
          </cell>
          <cell r="L19">
            <v>0</v>
          </cell>
          <cell r="O19">
            <v>0</v>
          </cell>
        </row>
        <row r="20">
          <cell r="A20" t="str">
            <v>FY03A M</v>
          </cell>
          <cell r="G20">
            <v>0</v>
          </cell>
          <cell r="H20">
            <v>0</v>
          </cell>
          <cell r="I20">
            <v>0</v>
          </cell>
          <cell r="J20">
            <v>0</v>
          </cell>
          <cell r="K20">
            <v>0</v>
          </cell>
          <cell r="L20">
            <v>0</v>
          </cell>
          <cell r="O20">
            <v>0</v>
          </cell>
        </row>
        <row r="21">
          <cell r="A21" t="str">
            <v>FY03A N</v>
          </cell>
          <cell r="G21">
            <v>0</v>
          </cell>
          <cell r="H21">
            <v>0</v>
          </cell>
          <cell r="I21">
            <v>0</v>
          </cell>
          <cell r="J21">
            <v>0</v>
          </cell>
          <cell r="K21">
            <v>0</v>
          </cell>
          <cell r="L21">
            <v>0</v>
          </cell>
          <cell r="O21">
            <v>0</v>
          </cell>
        </row>
        <row r="22">
          <cell r="A22" t="str">
            <v>FY03A O</v>
          </cell>
          <cell r="G22">
            <v>0</v>
          </cell>
          <cell r="H22">
            <v>0</v>
          </cell>
          <cell r="I22">
            <v>0</v>
          </cell>
          <cell r="J22">
            <v>0</v>
          </cell>
          <cell r="K22">
            <v>0</v>
          </cell>
          <cell r="L22">
            <v>0</v>
          </cell>
          <cell r="O22">
            <v>0</v>
          </cell>
        </row>
        <row r="23">
          <cell r="A23" t="str">
            <v>FY[xx] EBITDA</v>
          </cell>
          <cell r="C23">
            <v>0</v>
          </cell>
          <cell r="F23">
            <v>0</v>
          </cell>
          <cell r="G23">
            <v>0</v>
          </cell>
          <cell r="H23">
            <v>0</v>
          </cell>
          <cell r="I23">
            <v>0</v>
          </cell>
          <cell r="J23">
            <v>0</v>
          </cell>
          <cell r="K23">
            <v>0</v>
          </cell>
          <cell r="L23">
            <v>0</v>
          </cell>
          <cell r="O23">
            <v>0</v>
          </cell>
        </row>
        <row r="24">
          <cell r="A24" t="str">
            <v>FY04A A</v>
          </cell>
          <cell r="G24">
            <v>0</v>
          </cell>
          <cell r="H24">
            <v>0</v>
          </cell>
          <cell r="I24">
            <v>0</v>
          </cell>
          <cell r="J24">
            <v>0</v>
          </cell>
          <cell r="K24">
            <v>0</v>
          </cell>
          <cell r="L24">
            <v>0</v>
          </cell>
          <cell r="O24">
            <v>0</v>
          </cell>
        </row>
        <row r="25">
          <cell r="A25" t="str">
            <v>FY04A B</v>
          </cell>
          <cell r="G25">
            <v>0</v>
          </cell>
          <cell r="H25">
            <v>0</v>
          </cell>
          <cell r="I25">
            <v>0</v>
          </cell>
          <cell r="J25">
            <v>0</v>
          </cell>
          <cell r="K25">
            <v>0</v>
          </cell>
          <cell r="L25">
            <v>0</v>
          </cell>
          <cell r="O25">
            <v>0</v>
          </cell>
        </row>
        <row r="26">
          <cell r="A26" t="str">
            <v>FY04A C</v>
          </cell>
          <cell r="G26">
            <v>0</v>
          </cell>
          <cell r="H26">
            <v>0</v>
          </cell>
          <cell r="I26">
            <v>0</v>
          </cell>
          <cell r="J26">
            <v>0</v>
          </cell>
          <cell r="K26">
            <v>0</v>
          </cell>
          <cell r="L26">
            <v>0</v>
          </cell>
          <cell r="O26">
            <v>0</v>
          </cell>
        </row>
        <row r="27">
          <cell r="A27" t="str">
            <v>FY04A D</v>
          </cell>
          <cell r="G27">
            <v>0</v>
          </cell>
          <cell r="H27">
            <v>0</v>
          </cell>
          <cell r="I27">
            <v>0</v>
          </cell>
          <cell r="J27">
            <v>0</v>
          </cell>
          <cell r="K27">
            <v>0</v>
          </cell>
          <cell r="L27">
            <v>0</v>
          </cell>
          <cell r="O27">
            <v>0</v>
          </cell>
        </row>
        <row r="28">
          <cell r="A28" t="str">
            <v>FY04A E</v>
          </cell>
          <cell r="G28">
            <v>0</v>
          </cell>
          <cell r="H28">
            <v>0</v>
          </cell>
          <cell r="I28">
            <v>0</v>
          </cell>
          <cell r="J28">
            <v>0</v>
          </cell>
          <cell r="K28">
            <v>0</v>
          </cell>
          <cell r="L28">
            <v>0</v>
          </cell>
          <cell r="O28">
            <v>0</v>
          </cell>
        </row>
        <row r="29">
          <cell r="A29" t="str">
            <v>FY04A F</v>
          </cell>
          <cell r="G29">
            <v>0</v>
          </cell>
          <cell r="H29">
            <v>0</v>
          </cell>
          <cell r="I29">
            <v>0</v>
          </cell>
          <cell r="J29">
            <v>0</v>
          </cell>
          <cell r="K29">
            <v>0</v>
          </cell>
          <cell r="L29">
            <v>0</v>
          </cell>
          <cell r="O29">
            <v>0</v>
          </cell>
        </row>
        <row r="30">
          <cell r="A30" t="str">
            <v>FY04A G</v>
          </cell>
          <cell r="G30">
            <v>0</v>
          </cell>
          <cell r="H30">
            <v>0</v>
          </cell>
          <cell r="I30">
            <v>0</v>
          </cell>
          <cell r="J30">
            <v>0</v>
          </cell>
          <cell r="K30">
            <v>0</v>
          </cell>
          <cell r="L30">
            <v>0</v>
          </cell>
          <cell r="O30">
            <v>0</v>
          </cell>
        </row>
        <row r="31">
          <cell r="A31" t="str">
            <v>FY04A H</v>
          </cell>
          <cell r="G31">
            <v>0</v>
          </cell>
          <cell r="H31">
            <v>0</v>
          </cell>
          <cell r="I31">
            <v>0</v>
          </cell>
          <cell r="J31">
            <v>0</v>
          </cell>
          <cell r="K31">
            <v>0</v>
          </cell>
          <cell r="L31">
            <v>0</v>
          </cell>
          <cell r="O31">
            <v>0</v>
          </cell>
        </row>
        <row r="32">
          <cell r="A32" t="str">
            <v>FY04A I</v>
          </cell>
          <cell r="G32">
            <v>0</v>
          </cell>
          <cell r="H32">
            <v>0</v>
          </cell>
          <cell r="I32">
            <v>0</v>
          </cell>
          <cell r="J32">
            <v>0</v>
          </cell>
          <cell r="K32">
            <v>0</v>
          </cell>
          <cell r="L32">
            <v>0</v>
          </cell>
          <cell r="O32">
            <v>0</v>
          </cell>
        </row>
        <row r="33">
          <cell r="A33" t="str">
            <v>FY04A J</v>
          </cell>
          <cell r="G33">
            <v>0</v>
          </cell>
          <cell r="H33">
            <v>0</v>
          </cell>
          <cell r="I33">
            <v>0</v>
          </cell>
          <cell r="J33">
            <v>0</v>
          </cell>
          <cell r="K33">
            <v>0</v>
          </cell>
          <cell r="L33">
            <v>0</v>
          </cell>
          <cell r="O33">
            <v>0</v>
          </cell>
        </row>
        <row r="34">
          <cell r="A34" t="str">
            <v>FY04A K</v>
          </cell>
          <cell r="G34">
            <v>0</v>
          </cell>
          <cell r="H34">
            <v>0</v>
          </cell>
          <cell r="I34">
            <v>0</v>
          </cell>
          <cell r="J34">
            <v>0</v>
          </cell>
          <cell r="K34">
            <v>0</v>
          </cell>
          <cell r="L34">
            <v>0</v>
          </cell>
          <cell r="O34">
            <v>0</v>
          </cell>
        </row>
        <row r="35">
          <cell r="A35" t="str">
            <v>FY04A L</v>
          </cell>
          <cell r="G35">
            <v>0</v>
          </cell>
          <cell r="H35">
            <v>0</v>
          </cell>
          <cell r="I35">
            <v>0</v>
          </cell>
          <cell r="J35">
            <v>0</v>
          </cell>
          <cell r="K35">
            <v>0</v>
          </cell>
          <cell r="L35">
            <v>0</v>
          </cell>
          <cell r="O35">
            <v>0</v>
          </cell>
        </row>
        <row r="36">
          <cell r="A36" t="str">
            <v>FY04A M</v>
          </cell>
          <cell r="G36">
            <v>0</v>
          </cell>
          <cell r="H36">
            <v>0</v>
          </cell>
          <cell r="I36">
            <v>0</v>
          </cell>
          <cell r="J36">
            <v>0</v>
          </cell>
          <cell r="K36">
            <v>0</v>
          </cell>
          <cell r="L36">
            <v>0</v>
          </cell>
          <cell r="O36">
            <v>0</v>
          </cell>
        </row>
        <row r="37">
          <cell r="A37" t="str">
            <v>FY04A N</v>
          </cell>
          <cell r="G37">
            <v>0</v>
          </cell>
          <cell r="H37">
            <v>0</v>
          </cell>
          <cell r="I37">
            <v>0</v>
          </cell>
          <cell r="J37">
            <v>0</v>
          </cell>
          <cell r="K37">
            <v>0</v>
          </cell>
          <cell r="L37">
            <v>0</v>
          </cell>
          <cell r="O37">
            <v>0</v>
          </cell>
        </row>
        <row r="38">
          <cell r="A38" t="str">
            <v>FY04A O</v>
          </cell>
          <cell r="G38">
            <v>0</v>
          </cell>
          <cell r="H38">
            <v>0</v>
          </cell>
          <cell r="I38">
            <v>0</v>
          </cell>
          <cell r="J38">
            <v>0</v>
          </cell>
          <cell r="K38">
            <v>0</v>
          </cell>
          <cell r="L38">
            <v>0</v>
          </cell>
          <cell r="O38">
            <v>0</v>
          </cell>
        </row>
        <row r="39">
          <cell r="A39" t="str">
            <v>FY[xx] EBITDA</v>
          </cell>
          <cell r="C39">
            <v>0</v>
          </cell>
          <cell r="F39">
            <v>0</v>
          </cell>
          <cell r="G39">
            <v>0</v>
          </cell>
          <cell r="H39">
            <v>0</v>
          </cell>
          <cell r="I39">
            <v>0</v>
          </cell>
          <cell r="J39">
            <v>0</v>
          </cell>
          <cell r="K39">
            <v>0</v>
          </cell>
          <cell r="L39">
            <v>0</v>
          </cell>
          <cell r="O39">
            <v>0</v>
          </cell>
        </row>
        <row r="40">
          <cell r="A40" t="str">
            <v xml:space="preserve">FY05B A </v>
          </cell>
          <cell r="G40">
            <v>0</v>
          </cell>
          <cell r="H40">
            <v>0</v>
          </cell>
          <cell r="I40">
            <v>0</v>
          </cell>
          <cell r="J40">
            <v>0</v>
          </cell>
          <cell r="K40">
            <v>0</v>
          </cell>
          <cell r="L40">
            <v>0</v>
          </cell>
          <cell r="O40">
            <v>0</v>
          </cell>
        </row>
        <row r="41">
          <cell r="A41" t="str">
            <v>FY05B B</v>
          </cell>
          <cell r="G41">
            <v>0</v>
          </cell>
          <cell r="H41">
            <v>0</v>
          </cell>
          <cell r="I41">
            <v>0</v>
          </cell>
          <cell r="J41">
            <v>0</v>
          </cell>
          <cell r="K41">
            <v>0</v>
          </cell>
          <cell r="L41">
            <v>0</v>
          </cell>
          <cell r="O41">
            <v>0</v>
          </cell>
        </row>
        <row r="42">
          <cell r="A42" t="str">
            <v>FY05B C</v>
          </cell>
          <cell r="G42">
            <v>0</v>
          </cell>
          <cell r="H42">
            <v>0</v>
          </cell>
          <cell r="I42">
            <v>0</v>
          </cell>
          <cell r="J42">
            <v>0</v>
          </cell>
          <cell r="K42">
            <v>0</v>
          </cell>
          <cell r="L42">
            <v>0</v>
          </cell>
          <cell r="O42">
            <v>0</v>
          </cell>
        </row>
        <row r="43">
          <cell r="A43" t="str">
            <v>FY05B D</v>
          </cell>
          <cell r="G43">
            <v>0</v>
          </cell>
          <cell r="H43">
            <v>0</v>
          </cell>
          <cell r="I43">
            <v>0</v>
          </cell>
          <cell r="J43">
            <v>0</v>
          </cell>
          <cell r="K43">
            <v>0</v>
          </cell>
          <cell r="L43">
            <v>0</v>
          </cell>
          <cell r="O43">
            <v>0</v>
          </cell>
        </row>
        <row r="44">
          <cell r="A44" t="str">
            <v>FY05B E</v>
          </cell>
          <cell r="G44">
            <v>0</v>
          </cell>
          <cell r="H44">
            <v>0</v>
          </cell>
          <cell r="I44">
            <v>0</v>
          </cell>
          <cell r="J44">
            <v>0</v>
          </cell>
          <cell r="K44">
            <v>0</v>
          </cell>
          <cell r="L44">
            <v>0</v>
          </cell>
          <cell r="O44">
            <v>0</v>
          </cell>
        </row>
        <row r="45">
          <cell r="A45" t="str">
            <v>FY05B F</v>
          </cell>
          <cell r="G45">
            <v>0</v>
          </cell>
          <cell r="H45">
            <v>0</v>
          </cell>
          <cell r="I45">
            <v>0</v>
          </cell>
          <cell r="J45">
            <v>0</v>
          </cell>
          <cell r="K45">
            <v>0</v>
          </cell>
          <cell r="L45">
            <v>0</v>
          </cell>
          <cell r="O45">
            <v>0</v>
          </cell>
        </row>
        <row r="46">
          <cell r="A46" t="str">
            <v>FY05B G</v>
          </cell>
          <cell r="G46">
            <v>0</v>
          </cell>
          <cell r="H46">
            <v>0</v>
          </cell>
          <cell r="I46">
            <v>0</v>
          </cell>
          <cell r="J46">
            <v>0</v>
          </cell>
          <cell r="K46">
            <v>0</v>
          </cell>
          <cell r="L46">
            <v>0</v>
          </cell>
          <cell r="O46">
            <v>0</v>
          </cell>
        </row>
        <row r="47">
          <cell r="A47" t="str">
            <v>FY05B H</v>
          </cell>
          <cell r="G47">
            <v>0</v>
          </cell>
          <cell r="H47">
            <v>0</v>
          </cell>
          <cell r="I47">
            <v>0</v>
          </cell>
          <cell r="J47">
            <v>0</v>
          </cell>
          <cell r="K47">
            <v>0</v>
          </cell>
          <cell r="L47">
            <v>0</v>
          </cell>
          <cell r="O47">
            <v>0</v>
          </cell>
        </row>
        <row r="48">
          <cell r="A48" t="str">
            <v>FY05B I</v>
          </cell>
          <cell r="G48">
            <v>0</v>
          </cell>
          <cell r="H48">
            <v>0</v>
          </cell>
          <cell r="I48">
            <v>0</v>
          </cell>
          <cell r="J48">
            <v>0</v>
          </cell>
          <cell r="K48">
            <v>0</v>
          </cell>
          <cell r="L48">
            <v>0</v>
          </cell>
          <cell r="O48">
            <v>0</v>
          </cell>
        </row>
        <row r="49">
          <cell r="A49" t="str">
            <v>FY05B J</v>
          </cell>
          <cell r="G49">
            <v>0</v>
          </cell>
          <cell r="H49">
            <v>0</v>
          </cell>
          <cell r="I49">
            <v>0</v>
          </cell>
          <cell r="J49">
            <v>0</v>
          </cell>
          <cell r="K49">
            <v>0</v>
          </cell>
          <cell r="L49">
            <v>0</v>
          </cell>
          <cell r="O49">
            <v>0</v>
          </cell>
        </row>
        <row r="50">
          <cell r="A50" t="str">
            <v>FY05B K</v>
          </cell>
          <cell r="G50">
            <v>0</v>
          </cell>
          <cell r="H50">
            <v>0</v>
          </cell>
          <cell r="I50">
            <v>0</v>
          </cell>
          <cell r="J50">
            <v>0</v>
          </cell>
          <cell r="K50">
            <v>0</v>
          </cell>
          <cell r="L50">
            <v>0</v>
          </cell>
          <cell r="O50">
            <v>0</v>
          </cell>
        </row>
        <row r="51">
          <cell r="A51" t="str">
            <v>FY05B L</v>
          </cell>
          <cell r="G51">
            <v>0</v>
          </cell>
          <cell r="H51">
            <v>0</v>
          </cell>
          <cell r="I51">
            <v>0</v>
          </cell>
          <cell r="J51">
            <v>0</v>
          </cell>
          <cell r="K51">
            <v>0</v>
          </cell>
          <cell r="L51">
            <v>0</v>
          </cell>
          <cell r="O51">
            <v>0</v>
          </cell>
        </row>
        <row r="52">
          <cell r="A52" t="str">
            <v>FY05B M</v>
          </cell>
          <cell r="G52">
            <v>0</v>
          </cell>
          <cell r="H52">
            <v>0</v>
          </cell>
          <cell r="I52">
            <v>0</v>
          </cell>
          <cell r="J52">
            <v>0</v>
          </cell>
          <cell r="K52">
            <v>0</v>
          </cell>
          <cell r="L52">
            <v>0</v>
          </cell>
          <cell r="O52">
            <v>0</v>
          </cell>
        </row>
        <row r="53">
          <cell r="A53" t="str">
            <v>FY05B N</v>
          </cell>
          <cell r="G53">
            <v>0</v>
          </cell>
          <cell r="H53">
            <v>0</v>
          </cell>
          <cell r="I53">
            <v>0</v>
          </cell>
          <cell r="J53">
            <v>0</v>
          </cell>
          <cell r="K53">
            <v>0</v>
          </cell>
          <cell r="L53">
            <v>0</v>
          </cell>
          <cell r="O53">
            <v>0</v>
          </cell>
        </row>
        <row r="54">
          <cell r="A54" t="str">
            <v>FY05B O</v>
          </cell>
          <cell r="G54">
            <v>0</v>
          </cell>
          <cell r="H54">
            <v>0</v>
          </cell>
          <cell r="I54">
            <v>0</v>
          </cell>
          <cell r="J54">
            <v>0</v>
          </cell>
          <cell r="K54">
            <v>0</v>
          </cell>
          <cell r="L54">
            <v>0</v>
          </cell>
          <cell r="O54">
            <v>0</v>
          </cell>
        </row>
        <row r="55">
          <cell r="A55" t="str">
            <v>FY[xx] EBITDA</v>
          </cell>
          <cell r="C55">
            <v>0</v>
          </cell>
          <cell r="F55">
            <v>0</v>
          </cell>
          <cell r="G55">
            <v>0</v>
          </cell>
          <cell r="H55">
            <v>0</v>
          </cell>
          <cell r="I55">
            <v>0</v>
          </cell>
          <cell r="J55">
            <v>0</v>
          </cell>
          <cell r="K55">
            <v>0</v>
          </cell>
          <cell r="L55">
            <v>0</v>
          </cell>
          <cell r="O55">
            <v>0</v>
          </cell>
        </row>
        <row r="56">
          <cell r="A56" t="str">
            <v xml:space="preserve">FY06B A </v>
          </cell>
          <cell r="G56">
            <v>0</v>
          </cell>
          <cell r="H56">
            <v>0</v>
          </cell>
          <cell r="I56">
            <v>0</v>
          </cell>
          <cell r="J56">
            <v>0</v>
          </cell>
          <cell r="K56">
            <v>0</v>
          </cell>
          <cell r="L56">
            <v>0</v>
          </cell>
          <cell r="O56">
            <v>0</v>
          </cell>
        </row>
        <row r="57">
          <cell r="A57" t="str">
            <v>FY06B B</v>
          </cell>
          <cell r="G57">
            <v>0</v>
          </cell>
          <cell r="H57">
            <v>0</v>
          </cell>
          <cell r="I57">
            <v>0</v>
          </cell>
          <cell r="J57">
            <v>0</v>
          </cell>
          <cell r="K57">
            <v>0</v>
          </cell>
          <cell r="L57">
            <v>0</v>
          </cell>
          <cell r="O57">
            <v>0</v>
          </cell>
        </row>
        <row r="58">
          <cell r="A58" t="str">
            <v>FY06B C</v>
          </cell>
          <cell r="G58">
            <v>0</v>
          </cell>
          <cell r="H58">
            <v>0</v>
          </cell>
          <cell r="I58">
            <v>0</v>
          </cell>
          <cell r="J58">
            <v>0</v>
          </cell>
          <cell r="K58">
            <v>0</v>
          </cell>
          <cell r="L58">
            <v>0</v>
          </cell>
          <cell r="O58">
            <v>0</v>
          </cell>
        </row>
        <row r="59">
          <cell r="A59" t="str">
            <v>FY06B D</v>
          </cell>
          <cell r="G59">
            <v>0</v>
          </cell>
          <cell r="H59">
            <v>0</v>
          </cell>
          <cell r="I59">
            <v>0</v>
          </cell>
          <cell r="J59">
            <v>0</v>
          </cell>
          <cell r="K59">
            <v>0</v>
          </cell>
          <cell r="L59">
            <v>0</v>
          </cell>
          <cell r="O59">
            <v>0</v>
          </cell>
        </row>
        <row r="60">
          <cell r="A60" t="str">
            <v>FY06B E</v>
          </cell>
          <cell r="G60">
            <v>0</v>
          </cell>
          <cell r="H60">
            <v>0</v>
          </cell>
          <cell r="I60">
            <v>0</v>
          </cell>
          <cell r="J60">
            <v>0</v>
          </cell>
          <cell r="K60">
            <v>0</v>
          </cell>
          <cell r="L60">
            <v>0</v>
          </cell>
          <cell r="O60">
            <v>0</v>
          </cell>
        </row>
        <row r="61">
          <cell r="A61" t="str">
            <v>FY06B F</v>
          </cell>
          <cell r="G61">
            <v>0</v>
          </cell>
          <cell r="H61">
            <v>0</v>
          </cell>
          <cell r="I61">
            <v>0</v>
          </cell>
          <cell r="J61">
            <v>0</v>
          </cell>
          <cell r="K61">
            <v>0</v>
          </cell>
          <cell r="L61">
            <v>0</v>
          </cell>
          <cell r="O61">
            <v>0</v>
          </cell>
        </row>
        <row r="62">
          <cell r="A62" t="str">
            <v>FY06B G</v>
          </cell>
          <cell r="G62">
            <v>0</v>
          </cell>
          <cell r="H62">
            <v>0</v>
          </cell>
          <cell r="I62">
            <v>0</v>
          </cell>
          <cell r="J62">
            <v>0</v>
          </cell>
          <cell r="K62">
            <v>0</v>
          </cell>
          <cell r="L62">
            <v>0</v>
          </cell>
          <cell r="O62">
            <v>0</v>
          </cell>
        </row>
        <row r="63">
          <cell r="A63" t="str">
            <v>FY06B H</v>
          </cell>
          <cell r="G63">
            <v>0</v>
          </cell>
          <cell r="H63">
            <v>0</v>
          </cell>
          <cell r="I63">
            <v>0</v>
          </cell>
          <cell r="J63">
            <v>0</v>
          </cell>
          <cell r="K63">
            <v>0</v>
          </cell>
          <cell r="L63">
            <v>0</v>
          </cell>
          <cell r="O63">
            <v>0</v>
          </cell>
        </row>
        <row r="64">
          <cell r="A64" t="str">
            <v>FY06B I</v>
          </cell>
          <cell r="G64">
            <v>0</v>
          </cell>
          <cell r="H64">
            <v>0</v>
          </cell>
          <cell r="I64">
            <v>0</v>
          </cell>
          <cell r="J64">
            <v>0</v>
          </cell>
          <cell r="K64">
            <v>0</v>
          </cell>
          <cell r="L64">
            <v>0</v>
          </cell>
          <cell r="O64">
            <v>0</v>
          </cell>
        </row>
        <row r="65">
          <cell r="A65" t="str">
            <v>FY06B J</v>
          </cell>
          <cell r="G65">
            <v>0</v>
          </cell>
          <cell r="H65">
            <v>0</v>
          </cell>
          <cell r="I65">
            <v>0</v>
          </cell>
          <cell r="J65">
            <v>0</v>
          </cell>
          <cell r="K65">
            <v>0</v>
          </cell>
          <cell r="L65">
            <v>0</v>
          </cell>
          <cell r="O65">
            <v>0</v>
          </cell>
        </row>
        <row r="66">
          <cell r="A66" t="str">
            <v>FY06B K</v>
          </cell>
          <cell r="G66">
            <v>0</v>
          </cell>
          <cell r="H66">
            <v>0</v>
          </cell>
          <cell r="I66">
            <v>0</v>
          </cell>
          <cell r="J66">
            <v>0</v>
          </cell>
          <cell r="K66">
            <v>0</v>
          </cell>
          <cell r="L66">
            <v>0</v>
          </cell>
          <cell r="O66">
            <v>0</v>
          </cell>
        </row>
        <row r="67">
          <cell r="A67" t="str">
            <v>FY06B L</v>
          </cell>
          <cell r="G67">
            <v>0</v>
          </cell>
          <cell r="H67">
            <v>0</v>
          </cell>
          <cell r="I67">
            <v>0</v>
          </cell>
          <cell r="J67">
            <v>0</v>
          </cell>
          <cell r="K67">
            <v>0</v>
          </cell>
          <cell r="L67">
            <v>0</v>
          </cell>
          <cell r="O67">
            <v>0</v>
          </cell>
        </row>
        <row r="68">
          <cell r="A68" t="str">
            <v>FY06B M</v>
          </cell>
          <cell r="G68">
            <v>0</v>
          </cell>
          <cell r="H68">
            <v>0</v>
          </cell>
          <cell r="I68">
            <v>0</v>
          </cell>
          <cell r="J68">
            <v>0</v>
          </cell>
          <cell r="K68">
            <v>0</v>
          </cell>
          <cell r="L68">
            <v>0</v>
          </cell>
          <cell r="O68">
            <v>0</v>
          </cell>
        </row>
        <row r="69">
          <cell r="A69" t="str">
            <v>FY06B N</v>
          </cell>
          <cell r="G69">
            <v>0</v>
          </cell>
          <cell r="H69">
            <v>0</v>
          </cell>
          <cell r="I69">
            <v>0</v>
          </cell>
          <cell r="J69">
            <v>0</v>
          </cell>
          <cell r="K69">
            <v>0</v>
          </cell>
          <cell r="L69">
            <v>0</v>
          </cell>
          <cell r="O69">
            <v>0</v>
          </cell>
        </row>
        <row r="70">
          <cell r="A70" t="str">
            <v>FY06B O</v>
          </cell>
          <cell r="G70">
            <v>0</v>
          </cell>
          <cell r="H70">
            <v>0</v>
          </cell>
          <cell r="I70">
            <v>0</v>
          </cell>
          <cell r="J70">
            <v>0</v>
          </cell>
          <cell r="K70">
            <v>0</v>
          </cell>
          <cell r="L70">
            <v>0</v>
          </cell>
          <cell r="O70">
            <v>0</v>
          </cell>
        </row>
        <row r="71">
          <cell r="A71" t="str">
            <v>FY[xx] EBITDA</v>
          </cell>
          <cell r="C71">
            <v>0</v>
          </cell>
          <cell r="F71">
            <v>0</v>
          </cell>
          <cell r="G71">
            <v>0</v>
          </cell>
          <cell r="H71">
            <v>0</v>
          </cell>
          <cell r="I71">
            <v>0</v>
          </cell>
          <cell r="J71">
            <v>0</v>
          </cell>
          <cell r="K71">
            <v>0</v>
          </cell>
          <cell r="L71">
            <v>0</v>
          </cell>
          <cell r="O71">
            <v>0</v>
          </cell>
        </row>
        <row r="72">
          <cell r="A72" t="str">
            <v xml:space="preserve">FY07B A </v>
          </cell>
          <cell r="G72">
            <v>0</v>
          </cell>
          <cell r="H72">
            <v>0</v>
          </cell>
          <cell r="I72">
            <v>0</v>
          </cell>
          <cell r="J72">
            <v>0</v>
          </cell>
          <cell r="K72">
            <v>0</v>
          </cell>
          <cell r="L72">
            <v>0</v>
          </cell>
          <cell r="O72">
            <v>0</v>
          </cell>
        </row>
        <row r="73">
          <cell r="A73" t="str">
            <v>FY07B B</v>
          </cell>
          <cell r="G73">
            <v>0</v>
          </cell>
          <cell r="H73">
            <v>0</v>
          </cell>
          <cell r="I73">
            <v>0</v>
          </cell>
          <cell r="J73">
            <v>0</v>
          </cell>
          <cell r="K73">
            <v>0</v>
          </cell>
          <cell r="L73">
            <v>0</v>
          </cell>
          <cell r="O73">
            <v>0</v>
          </cell>
        </row>
        <row r="74">
          <cell r="A74" t="str">
            <v>FY07B C</v>
          </cell>
          <cell r="G74">
            <v>0</v>
          </cell>
          <cell r="H74">
            <v>0</v>
          </cell>
          <cell r="I74">
            <v>0</v>
          </cell>
          <cell r="J74">
            <v>0</v>
          </cell>
          <cell r="K74">
            <v>0</v>
          </cell>
          <cell r="L74">
            <v>0</v>
          </cell>
          <cell r="O74">
            <v>0</v>
          </cell>
        </row>
        <row r="75">
          <cell r="A75" t="str">
            <v>FY07B D</v>
          </cell>
          <cell r="G75">
            <v>0</v>
          </cell>
          <cell r="H75">
            <v>0</v>
          </cell>
          <cell r="I75">
            <v>0</v>
          </cell>
          <cell r="J75">
            <v>0</v>
          </cell>
          <cell r="K75">
            <v>0</v>
          </cell>
          <cell r="L75">
            <v>0</v>
          </cell>
          <cell r="O75">
            <v>0</v>
          </cell>
        </row>
        <row r="76">
          <cell r="A76" t="str">
            <v>FY07B E</v>
          </cell>
          <cell r="G76">
            <v>0</v>
          </cell>
          <cell r="H76">
            <v>0</v>
          </cell>
          <cell r="I76">
            <v>0</v>
          </cell>
          <cell r="J76">
            <v>0</v>
          </cell>
          <cell r="K76">
            <v>0</v>
          </cell>
          <cell r="L76">
            <v>0</v>
          </cell>
          <cell r="O76">
            <v>0</v>
          </cell>
        </row>
        <row r="77">
          <cell r="A77" t="str">
            <v>FY07B F</v>
          </cell>
          <cell r="G77">
            <v>0</v>
          </cell>
          <cell r="H77">
            <v>0</v>
          </cell>
          <cell r="I77">
            <v>0</v>
          </cell>
          <cell r="J77">
            <v>0</v>
          </cell>
          <cell r="K77">
            <v>0</v>
          </cell>
          <cell r="L77">
            <v>0</v>
          </cell>
          <cell r="O77">
            <v>0</v>
          </cell>
        </row>
        <row r="78">
          <cell r="A78" t="str">
            <v>FY07B G</v>
          </cell>
          <cell r="G78">
            <v>0</v>
          </cell>
          <cell r="H78">
            <v>0</v>
          </cell>
          <cell r="I78">
            <v>0</v>
          </cell>
          <cell r="J78">
            <v>0</v>
          </cell>
          <cell r="K78">
            <v>0</v>
          </cell>
          <cell r="L78">
            <v>0</v>
          </cell>
          <cell r="O78">
            <v>0</v>
          </cell>
        </row>
        <row r="79">
          <cell r="A79" t="str">
            <v>FY07B H</v>
          </cell>
          <cell r="G79">
            <v>0</v>
          </cell>
          <cell r="H79">
            <v>0</v>
          </cell>
          <cell r="I79">
            <v>0</v>
          </cell>
          <cell r="J79">
            <v>0</v>
          </cell>
          <cell r="K79">
            <v>0</v>
          </cell>
          <cell r="L79">
            <v>0</v>
          </cell>
          <cell r="O79">
            <v>0</v>
          </cell>
        </row>
        <row r="80">
          <cell r="A80" t="str">
            <v>FY07B I</v>
          </cell>
          <cell r="G80">
            <v>0</v>
          </cell>
          <cell r="H80">
            <v>0</v>
          </cell>
          <cell r="I80">
            <v>0</v>
          </cell>
          <cell r="J80">
            <v>0</v>
          </cell>
          <cell r="K80">
            <v>0</v>
          </cell>
          <cell r="L80">
            <v>0</v>
          </cell>
          <cell r="O80">
            <v>0</v>
          </cell>
        </row>
        <row r="81">
          <cell r="A81" t="str">
            <v>FY07B J</v>
          </cell>
          <cell r="G81">
            <v>0</v>
          </cell>
          <cell r="H81">
            <v>0</v>
          </cell>
          <cell r="I81">
            <v>0</v>
          </cell>
          <cell r="J81">
            <v>0</v>
          </cell>
          <cell r="K81">
            <v>0</v>
          </cell>
          <cell r="L81">
            <v>0</v>
          </cell>
          <cell r="O81">
            <v>0</v>
          </cell>
        </row>
        <row r="82">
          <cell r="A82" t="str">
            <v>FY07B K</v>
          </cell>
          <cell r="G82">
            <v>0</v>
          </cell>
          <cell r="H82">
            <v>0</v>
          </cell>
          <cell r="I82">
            <v>0</v>
          </cell>
          <cell r="J82">
            <v>0</v>
          </cell>
          <cell r="K82">
            <v>0</v>
          </cell>
          <cell r="L82">
            <v>0</v>
          </cell>
          <cell r="O82">
            <v>0</v>
          </cell>
        </row>
        <row r="83">
          <cell r="A83" t="str">
            <v>FY07B L</v>
          </cell>
          <cell r="G83">
            <v>0</v>
          </cell>
          <cell r="H83">
            <v>0</v>
          </cell>
          <cell r="I83">
            <v>0</v>
          </cell>
          <cell r="J83">
            <v>0</v>
          </cell>
          <cell r="K83">
            <v>0</v>
          </cell>
          <cell r="L83">
            <v>0</v>
          </cell>
          <cell r="O83">
            <v>0</v>
          </cell>
        </row>
        <row r="84">
          <cell r="A84" t="str">
            <v>FY07B M</v>
          </cell>
          <cell r="G84">
            <v>0</v>
          </cell>
          <cell r="H84">
            <v>0</v>
          </cell>
          <cell r="I84">
            <v>0</v>
          </cell>
          <cell r="J84">
            <v>0</v>
          </cell>
          <cell r="K84">
            <v>0</v>
          </cell>
          <cell r="L84">
            <v>0</v>
          </cell>
          <cell r="O84">
            <v>0</v>
          </cell>
        </row>
        <row r="85">
          <cell r="A85" t="str">
            <v>FY07B N</v>
          </cell>
          <cell r="G85">
            <v>0</v>
          </cell>
          <cell r="H85">
            <v>0</v>
          </cell>
          <cell r="I85">
            <v>0</v>
          </cell>
          <cell r="J85">
            <v>0</v>
          </cell>
          <cell r="K85">
            <v>0</v>
          </cell>
          <cell r="L85">
            <v>0</v>
          </cell>
          <cell r="O85">
            <v>0</v>
          </cell>
        </row>
        <row r="86">
          <cell r="A86" t="str">
            <v>FY07B O</v>
          </cell>
          <cell r="G86">
            <v>0</v>
          </cell>
          <cell r="H86">
            <v>0</v>
          </cell>
          <cell r="I86">
            <v>0</v>
          </cell>
          <cell r="J86">
            <v>0</v>
          </cell>
          <cell r="K86">
            <v>0</v>
          </cell>
          <cell r="L86">
            <v>0</v>
          </cell>
          <cell r="O86">
            <v>0</v>
          </cell>
        </row>
        <row r="87">
          <cell r="A87" t="str">
            <v>FY[xx] EBITDA</v>
          </cell>
          <cell r="C87">
            <v>0</v>
          </cell>
          <cell r="F87">
            <v>0</v>
          </cell>
          <cell r="G87">
            <v>0</v>
          </cell>
          <cell r="H87">
            <v>0</v>
          </cell>
          <cell r="I87">
            <v>0</v>
          </cell>
          <cell r="J87">
            <v>0</v>
          </cell>
          <cell r="K87">
            <v>0</v>
          </cell>
          <cell r="L87">
            <v>0</v>
          </cell>
          <cell r="O87">
            <v>0</v>
          </cell>
        </row>
        <row r="88">
          <cell r="A88" t="str">
            <v xml:space="preserve">FY08B A </v>
          </cell>
          <cell r="G88">
            <v>0</v>
          </cell>
          <cell r="H88">
            <v>0</v>
          </cell>
          <cell r="I88">
            <v>0</v>
          </cell>
          <cell r="J88">
            <v>0</v>
          </cell>
          <cell r="K88">
            <v>0</v>
          </cell>
          <cell r="L88">
            <v>0</v>
          </cell>
          <cell r="O88">
            <v>0</v>
          </cell>
        </row>
        <row r="89">
          <cell r="A89" t="str">
            <v>FY08B B</v>
          </cell>
          <cell r="G89">
            <v>0</v>
          </cell>
          <cell r="H89">
            <v>0</v>
          </cell>
          <cell r="I89">
            <v>0</v>
          </cell>
          <cell r="J89">
            <v>0</v>
          </cell>
          <cell r="K89">
            <v>0</v>
          </cell>
          <cell r="L89">
            <v>0</v>
          </cell>
          <cell r="O89">
            <v>0</v>
          </cell>
        </row>
        <row r="90">
          <cell r="A90" t="str">
            <v>FY08B C</v>
          </cell>
          <cell r="G90">
            <v>0</v>
          </cell>
          <cell r="H90">
            <v>0</v>
          </cell>
          <cell r="I90">
            <v>0</v>
          </cell>
          <cell r="J90">
            <v>0</v>
          </cell>
          <cell r="K90">
            <v>0</v>
          </cell>
          <cell r="L90">
            <v>0</v>
          </cell>
          <cell r="O90">
            <v>0</v>
          </cell>
        </row>
        <row r="91">
          <cell r="A91" t="str">
            <v>FY08B D</v>
          </cell>
          <cell r="G91">
            <v>0</v>
          </cell>
          <cell r="H91">
            <v>0</v>
          </cell>
          <cell r="I91">
            <v>0</v>
          </cell>
          <cell r="J91">
            <v>0</v>
          </cell>
          <cell r="K91">
            <v>0</v>
          </cell>
          <cell r="L91">
            <v>0</v>
          </cell>
          <cell r="O91">
            <v>0</v>
          </cell>
        </row>
        <row r="92">
          <cell r="A92" t="str">
            <v>FY08B E</v>
          </cell>
          <cell r="G92">
            <v>0</v>
          </cell>
          <cell r="H92">
            <v>0</v>
          </cell>
          <cell r="I92">
            <v>0</v>
          </cell>
          <cell r="J92">
            <v>0</v>
          </cell>
          <cell r="K92">
            <v>0</v>
          </cell>
          <cell r="L92">
            <v>0</v>
          </cell>
          <cell r="O92">
            <v>0</v>
          </cell>
        </row>
        <row r="93">
          <cell r="A93" t="str">
            <v>FY08B F</v>
          </cell>
          <cell r="G93">
            <v>0</v>
          </cell>
          <cell r="H93">
            <v>0</v>
          </cell>
          <cell r="I93">
            <v>0</v>
          </cell>
          <cell r="J93">
            <v>0</v>
          </cell>
          <cell r="K93">
            <v>0</v>
          </cell>
          <cell r="L93">
            <v>0</v>
          </cell>
          <cell r="O93">
            <v>0</v>
          </cell>
        </row>
        <row r="94">
          <cell r="A94" t="str">
            <v>FY08B G</v>
          </cell>
          <cell r="G94">
            <v>0</v>
          </cell>
          <cell r="H94">
            <v>0</v>
          </cell>
          <cell r="I94">
            <v>0</v>
          </cell>
          <cell r="J94">
            <v>0</v>
          </cell>
          <cell r="K94">
            <v>0</v>
          </cell>
          <cell r="L94">
            <v>0</v>
          </cell>
          <cell r="O94">
            <v>0</v>
          </cell>
        </row>
        <row r="95">
          <cell r="A95" t="str">
            <v>FY08B H</v>
          </cell>
          <cell r="G95">
            <v>0</v>
          </cell>
          <cell r="H95">
            <v>0</v>
          </cell>
          <cell r="I95">
            <v>0</v>
          </cell>
          <cell r="J95">
            <v>0</v>
          </cell>
          <cell r="K95">
            <v>0</v>
          </cell>
          <cell r="L95">
            <v>0</v>
          </cell>
          <cell r="O95">
            <v>0</v>
          </cell>
        </row>
        <row r="96">
          <cell r="A96" t="str">
            <v>FY08B I</v>
          </cell>
          <cell r="G96">
            <v>0</v>
          </cell>
          <cell r="H96">
            <v>0</v>
          </cell>
          <cell r="I96">
            <v>0</v>
          </cell>
          <cell r="J96">
            <v>0</v>
          </cell>
          <cell r="K96">
            <v>0</v>
          </cell>
          <cell r="L96">
            <v>0</v>
          </cell>
          <cell r="O96">
            <v>0</v>
          </cell>
        </row>
        <row r="97">
          <cell r="A97" t="str">
            <v>FY08B J</v>
          </cell>
          <cell r="G97">
            <v>0</v>
          </cell>
          <cell r="H97">
            <v>0</v>
          </cell>
          <cell r="I97">
            <v>0</v>
          </cell>
          <cell r="J97">
            <v>0</v>
          </cell>
          <cell r="K97">
            <v>0</v>
          </cell>
          <cell r="L97">
            <v>0</v>
          </cell>
          <cell r="O97">
            <v>0</v>
          </cell>
        </row>
        <row r="98">
          <cell r="A98" t="str">
            <v>FY08B K</v>
          </cell>
          <cell r="G98">
            <v>0</v>
          </cell>
          <cell r="H98">
            <v>0</v>
          </cell>
          <cell r="I98">
            <v>0</v>
          </cell>
          <cell r="J98">
            <v>0</v>
          </cell>
          <cell r="K98">
            <v>0</v>
          </cell>
          <cell r="L98">
            <v>0</v>
          </cell>
          <cell r="O98">
            <v>0</v>
          </cell>
        </row>
        <row r="99">
          <cell r="A99" t="str">
            <v>FY08B L</v>
          </cell>
          <cell r="G99">
            <v>0</v>
          </cell>
          <cell r="H99">
            <v>0</v>
          </cell>
          <cell r="I99">
            <v>0</v>
          </cell>
          <cell r="J99">
            <v>0</v>
          </cell>
          <cell r="K99">
            <v>0</v>
          </cell>
          <cell r="L99">
            <v>0</v>
          </cell>
          <cell r="O99">
            <v>0</v>
          </cell>
        </row>
        <row r="100">
          <cell r="A100" t="str">
            <v>FY08B M</v>
          </cell>
          <cell r="G100">
            <v>0</v>
          </cell>
          <cell r="H100">
            <v>0</v>
          </cell>
          <cell r="I100">
            <v>0</v>
          </cell>
          <cell r="J100">
            <v>0</v>
          </cell>
          <cell r="K100">
            <v>0</v>
          </cell>
          <cell r="L100">
            <v>0</v>
          </cell>
          <cell r="O100">
            <v>0</v>
          </cell>
        </row>
        <row r="101">
          <cell r="A101" t="str">
            <v>FY08B N</v>
          </cell>
          <cell r="G101">
            <v>0</v>
          </cell>
          <cell r="H101">
            <v>0</v>
          </cell>
          <cell r="I101">
            <v>0</v>
          </cell>
          <cell r="J101">
            <v>0</v>
          </cell>
          <cell r="K101">
            <v>0</v>
          </cell>
          <cell r="L101">
            <v>0</v>
          </cell>
          <cell r="O101">
            <v>0</v>
          </cell>
        </row>
        <row r="102">
          <cell r="A102" t="str">
            <v>FY08B O</v>
          </cell>
          <cell r="G102">
            <v>0</v>
          </cell>
          <cell r="H102">
            <v>0</v>
          </cell>
          <cell r="I102">
            <v>0</v>
          </cell>
          <cell r="J102">
            <v>0</v>
          </cell>
          <cell r="K102">
            <v>0</v>
          </cell>
          <cell r="L102">
            <v>0</v>
          </cell>
          <cell r="O102">
            <v>0</v>
          </cell>
        </row>
        <row r="103">
          <cell r="A103" t="str">
            <v>FY[xx] EBITDA</v>
          </cell>
          <cell r="C103">
            <v>0</v>
          </cell>
          <cell r="F103">
            <v>0</v>
          </cell>
          <cell r="G103">
            <v>0</v>
          </cell>
          <cell r="H103">
            <v>0</v>
          </cell>
          <cell r="I103">
            <v>0</v>
          </cell>
          <cell r="J103">
            <v>0</v>
          </cell>
          <cell r="K103">
            <v>0</v>
          </cell>
          <cell r="L103">
            <v>0</v>
          </cell>
          <cell r="O103">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row r="7">
          <cell r="D7" t="str">
            <v>FY05A</v>
          </cell>
          <cell r="E7" t="str">
            <v>FY06A</v>
          </cell>
        </row>
      </sheetData>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3"/>
      <sheetName val="CIBUS$"/>
      <sheetName val="BS (2)"/>
      <sheetName val="Sheet1 (2)"/>
      <sheetName val="Sheet1"/>
      <sheetName val="T"/>
      <sheetName val="Sheet2"/>
      <sheetName val="F1"/>
      <sheetName val="F4"/>
      <sheetName val="10-tor"/>
      <sheetName val="F5"/>
      <sheetName val="Sheet3"/>
      <sheetName val="forex"/>
      <sheetName val="ECCO-BS _FSA"/>
      <sheetName val="BPR"/>
      <sheetName val="ECCO-IS _FSA"/>
      <sheetName val="TB"/>
      <sheetName val="F-5"/>
      <sheetName val="F-1"/>
      <sheetName val="F-2"/>
      <sheetName val="F-3"/>
      <sheetName val="F-4"/>
      <sheetName val="F-9"/>
      <sheetName val="A"/>
      <sheetName val="B"/>
      <sheetName val="C"/>
      <sheetName val="L"/>
      <sheetName val="M"/>
      <sheetName val="N"/>
      <sheetName val="U-V"/>
      <sheetName val="Z"/>
      <sheetName val="AA"/>
      <sheetName val="BB"/>
      <sheetName val="CC"/>
      <sheetName val="F-3 FF"/>
      <sheetName val="FF"/>
      <sheetName val="FF-10"/>
      <sheetName val="ecco_nacap"/>
      <sheetName val="MM"/>
      <sheetName val="SS"/>
      <sheetName val="10"/>
      <sheetName val="30"/>
      <sheetName val="20"/>
      <sheetName val="70-80"/>
      <sheetName val="V-TOR"/>
      <sheetName val="Z-Score (Private Firms)"/>
      <sheetName val="Z-Score (Service Companies)"/>
      <sheetName val="F-1 F-2 CONSO"/>
      <sheetName val="F-3 CONSO"/>
      <sheetName val="ELIM ENTRIES"/>
      <sheetName val="Note to FS CONSO"/>
      <sheetName val="F2"/>
      <sheetName val="BS _FSA"/>
      <sheetName val="IS _FSA"/>
      <sheetName val="F3b"/>
      <sheetName val="U-V Rollforward"/>
      <sheetName val="DD"/>
      <sheetName val="FF10"/>
      <sheetName val="BONUS"/>
      <sheetName val="30-1"/>
      <sheetName val="30-2"/>
      <sheetName val="30-Detail"/>
      <sheetName val="70"/>
      <sheetName val="B10-RECAP"/>
      <sheetName val="80"/>
      <sheetName val="B-500"/>
      <sheetName val="30-per tb"/>
      <sheetName val="F9 worksheet"/>
      <sheetName val="F9"/>
      <sheetName val="BB-SEARCH"/>
      <sheetName val="9.30"/>
      <sheetName val="100172"/>
      <sheetName val=""/>
      <sheetName val="ࣔ_x0016_ዧ㤝鼢㄀匀ʺŸ_x0000_⫐_x0016_欈4せ㤝匀ʺ¼_x0000_鼢㄀ࠥ_x0000_鼢㄀欈4⫐_x0016_⪨"/>
      <sheetName val="blank"/>
      <sheetName val="coa-new"/>
      <sheetName val="acc-pre"/>
      <sheetName val="cust"/>
      <sheetName val="empcode"/>
      <sheetName val="supcode"/>
      <sheetName val="ࣔ_x0016_ዧ㤝鼢㄀匀ʺŸ"/>
      <sheetName val="SALES"/>
      <sheetName val="ࣔ_x0016_ዧ㤝鼢㄀匀ʺŸ?⫐_x0016_欈4せ㤝匀ʺ¼?鼢㄀ࠥ?鼢㄀欈4⫐_x0016_⪨"/>
      <sheetName val="XA.1 - P&amp;L"/>
      <sheetName val="ࣔ_x0016_ዧ㤝鼢㄀匀ʺŸ_⫐_x0016_欈4せ㤝匀ʺ¼_鼢㄀ࠥ_鼢㄀欈4⫐_x0016_⪨"/>
      <sheetName val="9P&amp;LSummaryDec"/>
      <sheetName val="PAS 19 (corridor)"/>
      <sheetName val="COA"/>
      <sheetName val="ࣔ_x005f_x0016_ዧ㤝鼢㄀匀ʺŸ_x005f_x0000_⫐_x005f_x0016_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Data"/>
      <sheetName val="P&amp;L"/>
      <sheetName val="BS"/>
      <sheetName val="CF"/>
      <sheetName val="RM"/>
      <sheetName val="HR"/>
      <sheetName val="Sales"/>
      <sheetName val="Financial"/>
      <sheetName val="Direct labour Menen"/>
      <sheetName val="Direct labour Halluin"/>
      <sheetName val="Opex Salaries Menen"/>
      <sheetName val="Salaries Menen"/>
      <sheetName val="FTE arb direct-indirect"/>
      <sheetName val="EBITDA Bridge"/>
      <sheetName val="WC analytics (+data pages)"/>
      <sheetName val="Definitions"/>
      <sheetName val="CH TB"/>
      <sheetName val="Budget 2014 Version 2014 02 11"/>
    </sheetNames>
    <sheetDataSet>
      <sheetData sheetId="0">
        <row r="6">
          <cell r="C6" t="str">
            <v>yes</v>
          </cell>
        </row>
        <row r="7">
          <cell r="C7">
            <v>2</v>
          </cell>
        </row>
      </sheetData>
      <sheetData sheetId="1" refreshError="1"/>
      <sheetData sheetId="2" refreshError="1"/>
      <sheetData sheetId="3" refreshError="1"/>
      <sheetData sheetId="4" refreshError="1"/>
      <sheetData sheetId="5" refreshError="1"/>
      <sheetData sheetId="6" refreshError="1"/>
      <sheetData sheetId="7" refreshError="1"/>
      <sheetData sheetId="8">
        <row r="13">
          <cell r="H13">
            <v>8067.9078</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t Assmp"/>
      <sheetName val="Attach Assmp"/>
      <sheetName val="Ex A"/>
      <sheetName val="Ex B"/>
      <sheetName val="Ex E"/>
      <sheetName val="Ex F"/>
      <sheetName val="Ex G"/>
      <sheetName val="Ex H"/>
      <sheetName val="Ex I"/>
      <sheetName val="Ex J"/>
      <sheetName val="Ex K"/>
      <sheetName val="Ex L"/>
      <sheetName val="Ex M"/>
      <sheetName val="Ex N"/>
      <sheetName val="Ex O"/>
      <sheetName val="Ex P"/>
      <sheetName val="Ex Q"/>
      <sheetName val="Ex R"/>
      <sheetName val="Ex S"/>
      <sheetName val="Att XXIV"/>
      <sheetName val="Att I"/>
      <sheetName val="Att II"/>
      <sheetName val="Att III"/>
      <sheetName val="Att IV"/>
      <sheetName val="Att V"/>
      <sheetName val="Att VI"/>
      <sheetName val="Att VII"/>
      <sheetName val="Att VIII"/>
      <sheetName val="Att IX"/>
      <sheetName val="Att X"/>
      <sheetName val="Att XI"/>
      <sheetName val="Att XII"/>
      <sheetName val="Att XIII"/>
      <sheetName val="Att XIV"/>
      <sheetName val="Att XV"/>
      <sheetName val="Att XVI"/>
      <sheetName val="Att XVII"/>
      <sheetName val="Att XVIII"/>
      <sheetName val="Att XIX"/>
      <sheetName val="Att XX"/>
      <sheetName val="Att XXI"/>
      <sheetName val="Att XXII"/>
      <sheetName val="Att XXIII"/>
      <sheetName val="Att XXIV 1"/>
      <sheetName val="Att XXV"/>
      <sheetName val="Att XXVI"/>
      <sheetName val="Att XXVII"/>
      <sheetName val="Attachment VII - new"/>
      <sheetName val="Attachment VIII - new"/>
      <sheetName val="Attachment IV - WIP"/>
      <sheetName val="Attachment II - new"/>
      <sheetName val="Attachment III - new"/>
      <sheetName val="I-Vacation - new"/>
      <sheetName val="ECAS Att v1"/>
      <sheetName val="BU-30"/>
      <sheetName val="Parameters"/>
      <sheetName val="AP"/>
    </sheetNames>
    <sheetDataSet>
      <sheetData sheetId="0">
        <row r="16">
          <cell r="A16">
            <v>55900000</v>
          </cell>
          <cell r="B16" t="str">
            <v>Lockport</v>
          </cell>
          <cell r="C16" t="str">
            <v>T&amp;I</v>
          </cell>
          <cell r="D16" t="str">
            <v>UAW</v>
          </cell>
          <cell r="E16" t="str">
            <v>New York</v>
          </cell>
          <cell r="F16" t="str">
            <v xml:space="preserve">Delphi Automotive Systems Services LLC </v>
          </cell>
        </row>
        <row r="17">
          <cell r="A17">
            <v>55901000</v>
          </cell>
          <cell r="B17" t="str">
            <v>Cottondale/Tuscaloosa</v>
          </cell>
          <cell r="C17" t="str">
            <v>AHG</v>
          </cell>
          <cell r="D17" t="str">
            <v>UAW</v>
          </cell>
          <cell r="E17" t="str">
            <v>Alabama</v>
          </cell>
          <cell r="F17" t="str">
            <v xml:space="preserve">Delphi Automotive Systems Services LLC </v>
          </cell>
        </row>
        <row r="18">
          <cell r="A18">
            <v>55902000</v>
          </cell>
          <cell r="B18" t="str">
            <v>Moraine</v>
          </cell>
          <cell r="C18" t="str">
            <v>AHG</v>
          </cell>
          <cell r="D18" t="str">
            <v>IUE</v>
          </cell>
          <cell r="E18" t="str">
            <v>Ohio</v>
          </cell>
          <cell r="F18" t="str">
            <v xml:space="preserve">Delphi Automotive Systems Services LLC </v>
          </cell>
        </row>
        <row r="19">
          <cell r="A19">
            <v>55905000</v>
          </cell>
          <cell r="B19" t="str">
            <v>Warren</v>
          </cell>
          <cell r="C19" t="str">
            <v>Packard</v>
          </cell>
          <cell r="D19" t="str">
            <v>IUE</v>
          </cell>
          <cell r="E19" t="str">
            <v>Ohio</v>
          </cell>
          <cell r="F19" t="str">
            <v xml:space="preserve">Delphi Automotive Systems Services LLC </v>
          </cell>
        </row>
        <row r="20">
          <cell r="A20">
            <v>55906000</v>
          </cell>
          <cell r="B20" t="str">
            <v>Clinton</v>
          </cell>
          <cell r="C20" t="str">
            <v>Packard</v>
          </cell>
          <cell r="D20" t="str">
            <v>IUE</v>
          </cell>
          <cell r="E20" t="str">
            <v>Mississippi</v>
          </cell>
          <cell r="F20" t="str">
            <v xml:space="preserve">Delphi Automotive Systems Services LLC </v>
          </cell>
        </row>
        <row r="21">
          <cell r="A21">
            <v>55907000</v>
          </cell>
          <cell r="B21" t="str">
            <v>Brookhaven</v>
          </cell>
          <cell r="C21" t="str">
            <v>Packard</v>
          </cell>
          <cell r="D21" t="str">
            <v>IUE</v>
          </cell>
          <cell r="E21" t="str">
            <v>Mississippi</v>
          </cell>
          <cell r="F21" t="str">
            <v xml:space="preserve">Delphi Automotive Systems Services LLC </v>
          </cell>
        </row>
        <row r="22">
          <cell r="A22">
            <v>55906043</v>
          </cell>
          <cell r="B22" t="str">
            <v>Gadsden</v>
          </cell>
          <cell r="C22" t="str">
            <v>AHG</v>
          </cell>
          <cell r="D22" t="str">
            <v>IUE</v>
          </cell>
          <cell r="E22" t="str">
            <v>Alabama</v>
          </cell>
          <cell r="F22" t="str">
            <v xml:space="preserve">Delphi Automotive Systems Services LLC </v>
          </cell>
        </row>
        <row r="23">
          <cell r="A23">
            <v>55911000</v>
          </cell>
          <cell r="B23" t="str">
            <v>Columbus</v>
          </cell>
          <cell r="C23" t="str">
            <v>AHG</v>
          </cell>
          <cell r="D23" t="str">
            <v>UAW</v>
          </cell>
          <cell r="E23" t="str">
            <v>Ohio</v>
          </cell>
          <cell r="F23" t="str">
            <v xml:space="preserve">Delphi Automotive Systems Services LLC </v>
          </cell>
        </row>
        <row r="24">
          <cell r="A24">
            <v>55916000</v>
          </cell>
          <cell r="B24" t="str">
            <v>Vandalia</v>
          </cell>
          <cell r="C24" t="str">
            <v>T&amp;I</v>
          </cell>
          <cell r="D24" t="str">
            <v>USW</v>
          </cell>
          <cell r="E24" t="str">
            <v>Ohio</v>
          </cell>
          <cell r="F24" t="str">
            <v xml:space="preserve">Delphi Automotive Systems Services LLC </v>
          </cell>
        </row>
        <row r="25">
          <cell r="A25">
            <v>55916001</v>
          </cell>
          <cell r="B25" t="str">
            <v>Dayton/Vandalia - E&amp;S</v>
          </cell>
          <cell r="C25" t="str">
            <v>E&amp;S</v>
          </cell>
          <cell r="D25" t="str">
            <v>NA</v>
          </cell>
          <cell r="E25" t="str">
            <v>Ohio</v>
          </cell>
          <cell r="F25" t="str">
            <v xml:space="preserve">Delphi Automotive Systems Services LLC </v>
          </cell>
        </row>
        <row r="26">
          <cell r="A26">
            <v>55917000</v>
          </cell>
          <cell r="B26" t="str">
            <v>Adrian</v>
          </cell>
          <cell r="C26" t="str">
            <v>AHG</v>
          </cell>
          <cell r="D26" t="str">
            <v>UAW</v>
          </cell>
          <cell r="E26" t="str">
            <v>Michigan</v>
          </cell>
          <cell r="F26" t="str">
            <v>Delphi Automotive Systems LLC</v>
          </cell>
        </row>
        <row r="27">
          <cell r="A27">
            <v>55931000</v>
          </cell>
          <cell r="B27" t="str">
            <v>Kettering</v>
          </cell>
          <cell r="C27" t="str">
            <v>AHG</v>
          </cell>
          <cell r="D27" t="str">
            <v>IUE</v>
          </cell>
          <cell r="E27" t="str">
            <v>Ohio</v>
          </cell>
          <cell r="F27" t="str">
            <v xml:space="preserve">Delphi Automotive Systems Services LLC </v>
          </cell>
        </row>
        <row r="28">
          <cell r="A28">
            <v>55932000</v>
          </cell>
          <cell r="B28" t="str">
            <v>Home Ave</v>
          </cell>
          <cell r="C28" t="str">
            <v>AHG</v>
          </cell>
          <cell r="D28" t="str">
            <v>USW</v>
          </cell>
          <cell r="E28" t="str">
            <v>Ohio</v>
          </cell>
          <cell r="F28" t="str">
            <v xml:space="preserve">Delphi Automotive Systems Services LLC </v>
          </cell>
        </row>
        <row r="29">
          <cell r="A29">
            <v>55934000</v>
          </cell>
          <cell r="B29" t="str">
            <v>Needmore</v>
          </cell>
          <cell r="C29" t="str">
            <v>AHG</v>
          </cell>
          <cell r="D29" t="str">
            <v>UAW</v>
          </cell>
          <cell r="E29" t="str">
            <v>Ohio</v>
          </cell>
          <cell r="F29" t="str">
            <v xml:space="preserve">Delphi Automotive Systems Services LLC </v>
          </cell>
        </row>
        <row r="30">
          <cell r="A30">
            <v>55935000</v>
          </cell>
          <cell r="B30" t="str">
            <v xml:space="preserve">Saginaw </v>
          </cell>
          <cell r="C30" t="str">
            <v>AHG</v>
          </cell>
          <cell r="D30" t="str">
            <v>UAW</v>
          </cell>
          <cell r="E30" t="str">
            <v>Michigan</v>
          </cell>
          <cell r="F30" t="str">
            <v>Delphi Automotive Systems LLC</v>
          </cell>
        </row>
        <row r="31">
          <cell r="A31">
            <v>55936000</v>
          </cell>
          <cell r="B31" t="str">
            <v>Sandusky</v>
          </cell>
          <cell r="C31" t="str">
            <v>AHG</v>
          </cell>
          <cell r="D31" t="str">
            <v>UAW</v>
          </cell>
          <cell r="E31" t="str">
            <v>Ohio</v>
          </cell>
          <cell r="F31" t="str">
            <v xml:space="preserve">Delphi Automotive Systems Services LLC </v>
          </cell>
        </row>
        <row r="32">
          <cell r="A32">
            <v>55940000</v>
          </cell>
          <cell r="B32" t="str">
            <v>Flint East</v>
          </cell>
          <cell r="C32" t="str">
            <v>AHG</v>
          </cell>
          <cell r="D32" t="str">
            <v>UAW</v>
          </cell>
          <cell r="E32" t="str">
            <v>Michigan</v>
          </cell>
          <cell r="F32" t="str">
            <v>Delphi Automotive Systems LLC</v>
          </cell>
        </row>
        <row r="33">
          <cell r="A33">
            <v>55932001</v>
          </cell>
          <cell r="B33" t="str">
            <v>Dayton/Vandalia</v>
          </cell>
          <cell r="C33" t="str">
            <v>AHG</v>
          </cell>
          <cell r="D33" t="str">
            <v>NA</v>
          </cell>
          <cell r="E33" t="str">
            <v>Ohio</v>
          </cell>
          <cell r="F33" t="str">
            <v xml:space="preserve">Delphi Automotive Systems Services LLC </v>
          </cell>
        </row>
        <row r="34">
          <cell r="A34">
            <v>55969002</v>
          </cell>
          <cell r="B34" t="str">
            <v>Flint Clusters - E&amp;S</v>
          </cell>
          <cell r="C34" t="str">
            <v>E&amp;S</v>
          </cell>
          <cell r="D34" t="str">
            <v>NA</v>
          </cell>
          <cell r="E34" t="str">
            <v>Michigan</v>
          </cell>
          <cell r="F34" t="str">
            <v>Delphi Automotive Systems LLC</v>
          </cell>
        </row>
        <row r="35">
          <cell r="A35">
            <v>55969000</v>
          </cell>
          <cell r="B35" t="str">
            <v>Flint Clusters - AHG</v>
          </cell>
          <cell r="C35" t="str">
            <v>AHG</v>
          </cell>
          <cell r="D35" t="str">
            <v>UAW</v>
          </cell>
          <cell r="E35" t="str">
            <v>Michigan</v>
          </cell>
          <cell r="F35" t="str">
            <v>Delphi Automotive Systems LLC</v>
          </cell>
        </row>
        <row r="36">
          <cell r="A36">
            <v>55941000</v>
          </cell>
          <cell r="B36" t="str">
            <v>Milwaukee</v>
          </cell>
          <cell r="C36" t="str">
            <v>PT</v>
          </cell>
          <cell r="D36" t="str">
            <v>UAW</v>
          </cell>
          <cell r="E36" t="str">
            <v>Wisconsin</v>
          </cell>
          <cell r="F36" t="str">
            <v xml:space="preserve">Delphi Automotive Systems Services LLC </v>
          </cell>
        </row>
        <row r="37">
          <cell r="A37">
            <v>55942000</v>
          </cell>
          <cell r="B37" t="str">
            <v>Wichita Falls</v>
          </cell>
          <cell r="C37" t="str">
            <v>AHG</v>
          </cell>
          <cell r="D37" t="str">
            <v>UAW</v>
          </cell>
          <cell r="E37" t="str">
            <v>Texas</v>
          </cell>
          <cell r="F37" t="str">
            <v xml:space="preserve">Delphi Automotive Systems Services LLC </v>
          </cell>
        </row>
        <row r="38">
          <cell r="A38">
            <v>55944000</v>
          </cell>
          <cell r="B38" t="str">
            <v>Anderson</v>
          </cell>
          <cell r="C38" t="str">
            <v>AHG</v>
          </cell>
          <cell r="D38" t="str">
            <v>UAW</v>
          </cell>
          <cell r="E38" t="str">
            <v>Indiana</v>
          </cell>
          <cell r="F38" t="str">
            <v xml:space="preserve">Delphi Automotive Systems Services LLC </v>
          </cell>
        </row>
        <row r="39">
          <cell r="A39">
            <v>55946000</v>
          </cell>
          <cell r="B39" t="str">
            <v>New Brunswick</v>
          </cell>
          <cell r="C39" t="str">
            <v>AHG</v>
          </cell>
          <cell r="D39" t="str">
            <v>IUE</v>
          </cell>
          <cell r="E39" t="str">
            <v>New Jersey</v>
          </cell>
          <cell r="F39" t="str">
            <v xml:space="preserve">Delphi Automotive Systems Services LLC </v>
          </cell>
        </row>
        <row r="40">
          <cell r="A40">
            <v>55947000</v>
          </cell>
          <cell r="B40" t="str">
            <v>Olathe</v>
          </cell>
          <cell r="C40" t="str">
            <v>AHG</v>
          </cell>
          <cell r="D40" t="str">
            <v>UAW</v>
          </cell>
          <cell r="E40" t="str">
            <v>Kansas</v>
          </cell>
          <cell r="F40" t="str">
            <v xml:space="preserve">Delphi Automotive Systems Services LLC </v>
          </cell>
        </row>
        <row r="41">
          <cell r="A41">
            <v>55948000</v>
          </cell>
          <cell r="B41" t="str">
            <v>Anaheim</v>
          </cell>
          <cell r="C41" t="str">
            <v>AHG</v>
          </cell>
          <cell r="D41" t="str">
            <v>IUE</v>
          </cell>
          <cell r="E41" t="str">
            <v>California</v>
          </cell>
          <cell r="F41" t="str">
            <v xml:space="preserve">Delphi Automotive Systems Services LLC </v>
          </cell>
        </row>
        <row r="42">
          <cell r="A42">
            <v>55949000</v>
          </cell>
          <cell r="B42" t="str">
            <v>Fitzgerald</v>
          </cell>
          <cell r="C42" t="str">
            <v>AHG</v>
          </cell>
          <cell r="D42" t="str">
            <v>UAW</v>
          </cell>
          <cell r="E42" t="str">
            <v>Georgia</v>
          </cell>
          <cell r="F42" t="str">
            <v xml:space="preserve">Delphi Automotive Systems Services LLC </v>
          </cell>
        </row>
        <row r="43">
          <cell r="A43">
            <v>55951000</v>
          </cell>
          <cell r="B43" t="str">
            <v>Laurel</v>
          </cell>
          <cell r="C43" t="str">
            <v>AHG</v>
          </cell>
          <cell r="D43" t="str">
            <v>UAW</v>
          </cell>
          <cell r="E43" t="str">
            <v>Mississippi</v>
          </cell>
          <cell r="F43" t="str">
            <v xml:space="preserve">Delphi Automotive Systems Services LLC </v>
          </cell>
        </row>
        <row r="44">
          <cell r="A44">
            <v>55953000</v>
          </cell>
          <cell r="B44" t="str">
            <v>Rochester</v>
          </cell>
          <cell r="C44" t="str">
            <v>PT</v>
          </cell>
          <cell r="D44" t="str">
            <v>UAW</v>
          </cell>
          <cell r="E44" t="str">
            <v>New York</v>
          </cell>
          <cell r="F44" t="str">
            <v xml:space="preserve">Delphi Automotive Systems Services LLC </v>
          </cell>
        </row>
        <row r="45">
          <cell r="A45">
            <v>55954000</v>
          </cell>
          <cell r="B45" t="str">
            <v>Coopersville</v>
          </cell>
          <cell r="C45" t="str">
            <v>PT</v>
          </cell>
          <cell r="D45" t="str">
            <v>UAW</v>
          </cell>
          <cell r="E45" t="str">
            <v>Michigan</v>
          </cell>
          <cell r="F45" t="str">
            <v>Delphi Automotive Systems LLC</v>
          </cell>
        </row>
        <row r="46">
          <cell r="A46">
            <v>55955000</v>
          </cell>
          <cell r="B46" t="str">
            <v>Grand Rapids</v>
          </cell>
          <cell r="C46" t="str">
            <v>PT</v>
          </cell>
          <cell r="D46" t="str">
            <v>UAW</v>
          </cell>
          <cell r="E46" t="str">
            <v>Michigan</v>
          </cell>
          <cell r="F46" t="str">
            <v>Delphi Automotive Systems LLC</v>
          </cell>
        </row>
        <row r="47">
          <cell r="A47">
            <v>55960000</v>
          </cell>
          <cell r="B47" t="str">
            <v xml:space="preserve">Saginaw </v>
          </cell>
          <cell r="C47" t="str">
            <v>S</v>
          </cell>
          <cell r="D47" t="str">
            <v>UAW</v>
          </cell>
          <cell r="E47" t="str">
            <v>Michigan</v>
          </cell>
          <cell r="F47" t="str">
            <v>Delphi Automotive Systems LLC</v>
          </cell>
        </row>
        <row r="48">
          <cell r="A48">
            <v>55961000</v>
          </cell>
          <cell r="B48" t="str">
            <v>Athens</v>
          </cell>
          <cell r="C48" t="str">
            <v>S</v>
          </cell>
          <cell r="D48" t="str">
            <v>UAW</v>
          </cell>
          <cell r="E48" t="str">
            <v>Alabama</v>
          </cell>
          <cell r="F48" t="str">
            <v xml:space="preserve">Delphi Automotive Systems Services LLC </v>
          </cell>
        </row>
        <row r="49">
          <cell r="A49">
            <v>55967000</v>
          </cell>
          <cell r="B49" t="str">
            <v>Kokomo</v>
          </cell>
          <cell r="C49" t="str">
            <v>E&amp;S</v>
          </cell>
          <cell r="D49" t="str">
            <v>UAW</v>
          </cell>
          <cell r="E49" t="str">
            <v>Indiana</v>
          </cell>
          <cell r="F49" t="str">
            <v xml:space="preserve">Delphi Automotive Systems Services LLC </v>
          </cell>
        </row>
        <row r="50">
          <cell r="A50">
            <v>55968000</v>
          </cell>
          <cell r="B50" t="str">
            <v>ES Milwaukee</v>
          </cell>
          <cell r="C50" t="str">
            <v>E&amp;S</v>
          </cell>
          <cell r="D50" t="str">
            <v>UAW</v>
          </cell>
          <cell r="E50" t="str">
            <v>Wisconsin</v>
          </cell>
          <cell r="F50" t="str">
            <v xml:space="preserve">Delphi Automotive Systems Services LLC </v>
          </cell>
        </row>
        <row r="51">
          <cell r="A51">
            <v>55910000</v>
          </cell>
          <cell r="B51" t="str">
            <v>T&amp;I HQ</v>
          </cell>
          <cell r="C51" t="str">
            <v>T&amp;I</v>
          </cell>
          <cell r="D51" t="str">
            <v>NA</v>
          </cell>
          <cell r="E51" t="str">
            <v>Michigan</v>
          </cell>
          <cell r="F51" t="str">
            <v>Delphi Automotive Systems LLC</v>
          </cell>
        </row>
        <row r="52">
          <cell r="A52">
            <v>55910001</v>
          </cell>
          <cell r="B52" t="str">
            <v>T&amp;I Engineering - AHG</v>
          </cell>
          <cell r="C52" t="str">
            <v>AHG</v>
          </cell>
          <cell r="D52" t="str">
            <v>NA</v>
          </cell>
          <cell r="E52" t="str">
            <v>Michigan</v>
          </cell>
          <cell r="F52" t="str">
            <v>Delphi Automotive Systems LLC</v>
          </cell>
        </row>
        <row r="53">
          <cell r="A53">
            <v>55910002</v>
          </cell>
          <cell r="B53" t="str">
            <v>T&amp;I Engineering II - E&amp;S</v>
          </cell>
          <cell r="C53" t="str">
            <v>E&amp;S</v>
          </cell>
          <cell r="D53" t="str">
            <v>NA</v>
          </cell>
          <cell r="E53" t="str">
            <v>Michigan</v>
          </cell>
          <cell r="F53" t="str">
            <v>Delphi Automotive Systems LLC</v>
          </cell>
        </row>
        <row r="54">
          <cell r="A54">
            <v>55930000</v>
          </cell>
          <cell r="B54" t="str">
            <v>PT HQ</v>
          </cell>
          <cell r="C54" t="str">
            <v>PT</v>
          </cell>
          <cell r="D54" t="str">
            <v>NA</v>
          </cell>
          <cell r="E54" t="str">
            <v>Michigan</v>
          </cell>
          <cell r="F54" t="str">
            <v>Delphi Automotive Systems LLC</v>
          </cell>
        </row>
        <row r="55">
          <cell r="A55">
            <v>88881000</v>
          </cell>
          <cell r="B55" t="str">
            <v>A (HQ)</v>
          </cell>
          <cell r="C55" t="str">
            <v>Delphi HQ</v>
          </cell>
          <cell r="D55" t="str">
            <v>NA</v>
          </cell>
          <cell r="E55" t="str">
            <v>Michigan</v>
          </cell>
          <cell r="F55" t="str">
            <v>Delphi Automotive Systems LLC</v>
          </cell>
        </row>
        <row r="56">
          <cell r="A56">
            <v>55970000</v>
          </cell>
          <cell r="B56" t="str">
            <v>Troy (HQ)</v>
          </cell>
          <cell r="C56" t="str">
            <v>Delphi HQ</v>
          </cell>
          <cell r="D56" t="str">
            <v>NA</v>
          </cell>
          <cell r="E56" t="str">
            <v>Michigan</v>
          </cell>
          <cell r="F56" t="str">
            <v>Delphi Automotive Systems LLC</v>
          </cell>
        </row>
        <row r="57">
          <cell r="A57">
            <v>77771001</v>
          </cell>
          <cell r="B57" t="str">
            <v>Closed Plants - Non-Reserved</v>
          </cell>
          <cell r="C57" t="str">
            <v>Delphi HQ</v>
          </cell>
          <cell r="D57" t="str">
            <v>NA</v>
          </cell>
          <cell r="E57" t="str">
            <v>Michigan</v>
          </cell>
          <cell r="F57" t="str">
            <v>Delphi Automotive Systems LLC</v>
          </cell>
        </row>
        <row r="58">
          <cell r="A58">
            <v>77771002</v>
          </cell>
          <cell r="B58" t="str">
            <v>Closed Plants - Reserved</v>
          </cell>
          <cell r="C58" t="str">
            <v>Delphi HQ</v>
          </cell>
          <cell r="D58" t="str">
            <v>NA</v>
          </cell>
          <cell r="E58" t="str">
            <v>Michigan</v>
          </cell>
          <cell r="F58" t="str">
            <v>Delphi Automotive Systems LLC</v>
          </cell>
        </row>
        <row r="59">
          <cell r="A59">
            <v>66661000</v>
          </cell>
          <cell r="B59" t="str">
            <v>Legacy</v>
          </cell>
          <cell r="C59" t="str">
            <v>Delphi HQ</v>
          </cell>
          <cell r="D59" t="str">
            <v>NA</v>
          </cell>
          <cell r="E59" t="str">
            <v>Michigan</v>
          </cell>
          <cell r="F59" t="str">
            <v>Delphi Automotive Systems LLC</v>
          </cell>
        </row>
        <row r="60">
          <cell r="A60">
            <v>99990000</v>
          </cell>
          <cell r="B60" t="str">
            <v>Tulsa</v>
          </cell>
          <cell r="C60" t="str">
            <v>Sub</v>
          </cell>
          <cell r="D60" t="str">
            <v>NA</v>
          </cell>
          <cell r="E60" t="str">
            <v>Oaklahoma</v>
          </cell>
          <cell r="F60" t="str">
            <v>NA</v>
          </cell>
        </row>
        <row r="61">
          <cell r="A61">
            <v>55973000</v>
          </cell>
          <cell r="B61" t="str">
            <v>Delphi Technologies</v>
          </cell>
          <cell r="C61" t="str">
            <v>DTI</v>
          </cell>
          <cell r="D61" t="str">
            <v>NA</v>
          </cell>
          <cell r="E61" t="str">
            <v>Michigan</v>
          </cell>
          <cell r="F61" t="str">
            <v>Delphi Automotive Systems LLC</v>
          </cell>
        </row>
        <row r="62">
          <cell r="A62">
            <v>55975000</v>
          </cell>
          <cell r="B62" t="str">
            <v>DPSS</v>
          </cell>
          <cell r="C62" t="str">
            <v>DPSS</v>
          </cell>
          <cell r="D62" t="str">
            <v>NA</v>
          </cell>
          <cell r="E62" t="str">
            <v>Michigan</v>
          </cell>
          <cell r="F62" t="str">
            <v>Delphi Automotive Systems LLC</v>
          </cell>
        </row>
        <row r="63">
          <cell r="A63">
            <v>99991000</v>
          </cell>
          <cell r="B63" t="str">
            <v>DPSS</v>
          </cell>
          <cell r="C63" t="str">
            <v>Sub</v>
          </cell>
          <cell r="D63" t="str">
            <v>NA</v>
          </cell>
          <cell r="E63" t="str">
            <v>Michigan</v>
          </cell>
          <cell r="F63" t="str">
            <v>Delphi Automotive Systems LLC</v>
          </cell>
        </row>
        <row r="64">
          <cell r="A64">
            <v>99992000</v>
          </cell>
          <cell r="B64" t="str">
            <v>Medical Systems - Texas</v>
          </cell>
          <cell r="C64" t="str">
            <v>Medical Systems</v>
          </cell>
          <cell r="D64" t="str">
            <v>NA</v>
          </cell>
          <cell r="E64" t="str">
            <v>Texas</v>
          </cell>
          <cell r="F64" t="str">
            <v>Medical Systems</v>
          </cell>
        </row>
        <row r="65">
          <cell r="A65">
            <v>99993000</v>
          </cell>
          <cell r="B65" t="str">
            <v>Medical Systems - Colorado</v>
          </cell>
          <cell r="C65" t="str">
            <v>Medical Systems</v>
          </cell>
          <cell r="D65" t="str">
            <v>NA</v>
          </cell>
          <cell r="E65" t="str">
            <v>Colorado</v>
          </cell>
          <cell r="F65" t="str">
            <v>Medical Systems</v>
          </cell>
        </row>
        <row r="71">
          <cell r="A71" t="str">
            <v>AHG</v>
          </cell>
          <cell r="B71">
            <v>80.36</v>
          </cell>
          <cell r="C71">
            <v>80.36</v>
          </cell>
          <cell r="D71">
            <v>80.36</v>
          </cell>
          <cell r="E71">
            <v>80.36</v>
          </cell>
          <cell r="F71">
            <v>80.36</v>
          </cell>
          <cell r="G71">
            <v>80.36</v>
          </cell>
          <cell r="H71">
            <v>80.36</v>
          </cell>
        </row>
        <row r="72">
          <cell r="A72" t="str">
            <v>T&amp;I</v>
          </cell>
          <cell r="B72">
            <v>83.34</v>
          </cell>
          <cell r="C72">
            <v>83.34</v>
          </cell>
          <cell r="D72">
            <v>83.34</v>
          </cell>
          <cell r="E72">
            <v>83.34</v>
          </cell>
          <cell r="F72">
            <v>83.34</v>
          </cell>
          <cell r="G72">
            <v>83.34</v>
          </cell>
          <cell r="H72">
            <v>83.34</v>
          </cell>
        </row>
        <row r="73">
          <cell r="A73" t="str">
            <v>Packard</v>
          </cell>
          <cell r="B73">
            <v>59.87</v>
          </cell>
          <cell r="C73">
            <v>59.87</v>
          </cell>
          <cell r="D73">
            <v>59.87</v>
          </cell>
          <cell r="E73">
            <v>59.87</v>
          </cell>
          <cell r="F73">
            <v>59.87</v>
          </cell>
          <cell r="G73">
            <v>59.87</v>
          </cell>
          <cell r="H73">
            <v>59.87</v>
          </cell>
        </row>
        <row r="74">
          <cell r="A74" t="str">
            <v>PT</v>
          </cell>
          <cell r="B74">
            <v>67.239999999999995</v>
          </cell>
          <cell r="C74">
            <v>67.239999999999995</v>
          </cell>
          <cell r="D74">
            <v>67.239999999999995</v>
          </cell>
          <cell r="E74">
            <v>67.239999999999995</v>
          </cell>
          <cell r="F74">
            <v>67.239999999999995</v>
          </cell>
          <cell r="G74">
            <v>67.239999999999995</v>
          </cell>
          <cell r="H74">
            <v>67.239999999999995</v>
          </cell>
        </row>
        <row r="75">
          <cell r="A75" t="str">
            <v>S</v>
          </cell>
          <cell r="B75">
            <v>47.18</v>
          </cell>
          <cell r="C75">
            <v>47.18</v>
          </cell>
          <cell r="D75">
            <v>47.18</v>
          </cell>
          <cell r="E75">
            <v>47.18</v>
          </cell>
          <cell r="F75">
            <v>47.18</v>
          </cell>
          <cell r="G75">
            <v>47.18</v>
          </cell>
          <cell r="H75">
            <v>47.18</v>
          </cell>
        </row>
        <row r="76">
          <cell r="A76" t="str">
            <v>E&amp;S</v>
          </cell>
          <cell r="B76">
            <v>35.28</v>
          </cell>
          <cell r="C76">
            <v>35.28</v>
          </cell>
          <cell r="D76">
            <v>35.28</v>
          </cell>
          <cell r="E76">
            <v>35.28</v>
          </cell>
          <cell r="F76">
            <v>35.28</v>
          </cell>
          <cell r="G76">
            <v>35.28</v>
          </cell>
          <cell r="H76">
            <v>35.28</v>
          </cell>
        </row>
        <row r="77">
          <cell r="A77" t="str">
            <v>HQ</v>
          </cell>
          <cell r="B77">
            <v>88.55</v>
          </cell>
          <cell r="C77">
            <v>88.55</v>
          </cell>
          <cell r="D77">
            <v>88.55</v>
          </cell>
          <cell r="E77">
            <v>88.55</v>
          </cell>
          <cell r="F77">
            <v>88.55</v>
          </cell>
          <cell r="G77">
            <v>88.55</v>
          </cell>
          <cell r="H77">
            <v>88.55</v>
          </cell>
        </row>
        <row r="78">
          <cell r="A78" t="str">
            <v>DTI</v>
          </cell>
          <cell r="B78">
            <v>102.51</v>
          </cell>
          <cell r="C78">
            <v>102.51</v>
          </cell>
          <cell r="D78">
            <v>102.51</v>
          </cell>
          <cell r="E78">
            <v>102.51</v>
          </cell>
          <cell r="F78">
            <v>102.51</v>
          </cell>
          <cell r="G78">
            <v>102.51</v>
          </cell>
          <cell r="H78">
            <v>102.51</v>
          </cell>
        </row>
        <row r="79">
          <cell r="A79" t="str">
            <v>DPSS</v>
          </cell>
          <cell r="B79">
            <v>78.099999999999994</v>
          </cell>
          <cell r="C79">
            <v>78.099999999999994</v>
          </cell>
          <cell r="D79">
            <v>78.099999999999994</v>
          </cell>
          <cell r="E79">
            <v>78.099999999999994</v>
          </cell>
          <cell r="F79">
            <v>78.099999999999994</v>
          </cell>
          <cell r="G79">
            <v>78.099999999999994</v>
          </cell>
          <cell r="H79">
            <v>78.099999999999994</v>
          </cell>
        </row>
        <row r="95">
          <cell r="A95" t="str">
            <v>All</v>
          </cell>
          <cell r="B95">
            <v>4.66</v>
          </cell>
          <cell r="C95">
            <v>4.66</v>
          </cell>
          <cell r="D95">
            <v>4.66</v>
          </cell>
          <cell r="E95">
            <v>4.66</v>
          </cell>
          <cell r="F95">
            <v>4.66</v>
          </cell>
          <cell r="G95">
            <v>4.66</v>
          </cell>
          <cell r="H95">
            <v>4.66</v>
          </cell>
        </row>
        <row r="99">
          <cell r="A99" t="str">
            <v>All</v>
          </cell>
          <cell r="B99">
            <v>30.61</v>
          </cell>
          <cell r="C99">
            <v>30.61</v>
          </cell>
          <cell r="D99">
            <v>30.61</v>
          </cell>
          <cell r="E99">
            <v>30.61</v>
          </cell>
          <cell r="F99">
            <v>30.61</v>
          </cell>
          <cell r="G99">
            <v>30.61</v>
          </cell>
          <cell r="H99">
            <v>30.61</v>
          </cell>
        </row>
        <row r="103">
          <cell r="A103" t="str">
            <v>All</v>
          </cell>
          <cell r="B103">
            <v>5.85</v>
          </cell>
          <cell r="C103">
            <v>5.85</v>
          </cell>
          <cell r="D103">
            <v>5.85</v>
          </cell>
          <cell r="E103">
            <v>5.85</v>
          </cell>
          <cell r="F103">
            <v>5.85</v>
          </cell>
          <cell r="G103">
            <v>5.85</v>
          </cell>
          <cell r="H103">
            <v>5.85</v>
          </cell>
        </row>
        <row r="107">
          <cell r="A107" t="str">
            <v xml:space="preserve">Hourly </v>
          </cell>
          <cell r="B107">
            <v>0.20269999999999999</v>
          </cell>
          <cell r="C107">
            <v>0.2026</v>
          </cell>
          <cell r="D107">
            <v>0.20280000000000001</v>
          </cell>
          <cell r="E107">
            <v>0.20380000000000001</v>
          </cell>
          <cell r="F107">
            <v>0.20380000000000001</v>
          </cell>
          <cell r="G107">
            <v>0.20380000000000001</v>
          </cell>
          <cell r="H107">
            <v>0.20380000000000001</v>
          </cell>
        </row>
        <row r="108">
          <cell r="A108" t="str">
            <v xml:space="preserve">Salary </v>
          </cell>
          <cell r="B108">
            <v>0.1084</v>
          </cell>
          <cell r="C108">
            <v>0.1198</v>
          </cell>
          <cell r="D108">
            <v>0.1187</v>
          </cell>
          <cell r="E108">
            <v>0.1187</v>
          </cell>
          <cell r="F108">
            <v>0.1187</v>
          </cell>
          <cell r="G108">
            <v>0.1187</v>
          </cell>
          <cell r="H108">
            <v>0.1187</v>
          </cell>
        </row>
        <row r="113">
          <cell r="A113" t="str">
            <v>F.U.T.A. Rate - All</v>
          </cell>
          <cell r="B113">
            <v>8.0000000000000002E-3</v>
          </cell>
          <cell r="C113">
            <v>8.0000000000000002E-3</v>
          </cell>
          <cell r="D113">
            <v>8.0000000000000002E-3</v>
          </cell>
          <cell r="E113">
            <v>8.0000000000000002E-3</v>
          </cell>
          <cell r="F113">
            <v>8.0000000000000002E-3</v>
          </cell>
          <cell r="G113">
            <v>8.0000000000000002E-3</v>
          </cell>
          <cell r="H113">
            <v>8.0000000000000002E-3</v>
          </cell>
        </row>
        <row r="114">
          <cell r="A114" t="str">
            <v>F.U.T.A. Max Base Wage - All</v>
          </cell>
          <cell r="B114">
            <v>7000</v>
          </cell>
          <cell r="C114">
            <v>7000</v>
          </cell>
          <cell r="D114">
            <v>7000</v>
          </cell>
          <cell r="E114">
            <v>7000</v>
          </cell>
          <cell r="F114">
            <v>7000</v>
          </cell>
          <cell r="G114">
            <v>7000</v>
          </cell>
          <cell r="H114">
            <v>7000</v>
          </cell>
        </row>
        <row r="118">
          <cell r="A118" t="str">
            <v>FICA Tax Rate - All</v>
          </cell>
          <cell r="B118">
            <v>6.2E-2</v>
          </cell>
          <cell r="C118">
            <v>6.2E-2</v>
          </cell>
          <cell r="D118">
            <v>6.2E-2</v>
          </cell>
          <cell r="E118">
            <v>6.2E-2</v>
          </cell>
          <cell r="F118">
            <v>6.2E-2</v>
          </cell>
          <cell r="G118">
            <v>6.2E-2</v>
          </cell>
          <cell r="H118">
            <v>6.2E-2</v>
          </cell>
        </row>
        <row r="119">
          <cell r="A119" t="str">
            <v>FICA Max Wage - All</v>
          </cell>
          <cell r="B119">
            <v>98700</v>
          </cell>
          <cell r="C119">
            <v>101700</v>
          </cell>
          <cell r="D119">
            <v>104800</v>
          </cell>
          <cell r="E119">
            <v>108000</v>
          </cell>
          <cell r="F119">
            <v>111200</v>
          </cell>
          <cell r="G119">
            <v>114500</v>
          </cell>
          <cell r="H119">
            <v>117800</v>
          </cell>
        </row>
        <row r="120">
          <cell r="A120" t="str">
            <v>FICA Health Ins Rate - All</v>
          </cell>
          <cell r="B120">
            <v>1.4500000000000001E-2</v>
          </cell>
          <cell r="C120">
            <v>1.4500000000000001E-2</v>
          </cell>
          <cell r="D120">
            <v>1.4500000000000001E-2</v>
          </cell>
          <cell r="E120">
            <v>1.4500000000000001E-2</v>
          </cell>
          <cell r="F120">
            <v>1.4500000000000001E-2</v>
          </cell>
          <cell r="G120">
            <v>1.4500000000000001E-2</v>
          </cell>
          <cell r="H120">
            <v>1.4500000000000001E-2</v>
          </cell>
        </row>
        <row r="124">
          <cell r="A124" t="str">
            <v>All</v>
          </cell>
          <cell r="B124">
            <v>8000</v>
          </cell>
          <cell r="C124">
            <v>8000</v>
          </cell>
          <cell r="D124">
            <v>8000</v>
          </cell>
          <cell r="E124">
            <v>8000</v>
          </cell>
          <cell r="F124">
            <v>8000</v>
          </cell>
          <cell r="G124">
            <v>8000</v>
          </cell>
          <cell r="H124">
            <v>8000</v>
          </cell>
        </row>
        <row r="129">
          <cell r="A129" t="str">
            <v>AHG</v>
          </cell>
          <cell r="B129">
            <v>0</v>
          </cell>
          <cell r="C129">
            <v>0</v>
          </cell>
          <cell r="D129">
            <v>0</v>
          </cell>
          <cell r="E129">
            <v>0</v>
          </cell>
          <cell r="F129">
            <v>0</v>
          </cell>
          <cell r="G129">
            <v>0</v>
          </cell>
          <cell r="H129">
            <v>0</v>
          </cell>
        </row>
        <row r="130">
          <cell r="A130" t="str">
            <v>T&amp;I</v>
          </cell>
          <cell r="B130">
            <v>0</v>
          </cell>
          <cell r="C130">
            <v>0</v>
          </cell>
          <cell r="D130">
            <v>0</v>
          </cell>
          <cell r="E130">
            <v>0</v>
          </cell>
          <cell r="F130">
            <v>0</v>
          </cell>
          <cell r="G130">
            <v>0</v>
          </cell>
          <cell r="H130">
            <v>0</v>
          </cell>
        </row>
        <row r="131">
          <cell r="A131" t="str">
            <v>Packard</v>
          </cell>
          <cell r="B131">
            <v>0</v>
          </cell>
          <cell r="C131">
            <v>0</v>
          </cell>
          <cell r="D131">
            <v>0</v>
          </cell>
          <cell r="E131">
            <v>0</v>
          </cell>
          <cell r="F131">
            <v>0</v>
          </cell>
          <cell r="G131">
            <v>0</v>
          </cell>
          <cell r="H131">
            <v>0</v>
          </cell>
        </row>
        <row r="132">
          <cell r="A132" t="str">
            <v>PT</v>
          </cell>
          <cell r="B132">
            <v>0</v>
          </cell>
          <cell r="C132">
            <v>0</v>
          </cell>
          <cell r="D132">
            <v>0</v>
          </cell>
          <cell r="E132">
            <v>0</v>
          </cell>
          <cell r="F132">
            <v>0</v>
          </cell>
          <cell r="G132">
            <v>0</v>
          </cell>
          <cell r="H132">
            <v>0</v>
          </cell>
        </row>
        <row r="133">
          <cell r="A133" t="str">
            <v>S</v>
          </cell>
          <cell r="B133">
            <v>0</v>
          </cell>
          <cell r="C133">
            <v>0</v>
          </cell>
          <cell r="D133">
            <v>0</v>
          </cell>
          <cell r="E133">
            <v>0</v>
          </cell>
          <cell r="F133">
            <v>0</v>
          </cell>
          <cell r="G133">
            <v>0</v>
          </cell>
          <cell r="H133">
            <v>0</v>
          </cell>
        </row>
        <row r="134">
          <cell r="A134" t="str">
            <v>E&amp;S</v>
          </cell>
          <cell r="B134">
            <v>0</v>
          </cell>
          <cell r="C134">
            <v>0</v>
          </cell>
          <cell r="D134">
            <v>0</v>
          </cell>
          <cell r="E134">
            <v>0</v>
          </cell>
          <cell r="F134">
            <v>0</v>
          </cell>
          <cell r="G134">
            <v>0</v>
          </cell>
          <cell r="H134">
            <v>0</v>
          </cell>
        </row>
        <row r="135">
          <cell r="A135" t="str">
            <v>HQ</v>
          </cell>
          <cell r="B135">
            <v>0</v>
          </cell>
          <cell r="C135">
            <v>0</v>
          </cell>
          <cell r="D135">
            <v>0</v>
          </cell>
          <cell r="E135">
            <v>0</v>
          </cell>
          <cell r="F135">
            <v>0</v>
          </cell>
          <cell r="G135">
            <v>0</v>
          </cell>
          <cell r="H135">
            <v>0</v>
          </cell>
        </row>
        <row r="136">
          <cell r="A136" t="str">
            <v>DTI</v>
          </cell>
          <cell r="B136">
            <v>0</v>
          </cell>
          <cell r="C136">
            <v>0</v>
          </cell>
          <cell r="D136">
            <v>0</v>
          </cell>
          <cell r="E136">
            <v>0</v>
          </cell>
          <cell r="F136">
            <v>0</v>
          </cell>
          <cell r="G136">
            <v>0</v>
          </cell>
          <cell r="H136">
            <v>0</v>
          </cell>
        </row>
        <row r="137">
          <cell r="A137" t="str">
            <v>DPSS</v>
          </cell>
          <cell r="B137">
            <v>0</v>
          </cell>
          <cell r="C137">
            <v>0</v>
          </cell>
          <cell r="D137">
            <v>0</v>
          </cell>
          <cell r="E137">
            <v>0</v>
          </cell>
          <cell r="F137">
            <v>0</v>
          </cell>
          <cell r="G137">
            <v>0</v>
          </cell>
          <cell r="H137">
            <v>0</v>
          </cell>
        </row>
        <row r="142">
          <cell r="A142" t="str">
            <v>AHG</v>
          </cell>
          <cell r="B142">
            <v>435.50575077399378</v>
          </cell>
          <cell r="C142">
            <v>435.50575077399378</v>
          </cell>
          <cell r="D142">
            <v>435.50575077399378</v>
          </cell>
          <cell r="E142">
            <v>435.50575077399378</v>
          </cell>
          <cell r="F142">
            <v>435.50575077399378</v>
          </cell>
          <cell r="G142">
            <v>435.50575077399378</v>
          </cell>
          <cell r="H142">
            <v>435.50575077399378</v>
          </cell>
        </row>
        <row r="143">
          <cell r="A143" t="str">
            <v>T&amp;I</v>
          </cell>
          <cell r="B143">
            <v>350.60917826672653</v>
          </cell>
          <cell r="C143">
            <v>350.60917826672653</v>
          </cell>
          <cell r="D143">
            <v>350.60917826672653</v>
          </cell>
          <cell r="E143">
            <v>350.60917826672653</v>
          </cell>
          <cell r="F143">
            <v>350.60917826672653</v>
          </cell>
          <cell r="G143">
            <v>350.60917826672653</v>
          </cell>
          <cell r="H143">
            <v>350.60917826672653</v>
          </cell>
        </row>
        <row r="144">
          <cell r="A144" t="str">
            <v>Packard</v>
          </cell>
          <cell r="B144">
            <v>243.04075612796012</v>
          </cell>
          <cell r="C144">
            <v>243.04075612796012</v>
          </cell>
          <cell r="D144">
            <v>243.04075612796012</v>
          </cell>
          <cell r="E144">
            <v>243.04075612796012</v>
          </cell>
          <cell r="F144">
            <v>243.04075612796012</v>
          </cell>
          <cell r="G144">
            <v>243.04075612796012</v>
          </cell>
          <cell r="H144">
            <v>243.04075612796012</v>
          </cell>
        </row>
        <row r="145">
          <cell r="A145" t="str">
            <v>PT</v>
          </cell>
          <cell r="B145">
            <v>462.06935334466783</v>
          </cell>
          <cell r="C145">
            <v>462.06935334466783</v>
          </cell>
          <cell r="D145">
            <v>462.06935334466783</v>
          </cell>
          <cell r="E145">
            <v>462.06935334466783</v>
          </cell>
          <cell r="F145">
            <v>462.06935334466783</v>
          </cell>
          <cell r="G145">
            <v>462.06935334466783</v>
          </cell>
          <cell r="H145">
            <v>462.06935334466783</v>
          </cell>
        </row>
        <row r="146">
          <cell r="A146" t="str">
            <v>S</v>
          </cell>
          <cell r="B146">
            <v>386.81353197674423</v>
          </cell>
          <cell r="C146">
            <v>386.81353197674423</v>
          </cell>
          <cell r="D146">
            <v>386.81353197674423</v>
          </cell>
          <cell r="E146">
            <v>386.81353197674423</v>
          </cell>
          <cell r="F146">
            <v>386.81353197674423</v>
          </cell>
          <cell r="G146">
            <v>386.81353197674423</v>
          </cell>
          <cell r="H146">
            <v>386.81353197674423</v>
          </cell>
        </row>
        <row r="147">
          <cell r="A147" t="str">
            <v>E&amp;S</v>
          </cell>
          <cell r="B147">
            <v>258.1362753687975</v>
          </cell>
          <cell r="C147">
            <v>258.1362753687975</v>
          </cell>
          <cell r="D147">
            <v>258.1362753687975</v>
          </cell>
          <cell r="E147">
            <v>258.1362753687975</v>
          </cell>
          <cell r="F147">
            <v>258.1362753687975</v>
          </cell>
          <cell r="G147">
            <v>258.1362753687975</v>
          </cell>
          <cell r="H147">
            <v>258.1362753687975</v>
          </cell>
        </row>
        <row r="148">
          <cell r="A148" t="str">
            <v>HQ</v>
          </cell>
          <cell r="B148">
            <v>540.67286500655302</v>
          </cell>
          <cell r="C148">
            <v>540.67286500655302</v>
          </cell>
          <cell r="D148">
            <v>540.67286500655302</v>
          </cell>
          <cell r="E148">
            <v>540.67286500655302</v>
          </cell>
          <cell r="F148">
            <v>540.67286500655302</v>
          </cell>
          <cell r="G148">
            <v>540.67286500655302</v>
          </cell>
          <cell r="H148">
            <v>540.67286500655302</v>
          </cell>
        </row>
        <row r="149">
          <cell r="A149" t="str">
            <v>DTI</v>
          </cell>
          <cell r="B149">
            <v>160.59005145797599</v>
          </cell>
          <cell r="C149">
            <v>160.59005145797599</v>
          </cell>
          <cell r="D149">
            <v>160.59005145797599</v>
          </cell>
          <cell r="E149">
            <v>160.59005145797599</v>
          </cell>
          <cell r="F149">
            <v>160.59005145797599</v>
          </cell>
          <cell r="G149">
            <v>160.59005145797599</v>
          </cell>
          <cell r="H149">
            <v>160.59005145797599</v>
          </cell>
        </row>
        <row r="150">
          <cell r="A150" t="str">
            <v>DPSS</v>
          </cell>
          <cell r="B150">
            <v>534.92219482120834</v>
          </cell>
          <cell r="C150">
            <v>534.92219482120834</v>
          </cell>
          <cell r="D150">
            <v>534.92219482120834</v>
          </cell>
          <cell r="E150">
            <v>534.92219482120834</v>
          </cell>
          <cell r="F150">
            <v>534.92219482120834</v>
          </cell>
          <cell r="G150">
            <v>534.92219482120834</v>
          </cell>
          <cell r="H150">
            <v>534.92219482120834</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Roster"/>
      <sheetName val="Prelicensing"/>
      <sheetName val="Travel_Summary"/>
      <sheetName val="Summary"/>
      <sheetName val="S_vs_H"/>
      <sheetName val="G-L layout"/>
      <sheetName val="Locations"/>
    </sheetNames>
    <sheetDataSet>
      <sheetData sheetId="0" refreshError="1"/>
      <sheetData sheetId="1" refreshError="1"/>
      <sheetData sheetId="2" refreshError="1"/>
      <sheetData sheetId="3" refreshError="1"/>
      <sheetData sheetId="4" refreshError="1"/>
      <sheetData sheetId="5" refreshError="1"/>
      <sheetData sheetId="6" refreshError="1">
        <row r="8">
          <cell r="N8" t="str">
            <v>001</v>
          </cell>
          <cell r="O8" t="str">
            <v>Operational Overhead</v>
          </cell>
        </row>
        <row r="9">
          <cell r="N9">
            <v>100</v>
          </cell>
          <cell r="O9" t="str">
            <v>CIGNA</v>
          </cell>
        </row>
        <row r="10">
          <cell r="N10">
            <v>101</v>
          </cell>
          <cell r="O10" t="str">
            <v>HealthSpring</v>
          </cell>
        </row>
        <row r="11">
          <cell r="N11">
            <v>102</v>
          </cell>
          <cell r="O11" t="str">
            <v xml:space="preserve">Bravo </v>
          </cell>
        </row>
        <row r="12">
          <cell r="N12">
            <v>105</v>
          </cell>
          <cell r="O12" t="str">
            <v>Catamaran</v>
          </cell>
        </row>
        <row r="13">
          <cell r="N13">
            <v>110</v>
          </cell>
          <cell r="O13" t="str">
            <v>Independence Blue Cross/ Blue Shield</v>
          </cell>
        </row>
        <row r="14">
          <cell r="N14">
            <v>120</v>
          </cell>
          <cell r="O14" t="str">
            <v>Humana</v>
          </cell>
        </row>
        <row r="15">
          <cell r="N15">
            <v>125</v>
          </cell>
          <cell r="O15" t="str">
            <v>CVS/Caremark</v>
          </cell>
        </row>
        <row r="16">
          <cell r="N16">
            <v>130</v>
          </cell>
          <cell r="O16" t="str">
            <v>OptumRX</v>
          </cell>
        </row>
        <row r="17">
          <cell r="N17">
            <v>132</v>
          </cell>
          <cell r="O17" t="str">
            <v>Citizen's Choice HP(CCHP)</v>
          </cell>
        </row>
        <row r="18">
          <cell r="N18">
            <v>135</v>
          </cell>
          <cell r="O18" t="str">
            <v>Care Improvement</v>
          </cell>
        </row>
        <row r="19">
          <cell r="N19">
            <v>136</v>
          </cell>
          <cell r="O19" t="str">
            <v>Meridian Health</v>
          </cell>
        </row>
        <row r="20">
          <cell r="N20">
            <v>138</v>
          </cell>
          <cell r="O20" t="str">
            <v>Ultimate Health Plans, Inc</v>
          </cell>
        </row>
        <row r="21">
          <cell r="N21">
            <v>139</v>
          </cell>
          <cell r="O21" t="str">
            <v>UMMSHP (Universty of Maryland Medical System Plans, Inc.)</v>
          </cell>
        </row>
        <row r="22">
          <cell r="N22">
            <v>140</v>
          </cell>
          <cell r="O22" t="str">
            <v>Care 1st</v>
          </cell>
        </row>
        <row r="23">
          <cell r="N23">
            <v>145</v>
          </cell>
          <cell r="O23" t="str">
            <v>LaCare</v>
          </cell>
        </row>
        <row r="24">
          <cell r="N24">
            <v>150</v>
          </cell>
          <cell r="O24" t="str">
            <v>AmeriHealth</v>
          </cell>
        </row>
        <row r="25">
          <cell r="N25">
            <v>155</v>
          </cell>
          <cell r="O25" t="str">
            <v>Alere</v>
          </cell>
        </row>
        <row r="26">
          <cell r="N26">
            <v>156</v>
          </cell>
          <cell r="O26" t="str">
            <v>Press Ganey</v>
          </cell>
        </row>
        <row r="27">
          <cell r="N27">
            <v>160</v>
          </cell>
          <cell r="O27" t="str">
            <v>Envision Rx</v>
          </cell>
        </row>
        <row r="28">
          <cell r="N28">
            <v>200</v>
          </cell>
          <cell r="O28" t="str">
            <v>Budgeted New Business(Budget Only)</v>
          </cell>
        </row>
      </sheetData>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ition Services"/>
      <sheetName val="NationsHealth Transition Servic"/>
    </sheetNames>
    <definedNames>
      <definedName name="START"/>
    </definedNames>
    <sheetDataSet>
      <sheetData sheetId="0"/>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Q"/>
      <sheetName val="Price"/>
      <sheetName val="INQ Shareholders"/>
      <sheetName val="Assum"/>
      <sheetName val="BS Con"/>
      <sheetName val="CWST"/>
      <sheetName val="Inputs"/>
      <sheetName val="AcqIS"/>
      <sheetName val="AcqBSCF"/>
      <sheetName val="ConsolIS"/>
      <sheetName val="Sheet2"/>
      <sheetName val="Sheet3"/>
      <sheetName val="Acq_IS"/>
      <sheetName val="Lg-Cap &amp; Int'l"/>
      <sheetName val="TransAssumptions"/>
      <sheetName val="PURCHAS1"/>
      <sheetName val="Comps"/>
      <sheetName val="Sens"/>
      <sheetName val="Sheet1"/>
      <sheetName val="TEST"/>
      <sheetName val="PriceSyn"/>
      <sheetName val="KENLBOPK"/>
      <sheetName val="Humminbird IS"/>
      <sheetName val="Control"/>
      <sheetName val="Merger"/>
      <sheetName val="Gen Ass"/>
      <sheetName val="Cst Assmp"/>
      <sheetName val="FX"/>
      <sheetName val="Historical Data"/>
      <sheetName val="Pricing Data"/>
      <sheetName val="INQ%20Shareholders.xls"/>
      <sheetName val="Parameters"/>
      <sheetName val="Placeholder"/>
      <sheetName val="AMT"/>
      <sheetName val="Input"/>
      <sheetName val="GA "/>
      <sheetName val="OtherInc"/>
      <sheetName val="Yield Chart"/>
      <sheetName val="Headcount"/>
      <sheetName val="Download"/>
      <sheetName val="BSMONTH"/>
      <sheetName val="Settings"/>
      <sheetName val="Validation"/>
      <sheetName val="QTRLY"/>
      <sheetName val="CIS"/>
      <sheetName val="summ"/>
      <sheetName val="-"/>
      <sheetName val="Operating Data"/>
      <sheetName val="WC QtrDat"/>
      <sheetName val="WC ShortDat"/>
      <sheetName val="VMT-FPT2"/>
      <sheetName val="JDE PL 081810"/>
      <sheetName val="10K"/>
      <sheetName val="JDE PL 072810"/>
      <sheetName val="Equity Index"/>
      <sheetName val="INQ_Shareholders"/>
      <sheetName val="BS_Con"/>
      <sheetName val="Lg-Cap_&amp;_Int'l"/>
      <sheetName val="Humminbird_IS"/>
      <sheetName val="Gen_Ass"/>
      <sheetName val="Cst_Assmp"/>
      <sheetName val="Historical_Data"/>
      <sheetName val="Pricing_Data"/>
      <sheetName val="INQ%20Shareholders_xls"/>
      <sheetName val="A CUENTA"/>
      <sheetName val="Competitors"/>
      <sheetName val="Customers"/>
      <sheetName val="Employees"/>
      <sheetName val="Facilities"/>
      <sheetName val="Management"/>
      <sheetName val="Suppliers"/>
      <sheetName val="Quarterly P&amp;L"/>
      <sheetName val="Metrics.Inputs"/>
      <sheetName val="Ctrl"/>
      <sheetName val="LOV"/>
      <sheetName val="July 01"/>
      <sheetName val="June01"/>
      <sheetName val="Mar 01"/>
      <sheetName val="May 01"/>
      <sheetName val="Oct 01"/>
      <sheetName val="Sept 01"/>
      <sheetName val="Apr 01"/>
      <sheetName val="Aug 01"/>
      <sheetName val="Feb 01"/>
      <sheetName val="Dec 01"/>
      <sheetName val="related party support"/>
      <sheetName val="PL29 (4)"/>
      <sheetName val="Customer Service_Summary"/>
      <sheetName val="New Source Data"/>
      <sheetName val="Customers - Top 10"/>
      <sheetName val="Projected"/>
      <sheetName val="Summary"/>
      <sheetName val="By Agency"/>
      <sheetName val="By Salesperson"/>
      <sheetName val="Revenue by Client"/>
      <sheetName val="Assumptions.Setup"/>
      <sheetName val="COGS"/>
      <sheetName val="Assumptions"/>
      <sheetName val="Financials"/>
      <sheetName val="MDE"/>
      <sheetName val="ETT Nevada Cons"/>
      <sheetName val="MDE Elim"/>
      <sheetName val="TCC Consolidated"/>
      <sheetName val="CURR YR"/>
      <sheetName val="Update"/>
      <sheetName val="P&amp;L"/>
      <sheetName val="CVRSHEET"/>
      <sheetName val="PAGE1"/>
      <sheetName val="Monthly"/>
      <sheetName val="Pd 08 '05"/>
      <sheetName val="Pd 07 '05"/>
      <sheetName val="Master Servicing Summary"/>
      <sheetName val="Instructions"/>
      <sheetName val="Start Page"/>
      <sheetName val="Weekly Scorecard Currnt Mth"/>
      <sheetName val="Admin"/>
      <sheetName val="Labor Calculations"/>
      <sheetName val="Cust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conso.ana.BS"/>
      <sheetName val="conso.ana.IS"/>
      <sheetName val="A4-1 ana"/>
      <sheetName val="A4-2 ana"/>
      <sheetName val="U20 ana"/>
      <sheetName val="U30 ana"/>
      <sheetName val="#REF"/>
    </sheetNames>
    <sheetDataSet>
      <sheetData sheetId="0"/>
      <sheetData sheetId="1"/>
      <sheetData sheetId="2"/>
      <sheetData sheetId="3"/>
      <sheetData sheetId="4"/>
      <sheetData sheetId="5"/>
      <sheetData sheetId="6"/>
      <sheetData sheetId="7"/>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nciliation"/>
      <sheetName val="Prepaid Other Recon Summary"/>
      <sheetName val="2.Acct. No. 1304.01 General"/>
      <sheetName val="3.Acct No. 1304.02 Medical"/>
      <sheetName val="4. Acct No. 1304.03 IT"/>
      <sheetName val="5. Acct No. 1304.04 Conferences"/>
    </sheetNames>
    <sheetDataSet>
      <sheetData sheetId="0">
        <row r="4">
          <cell r="D4" t="str">
            <v>July 31, 2019</v>
          </cell>
        </row>
      </sheetData>
      <sheetData sheetId="1"/>
      <sheetData sheetId="2"/>
      <sheetData sheetId="3"/>
      <sheetData sheetId="4"/>
      <sheetData sheetId="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
      <sheetName val="DeptNum"/>
      <sheetName val="EBITDA Bridge"/>
      <sheetName val="WC analytics (+data pages)"/>
      <sheetName val="Mgnt Rpt"/>
      <sheetName val="Macros"/>
      <sheetName val="INQ"/>
      <sheetName val="PROGRAM OVERVIEW (2)"/>
      <sheetName val="edo resul"/>
      <sheetName val="Wrk_Capital_Assumptions"/>
      <sheetName val="Cst Assmp"/>
      <sheetName val="General_Input"/>
      <sheetName val="3.  BEV"/>
      <sheetName val="Data"/>
      <sheetName val="vlookup"/>
      <sheetName val="Dept"/>
      <sheetName val="MODEL"/>
    </sheetNames>
    <sheetDataSet>
      <sheetData sheetId="0" refreshError="1"/>
      <sheetData sheetId="1">
        <row r="4">
          <cell r="A4" t="str">
            <v>DeptNum</v>
          </cell>
          <cell r="B4" t="str">
            <v>DeptName</v>
          </cell>
          <cell r="C4" t="str">
            <v>SortID</v>
          </cell>
          <cell r="D4" t="str">
            <v>Cat-1</v>
          </cell>
          <cell r="E4" t="str">
            <v>Cat-2</v>
          </cell>
          <cell r="F4" t="str">
            <v>Cat-3</v>
          </cell>
          <cell r="G4" t="str">
            <v>Cat-4</v>
          </cell>
          <cell r="H4" t="str">
            <v>Cat-5</v>
          </cell>
        </row>
        <row r="5">
          <cell r="A5">
            <v>1200</v>
          </cell>
          <cell r="B5" t="str">
            <v>Client Satisfaction</v>
          </cell>
          <cell r="C5">
            <v>1000</v>
          </cell>
          <cell r="D5" t="str">
            <v>Records &amp; Reporting</v>
          </cell>
          <cell r="E5" t="str">
            <v>So Cal Records</v>
          </cell>
          <cell r="F5" t="str">
            <v>Operations</v>
          </cell>
          <cell r="G5" t="str">
            <v>Client Satisfaction</v>
          </cell>
          <cell r="H5" t="str">
            <v>Delete this line</v>
          </cell>
        </row>
        <row r="6">
          <cell r="A6">
            <v>1260</v>
          </cell>
          <cell r="B6" t="str">
            <v>Order Entry</v>
          </cell>
          <cell r="C6">
            <v>1015</v>
          </cell>
          <cell r="D6" t="str">
            <v>Records &amp; Reporting</v>
          </cell>
          <cell r="E6" t="str">
            <v>So Cal Records</v>
          </cell>
          <cell r="F6" t="str">
            <v>Operations</v>
          </cell>
          <cell r="G6" t="str">
            <v>Client Satisfaction</v>
          </cell>
          <cell r="H6" t="str">
            <v>Delete this line</v>
          </cell>
        </row>
        <row r="7">
          <cell r="A7">
            <v>2200</v>
          </cell>
          <cell r="B7" t="str">
            <v>Client Satisfaction</v>
          </cell>
          <cell r="C7">
            <v>1030</v>
          </cell>
          <cell r="D7" t="str">
            <v>Records &amp; Reporting</v>
          </cell>
          <cell r="E7" t="str">
            <v>So Cal Records</v>
          </cell>
          <cell r="F7" t="str">
            <v>Operations</v>
          </cell>
          <cell r="G7" t="str">
            <v>Client Satisfaction</v>
          </cell>
          <cell r="H7" t="str">
            <v>Delete this line</v>
          </cell>
        </row>
        <row r="8">
          <cell r="A8">
            <v>4200</v>
          </cell>
          <cell r="B8" t="str">
            <v>Client Satisfaction</v>
          </cell>
          <cell r="C8">
            <v>1045</v>
          </cell>
          <cell r="D8" t="str">
            <v>Records &amp; Reporting</v>
          </cell>
          <cell r="E8" t="str">
            <v>So Cal Records</v>
          </cell>
          <cell r="F8" t="str">
            <v>Operations</v>
          </cell>
          <cell r="G8" t="str">
            <v>Client Satisfaction</v>
          </cell>
          <cell r="H8" t="str">
            <v>Delete this line</v>
          </cell>
        </row>
        <row r="9">
          <cell r="A9">
            <v>4260</v>
          </cell>
          <cell r="B9" t="str">
            <v>Order Entry</v>
          </cell>
          <cell r="C9">
            <v>1060</v>
          </cell>
          <cell r="D9" t="str">
            <v>Records &amp; Reporting</v>
          </cell>
          <cell r="E9" t="str">
            <v>So Cal Records</v>
          </cell>
          <cell r="F9" t="str">
            <v>Operations</v>
          </cell>
          <cell r="G9" t="str">
            <v>Client Satisfaction</v>
          </cell>
          <cell r="H9" t="str">
            <v>Delete this line</v>
          </cell>
        </row>
        <row r="10">
          <cell r="A10">
            <v>1230</v>
          </cell>
          <cell r="B10" t="str">
            <v>Field</v>
          </cell>
          <cell r="C10">
            <v>1200</v>
          </cell>
          <cell r="D10" t="str">
            <v>Records &amp; Reporting</v>
          </cell>
          <cell r="E10" t="str">
            <v>So Cal Records</v>
          </cell>
          <cell r="F10" t="str">
            <v>Operations</v>
          </cell>
          <cell r="G10" t="str">
            <v>Field</v>
          </cell>
          <cell r="H10" t="str">
            <v>Delete this line</v>
          </cell>
        </row>
        <row r="11">
          <cell r="A11">
            <v>2230</v>
          </cell>
          <cell r="B11" t="str">
            <v>Field</v>
          </cell>
          <cell r="C11">
            <v>1215</v>
          </cell>
          <cell r="D11" t="str">
            <v>Records &amp; Reporting</v>
          </cell>
          <cell r="E11" t="str">
            <v>So Cal Records</v>
          </cell>
          <cell r="F11" t="str">
            <v>Operations</v>
          </cell>
          <cell r="G11" t="str">
            <v>Field</v>
          </cell>
          <cell r="H11" t="str">
            <v>Delete this line</v>
          </cell>
        </row>
        <row r="12">
          <cell r="A12">
            <v>3230</v>
          </cell>
          <cell r="B12" t="str">
            <v>Field</v>
          </cell>
          <cell r="C12">
            <v>1230</v>
          </cell>
          <cell r="D12" t="str">
            <v>Records &amp; Reporting</v>
          </cell>
          <cell r="E12" t="str">
            <v>So Cal Records</v>
          </cell>
          <cell r="F12" t="str">
            <v>Operations</v>
          </cell>
          <cell r="G12" t="str">
            <v>Field</v>
          </cell>
          <cell r="H12" t="str">
            <v>Delete this line</v>
          </cell>
        </row>
        <row r="13">
          <cell r="A13">
            <v>4230</v>
          </cell>
          <cell r="B13" t="str">
            <v>Field</v>
          </cell>
          <cell r="C13">
            <v>1245</v>
          </cell>
          <cell r="D13" t="str">
            <v>Records &amp; Reporting</v>
          </cell>
          <cell r="E13" t="str">
            <v>So Cal Records</v>
          </cell>
          <cell r="F13" t="str">
            <v>Operations</v>
          </cell>
          <cell r="G13" t="str">
            <v>Field</v>
          </cell>
          <cell r="H13" t="str">
            <v>Delete this line</v>
          </cell>
        </row>
        <row r="14">
          <cell r="A14">
            <v>5230</v>
          </cell>
          <cell r="B14" t="str">
            <v>Field</v>
          </cell>
          <cell r="C14">
            <v>1260</v>
          </cell>
          <cell r="D14" t="str">
            <v>Records &amp; Reporting</v>
          </cell>
          <cell r="E14" t="str">
            <v>So Cal Records</v>
          </cell>
          <cell r="F14" t="str">
            <v>Operations</v>
          </cell>
          <cell r="G14" t="str">
            <v>Field</v>
          </cell>
          <cell r="H14" t="str">
            <v>Delete this line</v>
          </cell>
        </row>
        <row r="15">
          <cell r="A15">
            <v>6230</v>
          </cell>
          <cell r="B15" t="str">
            <v>Field</v>
          </cell>
          <cell r="C15">
            <v>1275</v>
          </cell>
          <cell r="D15" t="str">
            <v>Records &amp; Reporting</v>
          </cell>
          <cell r="E15" t="str">
            <v>So Cal Records</v>
          </cell>
          <cell r="F15" t="str">
            <v>Operations</v>
          </cell>
          <cell r="G15" t="str">
            <v>Field</v>
          </cell>
          <cell r="H15" t="str">
            <v>Delete this line</v>
          </cell>
        </row>
        <row r="16">
          <cell r="A16">
            <v>7230</v>
          </cell>
          <cell r="B16" t="str">
            <v>Field</v>
          </cell>
          <cell r="C16">
            <v>1290</v>
          </cell>
          <cell r="D16" t="str">
            <v>Records &amp; Reporting</v>
          </cell>
          <cell r="E16" t="str">
            <v>So Cal Records</v>
          </cell>
          <cell r="F16" t="str">
            <v>Operations</v>
          </cell>
          <cell r="G16" t="str">
            <v>Field</v>
          </cell>
          <cell r="H16" t="str">
            <v>Delete this line</v>
          </cell>
        </row>
        <row r="17">
          <cell r="A17">
            <v>10230</v>
          </cell>
          <cell r="B17" t="str">
            <v>Field</v>
          </cell>
          <cell r="C17">
            <v>1305</v>
          </cell>
          <cell r="D17" t="str">
            <v>Records &amp; Reporting</v>
          </cell>
          <cell r="E17" t="str">
            <v>So Cal Records</v>
          </cell>
          <cell r="F17" t="str">
            <v>Operations</v>
          </cell>
          <cell r="G17" t="str">
            <v>Field</v>
          </cell>
          <cell r="H17" t="str">
            <v>Delete this line</v>
          </cell>
        </row>
        <row r="18">
          <cell r="A18">
            <v>11230</v>
          </cell>
          <cell r="B18" t="str">
            <v>Field</v>
          </cell>
          <cell r="C18">
            <v>1320</v>
          </cell>
          <cell r="D18" t="str">
            <v>Records &amp; Reporting</v>
          </cell>
          <cell r="E18" t="str">
            <v>So Cal Records</v>
          </cell>
          <cell r="F18" t="str">
            <v>Operations</v>
          </cell>
          <cell r="G18" t="str">
            <v>Field</v>
          </cell>
          <cell r="H18" t="str">
            <v>Delete this line</v>
          </cell>
        </row>
        <row r="19">
          <cell r="A19">
            <v>1360</v>
          </cell>
          <cell r="B19" t="str">
            <v>Purchasing</v>
          </cell>
          <cell r="C19">
            <v>1400</v>
          </cell>
          <cell r="D19" t="str">
            <v>Records &amp; Reporting</v>
          </cell>
          <cell r="E19" t="str">
            <v>So Cal Records</v>
          </cell>
          <cell r="F19" t="str">
            <v>Operations</v>
          </cell>
          <cell r="G19" t="str">
            <v>Production</v>
          </cell>
          <cell r="H19" t="str">
            <v>Delete this line</v>
          </cell>
        </row>
        <row r="20">
          <cell r="A20">
            <v>1525</v>
          </cell>
          <cell r="B20" t="str">
            <v>Q.A.</v>
          </cell>
          <cell r="C20">
            <v>1401</v>
          </cell>
          <cell r="D20" t="str">
            <v>Records &amp; Reporting</v>
          </cell>
          <cell r="E20" t="str">
            <v>So Cal Records</v>
          </cell>
          <cell r="F20" t="str">
            <v>Operations</v>
          </cell>
          <cell r="G20" t="str">
            <v>Production</v>
          </cell>
          <cell r="H20" t="str">
            <v>Delete this line</v>
          </cell>
        </row>
        <row r="21">
          <cell r="A21">
            <v>1210</v>
          </cell>
          <cell r="B21" t="str">
            <v>Delivery</v>
          </cell>
          <cell r="C21">
            <v>1450</v>
          </cell>
          <cell r="D21" t="str">
            <v>Records &amp; Reporting</v>
          </cell>
          <cell r="E21" t="str">
            <v>So Cal Records</v>
          </cell>
          <cell r="F21" t="str">
            <v>Operations</v>
          </cell>
          <cell r="G21" t="str">
            <v>Delivery</v>
          </cell>
          <cell r="H21" t="str">
            <v>Delete this line</v>
          </cell>
        </row>
        <row r="22">
          <cell r="A22">
            <v>2210</v>
          </cell>
          <cell r="B22" t="str">
            <v>Delivery</v>
          </cell>
          <cell r="C22">
            <v>1465</v>
          </cell>
          <cell r="D22" t="str">
            <v>Records &amp; Reporting</v>
          </cell>
          <cell r="E22" t="str">
            <v>So Cal Records</v>
          </cell>
          <cell r="F22" t="str">
            <v>Operations</v>
          </cell>
          <cell r="G22" t="str">
            <v>Delivery</v>
          </cell>
          <cell r="H22" t="str">
            <v>Delete this line</v>
          </cell>
        </row>
        <row r="23">
          <cell r="A23">
            <v>3210</v>
          </cell>
          <cell r="B23" t="str">
            <v>Delivery</v>
          </cell>
          <cell r="C23">
            <v>1480</v>
          </cell>
          <cell r="D23" t="str">
            <v>Records &amp; Reporting</v>
          </cell>
          <cell r="E23" t="str">
            <v>So Cal Records</v>
          </cell>
          <cell r="F23" t="str">
            <v>Operations</v>
          </cell>
          <cell r="G23" t="str">
            <v>Delivery</v>
          </cell>
          <cell r="H23" t="str">
            <v>Delete this line</v>
          </cell>
        </row>
        <row r="24">
          <cell r="A24">
            <v>4210</v>
          </cell>
          <cell r="B24" t="str">
            <v>Delivery</v>
          </cell>
          <cell r="C24">
            <v>1495</v>
          </cell>
          <cell r="D24" t="str">
            <v>Records &amp; Reporting</v>
          </cell>
          <cell r="E24" t="str">
            <v>So Cal Records</v>
          </cell>
          <cell r="F24" t="str">
            <v>Operations</v>
          </cell>
          <cell r="G24" t="str">
            <v>Delivery</v>
          </cell>
          <cell r="H24" t="str">
            <v>Delete this line</v>
          </cell>
        </row>
        <row r="25">
          <cell r="A25">
            <v>5210</v>
          </cell>
          <cell r="B25" t="str">
            <v>Delivery</v>
          </cell>
          <cell r="C25">
            <v>1510</v>
          </cell>
          <cell r="D25" t="str">
            <v>Records &amp; Reporting</v>
          </cell>
          <cell r="E25" t="str">
            <v>So Cal Records</v>
          </cell>
          <cell r="F25" t="str">
            <v>Operations</v>
          </cell>
          <cell r="G25" t="str">
            <v>Delivery</v>
          </cell>
          <cell r="H25" t="str">
            <v>Delete this line</v>
          </cell>
        </row>
        <row r="26">
          <cell r="A26">
            <v>6210</v>
          </cell>
          <cell r="B26" t="str">
            <v>Delivery</v>
          </cell>
          <cell r="C26">
            <v>1525</v>
          </cell>
          <cell r="D26" t="str">
            <v>Records &amp; Reporting</v>
          </cell>
          <cell r="E26" t="str">
            <v>So Cal Records</v>
          </cell>
          <cell r="F26" t="str">
            <v>Operations</v>
          </cell>
          <cell r="G26" t="str">
            <v>Delivery</v>
          </cell>
          <cell r="H26" t="str">
            <v>Delete this line</v>
          </cell>
        </row>
        <row r="27">
          <cell r="A27">
            <v>10210</v>
          </cell>
          <cell r="B27" t="str">
            <v>Delivery</v>
          </cell>
          <cell r="C27">
            <v>1540</v>
          </cell>
          <cell r="D27" t="str">
            <v>Records &amp; Reporting</v>
          </cell>
          <cell r="E27" t="str">
            <v>So Cal Records</v>
          </cell>
          <cell r="F27" t="str">
            <v>Operations</v>
          </cell>
          <cell r="G27" t="str">
            <v>Delivery</v>
          </cell>
          <cell r="H27" t="str">
            <v>Delete this line</v>
          </cell>
        </row>
        <row r="28">
          <cell r="A28">
            <v>1270</v>
          </cell>
          <cell r="B28" t="str">
            <v>Sales Exempt</v>
          </cell>
          <cell r="C28">
            <v>1600</v>
          </cell>
          <cell r="D28" t="str">
            <v>Records &amp; Reporting</v>
          </cell>
          <cell r="E28" t="str">
            <v>So Cal Records</v>
          </cell>
          <cell r="F28" t="str">
            <v>Sales</v>
          </cell>
          <cell r="G28" t="str">
            <v>Sales</v>
          </cell>
          <cell r="H28" t="str">
            <v>Delete this line</v>
          </cell>
        </row>
        <row r="29">
          <cell r="A29">
            <v>1271</v>
          </cell>
          <cell r="B29" t="str">
            <v>Sales Support</v>
          </cell>
          <cell r="C29">
            <v>1615</v>
          </cell>
          <cell r="D29" t="str">
            <v>Records &amp; Reporting</v>
          </cell>
          <cell r="E29" t="str">
            <v>So Cal Records</v>
          </cell>
          <cell r="F29" t="str">
            <v>Sales</v>
          </cell>
          <cell r="G29" t="str">
            <v>Sales</v>
          </cell>
          <cell r="H29" t="str">
            <v>Delete this line</v>
          </cell>
        </row>
        <row r="30">
          <cell r="A30">
            <v>1272</v>
          </cell>
          <cell r="B30" t="str">
            <v>VIP Sales</v>
          </cell>
          <cell r="C30">
            <v>1630</v>
          </cell>
          <cell r="D30" t="str">
            <v>Records &amp; Reporting</v>
          </cell>
          <cell r="E30" t="str">
            <v>So Cal Records</v>
          </cell>
          <cell r="F30" t="str">
            <v>Sales</v>
          </cell>
          <cell r="G30" t="str">
            <v>Sales</v>
          </cell>
          <cell r="H30" t="str">
            <v>Delete this line</v>
          </cell>
        </row>
        <row r="31">
          <cell r="A31">
            <v>2270</v>
          </cell>
          <cell r="B31" t="str">
            <v>Sales Exempt</v>
          </cell>
          <cell r="C31">
            <v>1645</v>
          </cell>
          <cell r="D31" t="str">
            <v>Records &amp; Reporting</v>
          </cell>
          <cell r="E31" t="str">
            <v>So Cal Records</v>
          </cell>
          <cell r="F31" t="str">
            <v>Sales</v>
          </cell>
          <cell r="G31" t="str">
            <v>Sales</v>
          </cell>
          <cell r="H31" t="str">
            <v>Delete this line</v>
          </cell>
        </row>
        <row r="32">
          <cell r="A32">
            <v>2272</v>
          </cell>
          <cell r="B32" t="str">
            <v>VIP Sales</v>
          </cell>
          <cell r="C32">
            <v>1660</v>
          </cell>
          <cell r="D32" t="str">
            <v>Records &amp; Reporting</v>
          </cell>
          <cell r="E32" t="str">
            <v>So Cal Records</v>
          </cell>
          <cell r="F32" t="str">
            <v>Sales</v>
          </cell>
          <cell r="G32" t="str">
            <v>Sales</v>
          </cell>
          <cell r="H32" t="str">
            <v>Delete this line</v>
          </cell>
        </row>
        <row r="33">
          <cell r="A33">
            <v>4270</v>
          </cell>
          <cell r="B33" t="str">
            <v>Sales Exempt</v>
          </cell>
          <cell r="C33">
            <v>1675</v>
          </cell>
          <cell r="D33" t="str">
            <v>Records &amp; Reporting</v>
          </cell>
          <cell r="E33" t="str">
            <v>So Cal Records</v>
          </cell>
          <cell r="F33" t="str">
            <v>Sales</v>
          </cell>
          <cell r="G33" t="str">
            <v>Sales</v>
          </cell>
          <cell r="H33" t="str">
            <v>Delete this line</v>
          </cell>
        </row>
        <row r="34">
          <cell r="A34">
            <v>5270</v>
          </cell>
          <cell r="B34" t="str">
            <v>Sales Exempt</v>
          </cell>
          <cell r="C34">
            <v>1690</v>
          </cell>
          <cell r="D34" t="str">
            <v>Records &amp; Reporting</v>
          </cell>
          <cell r="E34" t="str">
            <v>So Cal Records</v>
          </cell>
          <cell r="F34" t="str">
            <v>Sales</v>
          </cell>
          <cell r="G34" t="str">
            <v>Sales</v>
          </cell>
          <cell r="H34" t="str">
            <v>Delete this line</v>
          </cell>
        </row>
        <row r="35">
          <cell r="A35">
            <v>1299</v>
          </cell>
          <cell r="B35" t="str">
            <v>Complex Case Support</v>
          </cell>
          <cell r="C35">
            <v>1700</v>
          </cell>
          <cell r="D35" t="str">
            <v>Records &amp; Reporting</v>
          </cell>
          <cell r="E35" t="str">
            <v>Complex Case Mgmt</v>
          </cell>
          <cell r="F35" t="str">
            <v>Operations</v>
          </cell>
          <cell r="G35" t="str">
            <v>Client Satisfaction</v>
          </cell>
          <cell r="H35" t="str">
            <v>Delete this line</v>
          </cell>
        </row>
        <row r="36">
          <cell r="A36">
            <v>8200</v>
          </cell>
          <cell r="B36" t="str">
            <v>Client Satisfaction</v>
          </cell>
          <cell r="C36">
            <v>1800</v>
          </cell>
          <cell r="D36" t="str">
            <v>Records &amp; Reporting</v>
          </cell>
          <cell r="E36" t="str">
            <v>No Cal Records</v>
          </cell>
          <cell r="F36" t="str">
            <v>Operations</v>
          </cell>
          <cell r="G36" t="str">
            <v>Client Satisfaction</v>
          </cell>
          <cell r="H36" t="str">
            <v>Delete this line</v>
          </cell>
        </row>
        <row r="37">
          <cell r="A37">
            <v>8260</v>
          </cell>
          <cell r="B37" t="str">
            <v>Order Entry</v>
          </cell>
          <cell r="C37">
            <v>1815</v>
          </cell>
          <cell r="D37" t="str">
            <v>Records &amp; Reporting</v>
          </cell>
          <cell r="E37" t="str">
            <v>No Cal Records</v>
          </cell>
          <cell r="F37" t="str">
            <v>Operations</v>
          </cell>
          <cell r="G37" t="str">
            <v>Client Satisfaction</v>
          </cell>
          <cell r="H37" t="str">
            <v>Delete this line</v>
          </cell>
        </row>
        <row r="38">
          <cell r="A38">
            <v>21200</v>
          </cell>
          <cell r="B38" t="str">
            <v>Client Satisfaction</v>
          </cell>
          <cell r="C38">
            <v>1830</v>
          </cell>
          <cell r="D38" t="str">
            <v>Records &amp; Reporting</v>
          </cell>
          <cell r="E38" t="str">
            <v>No Cal Records</v>
          </cell>
          <cell r="F38" t="str">
            <v>Operations</v>
          </cell>
          <cell r="G38" t="str">
            <v>Client Satisfaction</v>
          </cell>
          <cell r="H38" t="str">
            <v>Delete this line</v>
          </cell>
        </row>
        <row r="39">
          <cell r="A39">
            <v>8230</v>
          </cell>
          <cell r="B39" t="str">
            <v>Field</v>
          </cell>
          <cell r="C39">
            <v>1900</v>
          </cell>
          <cell r="D39" t="str">
            <v>Records &amp; Reporting</v>
          </cell>
          <cell r="E39" t="str">
            <v>No Cal Records</v>
          </cell>
          <cell r="F39" t="str">
            <v>Operations</v>
          </cell>
          <cell r="G39" t="str">
            <v>Field</v>
          </cell>
          <cell r="H39" t="str">
            <v>Delete this line</v>
          </cell>
        </row>
        <row r="40">
          <cell r="A40">
            <v>21230</v>
          </cell>
          <cell r="B40" t="str">
            <v>Field</v>
          </cell>
          <cell r="C40">
            <v>1915</v>
          </cell>
          <cell r="D40" t="str">
            <v>Records &amp; Reporting</v>
          </cell>
          <cell r="E40" t="str">
            <v>No Cal Records</v>
          </cell>
          <cell r="F40" t="str">
            <v>Operations</v>
          </cell>
          <cell r="G40" t="str">
            <v>Field</v>
          </cell>
          <cell r="H40" t="str">
            <v>Delete this line</v>
          </cell>
        </row>
        <row r="41">
          <cell r="A41">
            <v>8210</v>
          </cell>
          <cell r="B41" t="str">
            <v>Delivery</v>
          </cell>
          <cell r="C41">
            <v>2000</v>
          </cell>
          <cell r="D41" t="str">
            <v>Records &amp; Reporting</v>
          </cell>
          <cell r="E41" t="str">
            <v>No Cal Records</v>
          </cell>
          <cell r="F41" t="str">
            <v>Operations</v>
          </cell>
          <cell r="G41" t="str">
            <v>Delivery</v>
          </cell>
          <cell r="H41" t="str">
            <v>Delete this line</v>
          </cell>
        </row>
        <row r="42">
          <cell r="A42">
            <v>21210</v>
          </cell>
          <cell r="B42" t="str">
            <v>Delivery</v>
          </cell>
          <cell r="C42">
            <v>2015</v>
          </cell>
          <cell r="D42" t="str">
            <v>Records &amp; Reporting</v>
          </cell>
          <cell r="E42" t="str">
            <v>No Cal Records</v>
          </cell>
          <cell r="F42" t="str">
            <v>Operations</v>
          </cell>
          <cell r="G42" t="str">
            <v>Delivery</v>
          </cell>
          <cell r="H42" t="str">
            <v>Delete this line</v>
          </cell>
        </row>
        <row r="43">
          <cell r="A43">
            <v>8270</v>
          </cell>
          <cell r="B43" t="str">
            <v>Sales Exempt</v>
          </cell>
          <cell r="C43">
            <v>2100</v>
          </cell>
          <cell r="D43" t="str">
            <v>Records &amp; Reporting</v>
          </cell>
          <cell r="E43" t="str">
            <v>No Cal Records</v>
          </cell>
          <cell r="F43" t="str">
            <v>Sales</v>
          </cell>
          <cell r="G43" t="str">
            <v>Sales</v>
          </cell>
          <cell r="H43" t="str">
            <v>Delete this line</v>
          </cell>
        </row>
        <row r="44">
          <cell r="A44">
            <v>8271</v>
          </cell>
          <cell r="B44" t="str">
            <v>Sales Support</v>
          </cell>
          <cell r="C44">
            <v>2115</v>
          </cell>
          <cell r="D44" t="str">
            <v>Records &amp; Reporting</v>
          </cell>
          <cell r="E44" t="str">
            <v>No Cal Records</v>
          </cell>
          <cell r="F44" t="str">
            <v>Sales</v>
          </cell>
          <cell r="G44" t="str">
            <v>Sales</v>
          </cell>
          <cell r="H44" t="str">
            <v>Delete this line</v>
          </cell>
        </row>
        <row r="45">
          <cell r="A45">
            <v>8272</v>
          </cell>
          <cell r="B45" t="str">
            <v>VIP Sales</v>
          </cell>
          <cell r="C45">
            <v>2130</v>
          </cell>
          <cell r="D45" t="str">
            <v>Records &amp; Reporting</v>
          </cell>
          <cell r="E45" t="str">
            <v>No Cal Records</v>
          </cell>
          <cell r="F45" t="str">
            <v>Sales</v>
          </cell>
          <cell r="G45" t="str">
            <v>Sales</v>
          </cell>
          <cell r="H45" t="str">
            <v>Delete this line</v>
          </cell>
        </row>
        <row r="46">
          <cell r="A46">
            <v>21270</v>
          </cell>
          <cell r="B46" t="str">
            <v>Sales Exempt</v>
          </cell>
          <cell r="C46">
            <v>2145</v>
          </cell>
          <cell r="D46" t="str">
            <v>Records &amp; Reporting</v>
          </cell>
          <cell r="E46" t="str">
            <v>No Cal Records</v>
          </cell>
          <cell r="F46" t="str">
            <v>Sales</v>
          </cell>
          <cell r="G46" t="str">
            <v>Sales</v>
          </cell>
          <cell r="H46" t="str">
            <v>Delete this line</v>
          </cell>
        </row>
        <row r="47">
          <cell r="A47">
            <v>22270</v>
          </cell>
          <cell r="B47" t="str">
            <v>Sales Exempt</v>
          </cell>
          <cell r="C47">
            <v>2160</v>
          </cell>
          <cell r="D47" t="str">
            <v>Records &amp; Reporting</v>
          </cell>
          <cell r="E47" t="str">
            <v>No Cal Records</v>
          </cell>
          <cell r="F47" t="str">
            <v>Sales</v>
          </cell>
          <cell r="G47" t="str">
            <v>Sales</v>
          </cell>
          <cell r="H47" t="str">
            <v>Delete this line</v>
          </cell>
        </row>
        <row r="48">
          <cell r="A48">
            <v>22271</v>
          </cell>
          <cell r="B48" t="str">
            <v>Sales Support</v>
          </cell>
          <cell r="C48">
            <v>2175</v>
          </cell>
          <cell r="D48" t="str">
            <v>Records &amp; Reporting</v>
          </cell>
          <cell r="E48" t="str">
            <v>No Cal Records</v>
          </cell>
          <cell r="F48" t="str">
            <v>Sales</v>
          </cell>
          <cell r="G48" t="str">
            <v>Sales</v>
          </cell>
          <cell r="H48" t="str">
            <v>Delete this line</v>
          </cell>
        </row>
        <row r="49">
          <cell r="A49">
            <v>22272</v>
          </cell>
          <cell r="B49" t="str">
            <v>VIP Sales</v>
          </cell>
          <cell r="C49">
            <v>2190</v>
          </cell>
          <cell r="D49" t="str">
            <v>Records &amp; Reporting</v>
          </cell>
          <cell r="E49" t="str">
            <v>No Cal Records</v>
          </cell>
          <cell r="F49" t="str">
            <v>Sales</v>
          </cell>
          <cell r="G49" t="str">
            <v>Sales</v>
          </cell>
          <cell r="H49" t="str">
            <v>Delete this line</v>
          </cell>
        </row>
        <row r="50">
          <cell r="A50">
            <v>141220</v>
          </cell>
          <cell r="B50" t="str">
            <v>Client Satisfaction</v>
          </cell>
          <cell r="C50">
            <v>2300</v>
          </cell>
          <cell r="D50" t="str">
            <v>Records &amp; Reporting</v>
          </cell>
          <cell r="E50" t="str">
            <v>TX Records</v>
          </cell>
          <cell r="F50" t="str">
            <v>Operations</v>
          </cell>
          <cell r="G50" t="str">
            <v>Client Satisfaction</v>
          </cell>
          <cell r="H50" t="str">
            <v>Austin Client Satisfaction</v>
          </cell>
        </row>
        <row r="51">
          <cell r="A51">
            <v>140120</v>
          </cell>
          <cell r="B51" t="str">
            <v>Client Satisfaction</v>
          </cell>
          <cell r="C51">
            <v>2315</v>
          </cell>
          <cell r="D51" t="str">
            <v>Records &amp; Reporting</v>
          </cell>
          <cell r="E51" t="str">
            <v>TX Records</v>
          </cell>
          <cell r="F51" t="str">
            <v>Operations</v>
          </cell>
          <cell r="G51" t="str">
            <v>Client Satisfaction</v>
          </cell>
          <cell r="H51" t="str">
            <v>Dallas Client Satisfaction</v>
          </cell>
        </row>
        <row r="52">
          <cell r="A52">
            <v>140020</v>
          </cell>
          <cell r="B52" t="str">
            <v>Client Satisfaction</v>
          </cell>
          <cell r="C52">
            <v>2330</v>
          </cell>
          <cell r="D52" t="str">
            <v>Records &amp; Reporting</v>
          </cell>
          <cell r="E52" t="str">
            <v>TX Records</v>
          </cell>
          <cell r="F52" t="str">
            <v>Operations</v>
          </cell>
          <cell r="G52" t="str">
            <v>Client Satisfaction</v>
          </cell>
          <cell r="H52" t="str">
            <v>Houston Client Satisfaction</v>
          </cell>
        </row>
        <row r="53">
          <cell r="A53">
            <v>141320</v>
          </cell>
          <cell r="B53" t="str">
            <v>Client Satisfaction</v>
          </cell>
          <cell r="C53">
            <v>2345</v>
          </cell>
          <cell r="D53" t="str">
            <v>Records &amp; Reporting</v>
          </cell>
          <cell r="E53" t="str">
            <v>TX Records</v>
          </cell>
          <cell r="F53" t="str">
            <v>Operations</v>
          </cell>
          <cell r="G53" t="str">
            <v>Client Satisfaction</v>
          </cell>
          <cell r="H53" t="str">
            <v>San Antonio Client Satisfaction</v>
          </cell>
        </row>
        <row r="54">
          <cell r="A54">
            <v>140420</v>
          </cell>
          <cell r="B54" t="str">
            <v>Client Satisfaction</v>
          </cell>
          <cell r="C54">
            <v>2360</v>
          </cell>
          <cell r="D54" t="str">
            <v>Records &amp; Reporting</v>
          </cell>
          <cell r="E54" t="str">
            <v>TX Records</v>
          </cell>
          <cell r="F54" t="str">
            <v>Operations</v>
          </cell>
          <cell r="G54" t="str">
            <v>Client Satisfaction</v>
          </cell>
          <cell r="H54" t="str">
            <v>Tyler Client Satisfaction</v>
          </cell>
        </row>
        <row r="55">
          <cell r="A55">
            <v>141230</v>
          </cell>
          <cell r="B55" t="str">
            <v>Field</v>
          </cell>
          <cell r="C55">
            <v>2400</v>
          </cell>
          <cell r="D55" t="str">
            <v>Records &amp; Reporting</v>
          </cell>
          <cell r="E55" t="str">
            <v>TX Records</v>
          </cell>
          <cell r="F55" t="str">
            <v>Operations</v>
          </cell>
          <cell r="G55" t="str">
            <v>Field</v>
          </cell>
          <cell r="H55" t="str">
            <v>Austin Field</v>
          </cell>
        </row>
        <row r="56">
          <cell r="A56">
            <v>140130</v>
          </cell>
          <cell r="B56" t="str">
            <v>Field</v>
          </cell>
          <cell r="C56">
            <v>2415</v>
          </cell>
          <cell r="D56" t="str">
            <v>Records &amp; Reporting</v>
          </cell>
          <cell r="E56" t="str">
            <v>TX Records</v>
          </cell>
          <cell r="F56" t="str">
            <v>Operations</v>
          </cell>
          <cell r="G56" t="str">
            <v>Field</v>
          </cell>
          <cell r="H56" t="str">
            <v>Dallas Field</v>
          </cell>
        </row>
        <row r="57">
          <cell r="A57">
            <v>140030</v>
          </cell>
          <cell r="B57" t="str">
            <v>Field</v>
          </cell>
          <cell r="C57">
            <v>2430</v>
          </cell>
          <cell r="D57" t="str">
            <v>Records &amp; Reporting</v>
          </cell>
          <cell r="E57" t="str">
            <v>TX Records</v>
          </cell>
          <cell r="F57" t="str">
            <v>Operations</v>
          </cell>
          <cell r="G57" t="str">
            <v>Field</v>
          </cell>
          <cell r="H57" t="str">
            <v>Houston Field</v>
          </cell>
        </row>
        <row r="58">
          <cell r="A58">
            <v>141330</v>
          </cell>
          <cell r="B58" t="str">
            <v>Field</v>
          </cell>
          <cell r="C58">
            <v>2445</v>
          </cell>
          <cell r="D58" t="str">
            <v>Records &amp; Reporting</v>
          </cell>
          <cell r="E58" t="str">
            <v>TX Records</v>
          </cell>
          <cell r="F58" t="str">
            <v>Operations</v>
          </cell>
          <cell r="G58" t="str">
            <v>Field</v>
          </cell>
          <cell r="H58" t="str">
            <v>San Antonio Field</v>
          </cell>
        </row>
        <row r="59">
          <cell r="A59">
            <v>140430</v>
          </cell>
          <cell r="B59" t="str">
            <v>Field</v>
          </cell>
          <cell r="C59">
            <v>2460</v>
          </cell>
          <cell r="D59" t="str">
            <v>Records &amp; Reporting</v>
          </cell>
          <cell r="E59" t="str">
            <v>TX Records</v>
          </cell>
          <cell r="F59" t="str">
            <v>Operations</v>
          </cell>
          <cell r="G59" t="str">
            <v>Field</v>
          </cell>
          <cell r="H59" t="str">
            <v>Tyler Field</v>
          </cell>
        </row>
        <row r="60">
          <cell r="A60">
            <v>141210</v>
          </cell>
          <cell r="B60" t="str">
            <v>Delivery</v>
          </cell>
          <cell r="C60">
            <v>2500</v>
          </cell>
          <cell r="D60" t="str">
            <v>Records &amp; Reporting</v>
          </cell>
          <cell r="E60" t="str">
            <v>TX Records</v>
          </cell>
          <cell r="F60" t="str">
            <v>Operations</v>
          </cell>
          <cell r="G60" t="str">
            <v>Delivery</v>
          </cell>
          <cell r="H60" t="str">
            <v>Austin Delivery</v>
          </cell>
        </row>
        <row r="61">
          <cell r="A61">
            <v>140110</v>
          </cell>
          <cell r="B61" t="str">
            <v>Delivery</v>
          </cell>
          <cell r="C61">
            <v>2515</v>
          </cell>
          <cell r="D61" t="str">
            <v>Records &amp; Reporting</v>
          </cell>
          <cell r="E61" t="str">
            <v>TX Records</v>
          </cell>
          <cell r="F61" t="str">
            <v>Operations</v>
          </cell>
          <cell r="G61" t="str">
            <v>Delivery</v>
          </cell>
          <cell r="H61" t="str">
            <v>Dallas Delivery</v>
          </cell>
        </row>
        <row r="62">
          <cell r="A62">
            <v>140010</v>
          </cell>
          <cell r="B62" t="str">
            <v>Delivery</v>
          </cell>
          <cell r="C62">
            <v>2530</v>
          </cell>
          <cell r="D62" t="str">
            <v>Records &amp; Reporting</v>
          </cell>
          <cell r="E62" t="str">
            <v>TX Records</v>
          </cell>
          <cell r="F62" t="str">
            <v>Operations</v>
          </cell>
          <cell r="G62" t="str">
            <v>Delivery</v>
          </cell>
          <cell r="H62" t="str">
            <v>Houston Delivery</v>
          </cell>
        </row>
        <row r="63">
          <cell r="A63">
            <v>141310</v>
          </cell>
          <cell r="B63" t="str">
            <v>Delivery</v>
          </cell>
          <cell r="C63">
            <v>2545</v>
          </cell>
          <cell r="D63" t="str">
            <v>Records &amp; Reporting</v>
          </cell>
          <cell r="E63" t="str">
            <v>TX Records</v>
          </cell>
          <cell r="F63" t="str">
            <v>Operations</v>
          </cell>
          <cell r="G63" t="str">
            <v>Delivery</v>
          </cell>
          <cell r="H63" t="str">
            <v>San Antonio Delivery</v>
          </cell>
        </row>
        <row r="64">
          <cell r="A64">
            <v>140410</v>
          </cell>
          <cell r="B64" t="str">
            <v>Delivery</v>
          </cell>
          <cell r="C64">
            <v>2560</v>
          </cell>
          <cell r="D64" t="str">
            <v>Records &amp; Reporting</v>
          </cell>
          <cell r="E64" t="str">
            <v>TX Records</v>
          </cell>
          <cell r="F64" t="str">
            <v>Operations</v>
          </cell>
          <cell r="G64" t="str">
            <v>Delivery</v>
          </cell>
          <cell r="H64" t="str">
            <v>Tyler Delivery</v>
          </cell>
        </row>
        <row r="65">
          <cell r="A65">
            <v>141225</v>
          </cell>
          <cell r="B65" t="str">
            <v>Production</v>
          </cell>
          <cell r="C65">
            <v>2600</v>
          </cell>
          <cell r="D65" t="str">
            <v>Records &amp; Reporting</v>
          </cell>
          <cell r="E65" t="str">
            <v>TX Records</v>
          </cell>
          <cell r="F65" t="str">
            <v>Operations</v>
          </cell>
          <cell r="G65" t="str">
            <v>Production</v>
          </cell>
          <cell r="H65" t="str">
            <v>Austin Production</v>
          </cell>
        </row>
        <row r="66">
          <cell r="A66">
            <v>140125</v>
          </cell>
          <cell r="B66" t="str">
            <v>Production</v>
          </cell>
          <cell r="C66">
            <v>2615</v>
          </cell>
          <cell r="D66" t="str">
            <v>Records &amp; Reporting</v>
          </cell>
          <cell r="E66" t="str">
            <v>TX Records</v>
          </cell>
          <cell r="F66" t="str">
            <v>Operations</v>
          </cell>
          <cell r="G66" t="str">
            <v>Production</v>
          </cell>
          <cell r="H66" t="str">
            <v>Dallas Production</v>
          </cell>
        </row>
        <row r="67">
          <cell r="A67">
            <v>140025</v>
          </cell>
          <cell r="B67" t="str">
            <v>Production</v>
          </cell>
          <cell r="C67">
            <v>2630</v>
          </cell>
          <cell r="D67" t="str">
            <v>Records &amp; Reporting</v>
          </cell>
          <cell r="E67" t="str">
            <v>TX Records</v>
          </cell>
          <cell r="F67" t="str">
            <v>Operations</v>
          </cell>
          <cell r="G67" t="str">
            <v>Production</v>
          </cell>
          <cell r="H67" t="str">
            <v>Houston Production</v>
          </cell>
        </row>
        <row r="68">
          <cell r="A68">
            <v>141325</v>
          </cell>
          <cell r="B68" t="str">
            <v>Production</v>
          </cell>
          <cell r="C68">
            <v>2645</v>
          </cell>
          <cell r="D68" t="str">
            <v>Records &amp; Reporting</v>
          </cell>
          <cell r="E68" t="str">
            <v>TX Records</v>
          </cell>
          <cell r="F68" t="str">
            <v>Operations</v>
          </cell>
          <cell r="G68" t="str">
            <v>Production</v>
          </cell>
          <cell r="H68" t="str">
            <v>San Antonio Production</v>
          </cell>
        </row>
        <row r="69">
          <cell r="A69">
            <v>140425</v>
          </cell>
          <cell r="B69" t="str">
            <v>Production</v>
          </cell>
          <cell r="C69">
            <v>2660</v>
          </cell>
          <cell r="D69" t="str">
            <v>Records &amp; Reporting</v>
          </cell>
          <cell r="E69" t="str">
            <v>TX Records</v>
          </cell>
          <cell r="F69" t="str">
            <v>Operations</v>
          </cell>
          <cell r="G69" t="str">
            <v>Production</v>
          </cell>
          <cell r="H69" t="str">
            <v>Tyler Production</v>
          </cell>
        </row>
        <row r="70">
          <cell r="A70">
            <v>141261</v>
          </cell>
          <cell r="B70" t="str">
            <v xml:space="preserve">Sales </v>
          </cell>
          <cell r="C70">
            <v>2700</v>
          </cell>
          <cell r="D70" t="str">
            <v>Records &amp; Reporting</v>
          </cell>
          <cell r="E70" t="str">
            <v>TX Records</v>
          </cell>
          <cell r="F70" t="str">
            <v>Sales</v>
          </cell>
          <cell r="G70" t="str">
            <v>Sales</v>
          </cell>
          <cell r="H70" t="str">
            <v>Delete this line</v>
          </cell>
        </row>
        <row r="71">
          <cell r="A71">
            <v>140161</v>
          </cell>
          <cell r="B71" t="str">
            <v xml:space="preserve">Sales </v>
          </cell>
          <cell r="C71">
            <v>2715</v>
          </cell>
          <cell r="D71" t="str">
            <v>Records &amp; Reporting</v>
          </cell>
          <cell r="E71" t="str">
            <v>TX Records</v>
          </cell>
          <cell r="F71" t="str">
            <v>Sales</v>
          </cell>
          <cell r="G71" t="str">
            <v>Sales</v>
          </cell>
          <cell r="H71" t="str">
            <v>Delete this line</v>
          </cell>
        </row>
        <row r="72">
          <cell r="A72">
            <v>140061</v>
          </cell>
          <cell r="B72" t="str">
            <v xml:space="preserve">Sales </v>
          </cell>
          <cell r="C72">
            <v>2730</v>
          </cell>
          <cell r="D72" t="str">
            <v>Records &amp; Reporting</v>
          </cell>
          <cell r="E72" t="str">
            <v>TX Records</v>
          </cell>
          <cell r="F72" t="str">
            <v>Sales</v>
          </cell>
          <cell r="G72" t="str">
            <v>Sales</v>
          </cell>
          <cell r="H72" t="str">
            <v>Delete this line</v>
          </cell>
        </row>
        <row r="73">
          <cell r="A73">
            <v>141361</v>
          </cell>
          <cell r="B73" t="str">
            <v xml:space="preserve">Sales </v>
          </cell>
          <cell r="C73">
            <v>2745</v>
          </cell>
          <cell r="D73" t="str">
            <v>Records &amp; Reporting</v>
          </cell>
          <cell r="E73" t="str">
            <v>TX Records</v>
          </cell>
          <cell r="F73" t="str">
            <v>Sales</v>
          </cell>
          <cell r="G73" t="str">
            <v>Sales</v>
          </cell>
          <cell r="H73" t="str">
            <v>Delete this line</v>
          </cell>
        </row>
        <row r="74">
          <cell r="A74">
            <v>140461</v>
          </cell>
          <cell r="B74" t="str">
            <v xml:space="preserve">Sales </v>
          </cell>
          <cell r="C74">
            <v>2760</v>
          </cell>
          <cell r="D74" t="str">
            <v>Records &amp; Reporting</v>
          </cell>
          <cell r="E74" t="str">
            <v>TX Records</v>
          </cell>
          <cell r="F74" t="str">
            <v>Sales</v>
          </cell>
          <cell r="G74" t="str">
            <v>Sales</v>
          </cell>
          <cell r="H74" t="str">
            <v>Delete this line</v>
          </cell>
        </row>
        <row r="75">
          <cell r="A75">
            <v>141280</v>
          </cell>
          <cell r="B75" t="str">
            <v>Ops Mgmt</v>
          </cell>
          <cell r="C75">
            <v>2800</v>
          </cell>
          <cell r="D75" t="str">
            <v>Records &amp; Reporting</v>
          </cell>
          <cell r="E75" t="str">
            <v>TX Records</v>
          </cell>
          <cell r="F75" t="str">
            <v>G&amp;A</v>
          </cell>
          <cell r="G75" t="str">
            <v>G&amp;A</v>
          </cell>
          <cell r="H75" t="str">
            <v>Delete this line</v>
          </cell>
        </row>
        <row r="76">
          <cell r="A76">
            <v>140180</v>
          </cell>
          <cell r="B76" t="str">
            <v>Ops Mgmt</v>
          </cell>
          <cell r="C76">
            <v>2815</v>
          </cell>
          <cell r="D76" t="str">
            <v>Records &amp; Reporting</v>
          </cell>
          <cell r="E76" t="str">
            <v>TX Records</v>
          </cell>
          <cell r="F76" t="str">
            <v>G&amp;A</v>
          </cell>
          <cell r="G76" t="str">
            <v>G&amp;A</v>
          </cell>
          <cell r="H76" t="str">
            <v>Delete this line</v>
          </cell>
        </row>
        <row r="77">
          <cell r="A77">
            <v>140080</v>
          </cell>
          <cell r="B77" t="str">
            <v>Ops Mgmt</v>
          </cell>
          <cell r="C77">
            <v>2830</v>
          </cell>
          <cell r="D77" t="str">
            <v>Records &amp; Reporting</v>
          </cell>
          <cell r="E77" t="str">
            <v>TX Records</v>
          </cell>
          <cell r="F77" t="str">
            <v>G&amp;A</v>
          </cell>
          <cell r="G77" t="str">
            <v>G&amp;A</v>
          </cell>
          <cell r="H77" t="str">
            <v>Delete this line</v>
          </cell>
        </row>
        <row r="78">
          <cell r="A78">
            <v>141380</v>
          </cell>
          <cell r="B78" t="str">
            <v>Ops Mgmt</v>
          </cell>
          <cell r="C78">
            <v>2845</v>
          </cell>
          <cell r="D78" t="str">
            <v>Records &amp; Reporting</v>
          </cell>
          <cell r="E78" t="str">
            <v>TX Records</v>
          </cell>
          <cell r="F78" t="str">
            <v>G&amp;A</v>
          </cell>
          <cell r="G78" t="str">
            <v>G&amp;A</v>
          </cell>
          <cell r="H78" t="str">
            <v>Delete this line</v>
          </cell>
        </row>
        <row r="79">
          <cell r="A79">
            <v>140480</v>
          </cell>
          <cell r="B79" t="str">
            <v>Ops Mgmt</v>
          </cell>
          <cell r="C79">
            <v>2860</v>
          </cell>
          <cell r="D79" t="str">
            <v>Records &amp; Reporting</v>
          </cell>
          <cell r="E79" t="str">
            <v>TX Records</v>
          </cell>
          <cell r="F79" t="str">
            <v>G&amp;A</v>
          </cell>
          <cell r="G79" t="str">
            <v>G&amp;A</v>
          </cell>
          <cell r="H79" t="str">
            <v>Delete this line</v>
          </cell>
        </row>
        <row r="80">
          <cell r="A80">
            <v>65001</v>
          </cell>
          <cell r="B80" t="str">
            <v>Reporting</v>
          </cell>
          <cell r="C80">
            <v>3000</v>
          </cell>
          <cell r="D80" t="str">
            <v>Records &amp; Reporting</v>
          </cell>
          <cell r="E80" t="str">
            <v>CA Reporting</v>
          </cell>
          <cell r="F80" t="str">
            <v>Operations</v>
          </cell>
          <cell r="G80" t="str">
            <v>Production</v>
          </cell>
          <cell r="H80" t="str">
            <v>Delete this line</v>
          </cell>
        </row>
        <row r="81">
          <cell r="A81">
            <v>160033</v>
          </cell>
          <cell r="B81" t="str">
            <v xml:space="preserve">Production </v>
          </cell>
          <cell r="C81">
            <v>3100</v>
          </cell>
          <cell r="D81" t="str">
            <v>Records &amp; Reporting</v>
          </cell>
          <cell r="E81" t="str">
            <v>TX Reporting</v>
          </cell>
          <cell r="F81" t="str">
            <v>Operations</v>
          </cell>
          <cell r="G81" t="str">
            <v>Production</v>
          </cell>
          <cell r="H81" t="str">
            <v>Delete this line</v>
          </cell>
        </row>
        <row r="82">
          <cell r="A82">
            <v>161333</v>
          </cell>
          <cell r="B82" t="str">
            <v xml:space="preserve">Production </v>
          </cell>
          <cell r="C82">
            <v>3115</v>
          </cell>
          <cell r="D82" t="str">
            <v>Records &amp; Reporting</v>
          </cell>
          <cell r="E82" t="str">
            <v>TX Reporting</v>
          </cell>
          <cell r="F82" t="str">
            <v>Operations</v>
          </cell>
          <cell r="G82" t="str">
            <v>Production</v>
          </cell>
          <cell r="H82" t="str">
            <v>Delete this line</v>
          </cell>
        </row>
        <row r="83">
          <cell r="A83">
            <v>160061</v>
          </cell>
          <cell r="B83" t="str">
            <v xml:space="preserve">Sales </v>
          </cell>
          <cell r="C83">
            <v>3130</v>
          </cell>
          <cell r="D83" t="str">
            <v>Records &amp; Reporting</v>
          </cell>
          <cell r="E83" t="str">
            <v>TX Reporting</v>
          </cell>
          <cell r="F83" t="str">
            <v>Sales</v>
          </cell>
          <cell r="G83" t="str">
            <v>Sales</v>
          </cell>
          <cell r="H83" t="str">
            <v>Delete this line</v>
          </cell>
        </row>
        <row r="84">
          <cell r="A84">
            <v>160080</v>
          </cell>
          <cell r="B84" t="str">
            <v>Ops Mgmt</v>
          </cell>
          <cell r="C84">
            <v>3145</v>
          </cell>
          <cell r="D84" t="str">
            <v>Records &amp; Reporting</v>
          </cell>
          <cell r="E84" t="str">
            <v>TX Reporting</v>
          </cell>
          <cell r="F84" t="str">
            <v>G&amp;A</v>
          </cell>
          <cell r="G84" t="str">
            <v>G&amp;A</v>
          </cell>
          <cell r="H84" t="str">
            <v>Delete this line</v>
          </cell>
        </row>
        <row r="85">
          <cell r="A85">
            <v>8800</v>
          </cell>
          <cell r="B85" t="str">
            <v xml:space="preserve">Production </v>
          </cell>
          <cell r="C85">
            <v>3200</v>
          </cell>
          <cell r="D85" t="str">
            <v>Records &amp; Reporting</v>
          </cell>
          <cell r="E85" t="str">
            <v>CA Process Serving</v>
          </cell>
          <cell r="F85" t="str">
            <v>Operations</v>
          </cell>
          <cell r="G85" t="str">
            <v>Production</v>
          </cell>
          <cell r="H85" t="str">
            <v>Delete this line</v>
          </cell>
        </row>
        <row r="86">
          <cell r="A86">
            <v>1320</v>
          </cell>
          <cell r="B86" t="str">
            <v>Billing / Cash</v>
          </cell>
          <cell r="C86">
            <v>3400</v>
          </cell>
          <cell r="D86" t="str">
            <v>Finance</v>
          </cell>
          <cell r="E86" t="str">
            <v>Delete this line</v>
          </cell>
          <cell r="F86" t="str">
            <v>Delete this line</v>
          </cell>
          <cell r="G86" t="str">
            <v>Billing &amp; Collections</v>
          </cell>
          <cell r="H86" t="str">
            <v>Delete this line</v>
          </cell>
        </row>
        <row r="87">
          <cell r="A87">
            <v>1330</v>
          </cell>
          <cell r="B87" t="str">
            <v>Collection</v>
          </cell>
          <cell r="C87">
            <v>3415</v>
          </cell>
          <cell r="D87" t="str">
            <v>Finance</v>
          </cell>
          <cell r="E87" t="str">
            <v>Delete this line</v>
          </cell>
          <cell r="F87" t="str">
            <v>Delete this line</v>
          </cell>
          <cell r="G87" t="str">
            <v>Billing &amp; Collections</v>
          </cell>
          <cell r="H87" t="str">
            <v>Delete this line</v>
          </cell>
        </row>
        <row r="88">
          <cell r="A88">
            <v>1340</v>
          </cell>
          <cell r="B88" t="str">
            <v>Finance</v>
          </cell>
          <cell r="C88">
            <v>3430</v>
          </cell>
          <cell r="D88" t="str">
            <v>Finance</v>
          </cell>
          <cell r="E88" t="str">
            <v>Delete this line</v>
          </cell>
          <cell r="F88" t="str">
            <v>Delete this line</v>
          </cell>
          <cell r="G88" t="str">
            <v>Finance</v>
          </cell>
          <cell r="H88" t="str">
            <v>Delete this line</v>
          </cell>
        </row>
        <row r="89">
          <cell r="A89">
            <v>1310</v>
          </cell>
          <cell r="B89" t="str">
            <v>I.S.</v>
          </cell>
          <cell r="C89">
            <v>3445</v>
          </cell>
          <cell r="D89" t="str">
            <v>Corporate</v>
          </cell>
          <cell r="E89" t="str">
            <v>Delete this line</v>
          </cell>
          <cell r="F89" t="str">
            <v>Delete this line</v>
          </cell>
          <cell r="G89" t="str">
            <v>I.S.</v>
          </cell>
          <cell r="H89" t="str">
            <v>Delete this line</v>
          </cell>
        </row>
        <row r="90">
          <cell r="A90">
            <v>1380</v>
          </cell>
          <cell r="B90" t="str">
            <v>Human Resources</v>
          </cell>
          <cell r="C90">
            <v>3460</v>
          </cell>
          <cell r="D90" t="str">
            <v>Corporate</v>
          </cell>
          <cell r="E90" t="str">
            <v>Delete this line</v>
          </cell>
          <cell r="F90" t="str">
            <v>Delete this line</v>
          </cell>
          <cell r="G90" t="str">
            <v>Human Resources</v>
          </cell>
          <cell r="H90" t="str">
            <v>Delete this line</v>
          </cell>
        </row>
        <row r="91">
          <cell r="A91">
            <v>1300</v>
          </cell>
          <cell r="B91" t="str">
            <v>Executive</v>
          </cell>
          <cell r="C91">
            <v>3475</v>
          </cell>
          <cell r="D91" t="str">
            <v>Corporate</v>
          </cell>
          <cell r="E91" t="str">
            <v>Delete this line</v>
          </cell>
          <cell r="F91" t="str">
            <v>Delete this line</v>
          </cell>
          <cell r="G91" t="str">
            <v>Executive</v>
          </cell>
          <cell r="H91" t="str">
            <v>Delete this line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sheetName val="Ahorro por Región"/>
      <sheetName val="Ahorro por Provincia"/>
      <sheetName val="CLASES_LITIGIO"/>
      <sheetName val="POSICION_MUTUA"/>
      <sheetName val="RESULTADO"/>
      <sheetName val="RESULTADO_2"/>
      <sheetName val="PRESENTADO_POR"/>
      <sheetName val="JUZGADOS"/>
      <sheetName val="DiálogoClase"/>
      <sheetName val="DiálogoPosición"/>
      <sheetName val="DiálogoPresentadoPor"/>
      <sheetName val="DiálogoResultado"/>
      <sheetName val="DiálogoPoblación"/>
      <sheetName val="Módulo1"/>
      <sheetName val="DeptNum"/>
      <sheetName val="INQ"/>
    </sheetNames>
    <sheetDataSet>
      <sheetData sheetId="0"/>
      <sheetData sheetId="1"/>
      <sheetData sheetId="2"/>
      <sheetData sheetId="3">
        <row r="2">
          <cell r="C2" t="str">
            <v>EP - Enfermedad Profesional</v>
          </cell>
          <cell r="D2" t="str">
            <v>EP</v>
          </cell>
        </row>
        <row r="3">
          <cell r="C3" t="str">
            <v>MSEG - Falta Medidas de Seguridad</v>
          </cell>
          <cell r="D3" t="str">
            <v>MSEG</v>
          </cell>
        </row>
        <row r="4">
          <cell r="C4" t="str">
            <v>IT - Incapacidad Temporal</v>
          </cell>
          <cell r="D4" t="str">
            <v>IT</v>
          </cell>
        </row>
        <row r="5">
          <cell r="C5" t="str">
            <v>ITCC - Incapacidad Temporal Contingencias Comunes</v>
          </cell>
          <cell r="D5" t="str">
            <v>ITCC</v>
          </cell>
        </row>
        <row r="6">
          <cell r="C6" t="str">
            <v>MTE - Muerte y supervivencia</v>
          </cell>
          <cell r="D6" t="str">
            <v>MTE</v>
          </cell>
        </row>
        <row r="7">
          <cell r="C7" t="str">
            <v>INV - Invalidez</v>
          </cell>
          <cell r="D7" t="str">
            <v>INV</v>
          </cell>
        </row>
        <row r="8">
          <cell r="C8" t="str">
            <v>ANT - Anticipo</v>
          </cell>
          <cell r="D8" t="str">
            <v>ANT</v>
          </cell>
        </row>
        <row r="9">
          <cell r="C9" t="str">
            <v>OTR - Otros</v>
          </cell>
          <cell r="D9" t="str">
            <v>OTR</v>
          </cell>
        </row>
      </sheetData>
      <sheetData sheetId="4">
        <row r="2">
          <cell r="C2" t="str">
            <v>Demandante</v>
          </cell>
          <cell r="D2">
            <v>0</v>
          </cell>
        </row>
        <row r="3">
          <cell r="C3" t="str">
            <v>Demandada</v>
          </cell>
          <cell r="D3">
            <v>0</v>
          </cell>
        </row>
        <row r="4">
          <cell r="C4" t="str">
            <v>Ambas</v>
          </cell>
          <cell r="D4">
            <v>0</v>
          </cell>
        </row>
      </sheetData>
      <sheetData sheetId="5">
        <row r="2">
          <cell r="C2" t="str">
            <v>Favorable</v>
          </cell>
          <cell r="D2" t="str">
            <v>F</v>
          </cell>
        </row>
        <row r="3">
          <cell r="C3" t="str">
            <v>Desfavorable</v>
          </cell>
          <cell r="D3" t="str">
            <v>D</v>
          </cell>
        </row>
        <row r="4">
          <cell r="C4" t="str">
            <v>Parcialmente</v>
          </cell>
          <cell r="D4" t="str">
            <v>P</v>
          </cell>
        </row>
      </sheetData>
      <sheetData sheetId="6">
        <row r="2">
          <cell r="C2" t="str">
            <v>Favorable</v>
          </cell>
          <cell r="D2" t="str">
            <v>F</v>
          </cell>
        </row>
        <row r="3">
          <cell r="C3" t="str">
            <v>Desfavorable</v>
          </cell>
          <cell r="D3" t="str">
            <v>D</v>
          </cell>
        </row>
        <row r="4">
          <cell r="C4" t="str">
            <v>Parcialmente</v>
          </cell>
          <cell r="D4" t="str">
            <v>P</v>
          </cell>
        </row>
      </sheetData>
      <sheetData sheetId="7">
        <row r="2">
          <cell r="C2" t="str">
            <v>Mutua</v>
          </cell>
          <cell r="D2">
            <v>0</v>
          </cell>
        </row>
        <row r="3">
          <cell r="C3" t="str">
            <v>Trabajador</v>
          </cell>
          <cell r="D3">
            <v>0</v>
          </cell>
        </row>
        <row r="4">
          <cell r="C4" t="str">
            <v>Empresa</v>
          </cell>
          <cell r="D4">
            <v>0</v>
          </cell>
        </row>
        <row r="5">
          <cell r="C5" t="str">
            <v>Familiar</v>
          </cell>
          <cell r="D5">
            <v>0</v>
          </cell>
        </row>
        <row r="6">
          <cell r="C6" t="str">
            <v>Otra mutua</v>
          </cell>
          <cell r="D6">
            <v>0</v>
          </cell>
        </row>
        <row r="7">
          <cell r="C7" t="str">
            <v>INSS</v>
          </cell>
          <cell r="D7">
            <v>0</v>
          </cell>
        </row>
        <row r="8">
          <cell r="C8" t="str">
            <v>Otros</v>
          </cell>
          <cell r="D8">
            <v>0</v>
          </cell>
        </row>
      </sheetData>
      <sheetData sheetId="8">
        <row r="2">
          <cell r="A2" t="str">
            <v>Albacete (Albacete)</v>
          </cell>
          <cell r="B2">
            <v>2</v>
          </cell>
          <cell r="C2" t="str">
            <v>Albacete</v>
          </cell>
          <cell r="D2" t="str">
            <v>Albacete</v>
          </cell>
          <cell r="E2">
            <v>2</v>
          </cell>
        </row>
        <row r="3">
          <cell r="A3" t="str">
            <v>Alicante (Alicante)</v>
          </cell>
          <cell r="B3">
            <v>3</v>
          </cell>
          <cell r="C3" t="str">
            <v>Alicante</v>
          </cell>
          <cell r="D3" t="str">
            <v>Alicante</v>
          </cell>
          <cell r="E3">
            <v>5</v>
          </cell>
        </row>
        <row r="4">
          <cell r="A4" t="str">
            <v>Almeria (Almeria)</v>
          </cell>
          <cell r="B4">
            <v>4</v>
          </cell>
          <cell r="C4" t="str">
            <v>Almeria</v>
          </cell>
          <cell r="D4" t="str">
            <v>Almeria</v>
          </cell>
          <cell r="E4">
            <v>3</v>
          </cell>
        </row>
        <row r="5">
          <cell r="A5" t="str">
            <v>Avila (Avila)</v>
          </cell>
          <cell r="B5">
            <v>5</v>
          </cell>
          <cell r="C5" t="str">
            <v>Avila</v>
          </cell>
          <cell r="D5" t="str">
            <v>Avila</v>
          </cell>
          <cell r="E5">
            <v>4</v>
          </cell>
        </row>
        <row r="6">
          <cell r="A6" t="str">
            <v>Badajoz (Badajoz)</v>
          </cell>
          <cell r="B6">
            <v>6</v>
          </cell>
          <cell r="C6" t="str">
            <v>Badajoz</v>
          </cell>
          <cell r="D6" t="str">
            <v>Badajoz</v>
          </cell>
          <cell r="E6">
            <v>3</v>
          </cell>
        </row>
        <row r="7">
          <cell r="A7" t="str">
            <v>Barcelona (Barcelona)</v>
          </cell>
          <cell r="B7">
            <v>8</v>
          </cell>
          <cell r="C7" t="str">
            <v>Barcelona</v>
          </cell>
          <cell r="D7" t="str">
            <v>Barcelona</v>
          </cell>
          <cell r="E7">
            <v>1</v>
          </cell>
        </row>
        <row r="8">
          <cell r="A8" t="str">
            <v>Bilbao (Vizcaya)</v>
          </cell>
          <cell r="B8">
            <v>48</v>
          </cell>
          <cell r="C8" t="str">
            <v>Vizcaya</v>
          </cell>
          <cell r="D8" t="str">
            <v>Bilbao</v>
          </cell>
          <cell r="E8">
            <v>5</v>
          </cell>
        </row>
        <row r="9">
          <cell r="A9" t="str">
            <v>Burgos (Burgos)</v>
          </cell>
          <cell r="B9">
            <v>9</v>
          </cell>
          <cell r="C9" t="str">
            <v>Burgos</v>
          </cell>
          <cell r="D9" t="str">
            <v>Burgos</v>
          </cell>
          <cell r="E9">
            <v>4</v>
          </cell>
        </row>
        <row r="10">
          <cell r="A10" t="str">
            <v>Cáceres (Cáceres)</v>
          </cell>
          <cell r="B10">
            <v>10</v>
          </cell>
          <cell r="C10" t="str">
            <v>Cáceres</v>
          </cell>
          <cell r="D10" t="str">
            <v>Cáceres</v>
          </cell>
          <cell r="E10">
            <v>3</v>
          </cell>
        </row>
        <row r="11">
          <cell r="A11" t="str">
            <v>Cádiz (Cádiz)</v>
          </cell>
          <cell r="B11">
            <v>11</v>
          </cell>
          <cell r="C11" t="str">
            <v>Cádiz</v>
          </cell>
          <cell r="D11" t="str">
            <v>Cádiz</v>
          </cell>
          <cell r="E11">
            <v>3</v>
          </cell>
        </row>
        <row r="12">
          <cell r="A12" t="str">
            <v>Cartagena (Murcia)</v>
          </cell>
          <cell r="B12">
            <v>30</v>
          </cell>
          <cell r="C12" t="str">
            <v>Murcia</v>
          </cell>
          <cell r="D12" t="str">
            <v>Cartagena</v>
          </cell>
          <cell r="E12">
            <v>3</v>
          </cell>
        </row>
        <row r="13">
          <cell r="A13" t="str">
            <v>Castellón (Castellón)</v>
          </cell>
          <cell r="B13">
            <v>12</v>
          </cell>
          <cell r="C13" t="str">
            <v>Castellón</v>
          </cell>
          <cell r="D13" t="str">
            <v>Castellón</v>
          </cell>
          <cell r="E13">
            <v>5</v>
          </cell>
        </row>
        <row r="14">
          <cell r="A14" t="str">
            <v>Ceuta (Ceuta)</v>
          </cell>
          <cell r="B14">
            <v>51</v>
          </cell>
          <cell r="C14" t="str">
            <v>Ceuta</v>
          </cell>
          <cell r="D14" t="str">
            <v>Ceuta</v>
          </cell>
          <cell r="E14">
            <v>3</v>
          </cell>
        </row>
        <row r="15">
          <cell r="A15" t="str">
            <v>Ciudad Real (Ciudad Real)</v>
          </cell>
          <cell r="B15">
            <v>13</v>
          </cell>
          <cell r="C15" t="str">
            <v>Ciudad Real</v>
          </cell>
          <cell r="D15" t="str">
            <v>Ciudad Real</v>
          </cell>
          <cell r="E15">
            <v>2</v>
          </cell>
        </row>
        <row r="16">
          <cell r="A16" t="str">
            <v>Córdoba (Córdoba)</v>
          </cell>
          <cell r="B16">
            <v>14</v>
          </cell>
          <cell r="C16" t="str">
            <v>Córdoba</v>
          </cell>
          <cell r="D16" t="str">
            <v>Córdoba</v>
          </cell>
          <cell r="E16">
            <v>3</v>
          </cell>
        </row>
        <row r="17">
          <cell r="A17" t="str">
            <v>Cuenca (Cuenca)</v>
          </cell>
          <cell r="B17">
            <v>16</v>
          </cell>
          <cell r="C17" t="str">
            <v>Cuenca</v>
          </cell>
          <cell r="D17" t="str">
            <v>Cuenca</v>
          </cell>
          <cell r="E17">
            <v>2</v>
          </cell>
        </row>
        <row r="18">
          <cell r="A18" t="str">
            <v>Eivissa (Illes Balears)</v>
          </cell>
          <cell r="B18">
            <v>7</v>
          </cell>
          <cell r="C18" t="str">
            <v>Illes Balears</v>
          </cell>
          <cell r="D18" t="str">
            <v>Eivissa</v>
          </cell>
          <cell r="E18">
            <v>2</v>
          </cell>
        </row>
        <row r="19">
          <cell r="A19" t="str">
            <v>El Ferrol (La Coruña)</v>
          </cell>
          <cell r="B19">
            <v>15</v>
          </cell>
          <cell r="C19" t="str">
            <v>La Coruña</v>
          </cell>
          <cell r="D19" t="str">
            <v>El Ferrol</v>
          </cell>
          <cell r="E19">
            <v>4</v>
          </cell>
        </row>
        <row r="20">
          <cell r="A20" t="str">
            <v>Galdar (Las Palmas)</v>
          </cell>
          <cell r="B20">
            <v>35</v>
          </cell>
          <cell r="C20" t="str">
            <v>Las Palmas</v>
          </cell>
          <cell r="D20" t="str">
            <v>Galdar</v>
          </cell>
          <cell r="E20">
            <v>2</v>
          </cell>
        </row>
        <row r="21">
          <cell r="A21" t="str">
            <v>Gijón (Asturias)</v>
          </cell>
          <cell r="B21">
            <v>33</v>
          </cell>
          <cell r="C21" t="str">
            <v>Asturias</v>
          </cell>
          <cell r="D21" t="str">
            <v>Gijón</v>
          </cell>
          <cell r="E21">
            <v>4</v>
          </cell>
        </row>
        <row r="22">
          <cell r="A22" t="str">
            <v>Girona (Girona)</v>
          </cell>
          <cell r="B22">
            <v>17</v>
          </cell>
          <cell r="C22" t="str">
            <v>Girona</v>
          </cell>
          <cell r="D22" t="str">
            <v>Girona</v>
          </cell>
          <cell r="E22">
            <v>1</v>
          </cell>
        </row>
        <row r="23">
          <cell r="A23" t="str">
            <v>Granada (Granada)</v>
          </cell>
          <cell r="B23">
            <v>18</v>
          </cell>
          <cell r="C23" t="str">
            <v>Granada</v>
          </cell>
          <cell r="D23" t="str">
            <v>Granada</v>
          </cell>
          <cell r="E23">
            <v>3</v>
          </cell>
        </row>
        <row r="24">
          <cell r="A24" t="str">
            <v>Guadalajara (Guadalajara)</v>
          </cell>
          <cell r="B24">
            <v>19</v>
          </cell>
          <cell r="C24" t="str">
            <v>Guadalajara</v>
          </cell>
          <cell r="D24" t="str">
            <v>Guadalajara</v>
          </cell>
          <cell r="E24">
            <v>2</v>
          </cell>
        </row>
        <row r="25">
          <cell r="A25" t="str">
            <v>Huelva (Huelva)</v>
          </cell>
          <cell r="B25">
            <v>21</v>
          </cell>
          <cell r="C25" t="str">
            <v>Huelva</v>
          </cell>
          <cell r="D25" t="str">
            <v>Huelva</v>
          </cell>
          <cell r="E25">
            <v>3</v>
          </cell>
        </row>
        <row r="26">
          <cell r="A26" t="str">
            <v>Huesca (Huesca)</v>
          </cell>
          <cell r="B26">
            <v>22</v>
          </cell>
          <cell r="C26" t="str">
            <v>Huesca</v>
          </cell>
          <cell r="D26" t="str">
            <v>Huesca</v>
          </cell>
          <cell r="E26">
            <v>5</v>
          </cell>
        </row>
        <row r="27">
          <cell r="A27" t="str">
            <v>Jaén (Jaén)</v>
          </cell>
          <cell r="B27">
            <v>23</v>
          </cell>
          <cell r="C27" t="str">
            <v>Jaén</v>
          </cell>
          <cell r="D27" t="str">
            <v>Jaén</v>
          </cell>
          <cell r="E27">
            <v>3</v>
          </cell>
        </row>
        <row r="28">
          <cell r="A28" t="str">
            <v>Jerez de la Frontera (Cádiz)</v>
          </cell>
          <cell r="B28">
            <v>11</v>
          </cell>
          <cell r="C28" t="str">
            <v>Cádiz</v>
          </cell>
          <cell r="D28" t="str">
            <v>Jerez de la Frontera</v>
          </cell>
          <cell r="E28">
            <v>3</v>
          </cell>
        </row>
        <row r="29">
          <cell r="A29" t="str">
            <v>La Coruña (La Coruña)</v>
          </cell>
          <cell r="B29">
            <v>15</v>
          </cell>
          <cell r="C29" t="str">
            <v>La Coruña</v>
          </cell>
          <cell r="D29" t="str">
            <v>La Coruña</v>
          </cell>
          <cell r="E29">
            <v>4</v>
          </cell>
        </row>
        <row r="30">
          <cell r="A30" t="str">
            <v>La Rioja (La Rioja)</v>
          </cell>
          <cell r="B30">
            <v>26</v>
          </cell>
          <cell r="C30" t="str">
            <v>La Rioja</v>
          </cell>
          <cell r="D30" t="str">
            <v>La Rioja</v>
          </cell>
          <cell r="E30">
            <v>5</v>
          </cell>
        </row>
        <row r="31">
          <cell r="A31" t="str">
            <v>Las Palmas (Las Palmas)</v>
          </cell>
          <cell r="B31">
            <v>35</v>
          </cell>
          <cell r="C31" t="str">
            <v>Las Palmas</v>
          </cell>
          <cell r="D31" t="str">
            <v>Las Palmas</v>
          </cell>
          <cell r="E31">
            <v>2</v>
          </cell>
        </row>
        <row r="32">
          <cell r="A32" t="str">
            <v>León (León)</v>
          </cell>
          <cell r="B32">
            <v>24</v>
          </cell>
          <cell r="C32" t="str">
            <v>León</v>
          </cell>
          <cell r="D32" t="str">
            <v>León</v>
          </cell>
          <cell r="E32">
            <v>4</v>
          </cell>
        </row>
        <row r="33">
          <cell r="A33" t="str">
            <v>Lugo (Lugo)</v>
          </cell>
          <cell r="B33">
            <v>27</v>
          </cell>
          <cell r="C33" t="str">
            <v>Lugo</v>
          </cell>
          <cell r="D33" t="str">
            <v>Lugo</v>
          </cell>
          <cell r="E33">
            <v>4</v>
          </cell>
        </row>
        <row r="34">
          <cell r="A34" t="str">
            <v>Lleida (Lleida)</v>
          </cell>
          <cell r="B34">
            <v>25</v>
          </cell>
          <cell r="C34" t="str">
            <v>Lleida</v>
          </cell>
          <cell r="D34" t="str">
            <v>Lleida</v>
          </cell>
          <cell r="E34">
            <v>1</v>
          </cell>
        </row>
        <row r="35">
          <cell r="A35" t="str">
            <v>Madrid (Madrid)</v>
          </cell>
          <cell r="B35">
            <v>28</v>
          </cell>
          <cell r="C35" t="str">
            <v>Madrid</v>
          </cell>
          <cell r="D35" t="str">
            <v>Madrid</v>
          </cell>
          <cell r="E35">
            <v>2</v>
          </cell>
        </row>
        <row r="36">
          <cell r="A36" t="str">
            <v>Málaga (Málaga)</v>
          </cell>
          <cell r="B36">
            <v>29</v>
          </cell>
          <cell r="C36" t="str">
            <v>Málaga</v>
          </cell>
          <cell r="D36" t="str">
            <v>Málaga</v>
          </cell>
          <cell r="E36">
            <v>3</v>
          </cell>
        </row>
        <row r="37">
          <cell r="A37" t="str">
            <v>Manresa (Barcelona)</v>
          </cell>
          <cell r="B37">
            <v>8</v>
          </cell>
          <cell r="C37" t="str">
            <v>Barcelona</v>
          </cell>
          <cell r="D37" t="str">
            <v>Manresa</v>
          </cell>
          <cell r="E37">
            <v>1</v>
          </cell>
        </row>
        <row r="38">
          <cell r="A38" t="str">
            <v>Melilla (Melilla)</v>
          </cell>
          <cell r="B38">
            <v>52</v>
          </cell>
          <cell r="C38" t="str">
            <v>Melilla</v>
          </cell>
          <cell r="D38" t="str">
            <v>Melilla</v>
          </cell>
          <cell r="E38">
            <v>3</v>
          </cell>
        </row>
        <row r="39">
          <cell r="A39" t="str">
            <v>Menorca (Illes Balears)</v>
          </cell>
          <cell r="B39">
            <v>7</v>
          </cell>
          <cell r="C39" t="str">
            <v>Illes Balears</v>
          </cell>
          <cell r="D39" t="str">
            <v>Menorca</v>
          </cell>
          <cell r="E39">
            <v>2</v>
          </cell>
        </row>
        <row r="40">
          <cell r="A40" t="str">
            <v>Murcia (Murcia)</v>
          </cell>
          <cell r="B40">
            <v>30</v>
          </cell>
          <cell r="C40" t="str">
            <v>Murcia</v>
          </cell>
          <cell r="D40" t="str">
            <v>Murcia</v>
          </cell>
          <cell r="E40">
            <v>3</v>
          </cell>
        </row>
        <row r="41">
          <cell r="A41" t="str">
            <v>Orense (Orense)</v>
          </cell>
          <cell r="B41">
            <v>32</v>
          </cell>
          <cell r="C41" t="str">
            <v>Orense</v>
          </cell>
          <cell r="D41" t="str">
            <v>Orense</v>
          </cell>
          <cell r="E41">
            <v>4</v>
          </cell>
        </row>
        <row r="42">
          <cell r="A42" t="str">
            <v>Oviedo (Asturias)</v>
          </cell>
          <cell r="B42">
            <v>33</v>
          </cell>
          <cell r="C42" t="str">
            <v>Asturias</v>
          </cell>
          <cell r="D42" t="str">
            <v>Oviedo</v>
          </cell>
          <cell r="E42">
            <v>4</v>
          </cell>
        </row>
        <row r="43">
          <cell r="A43" t="str">
            <v>Palencia (Palencia)</v>
          </cell>
          <cell r="B43">
            <v>34</v>
          </cell>
          <cell r="C43" t="str">
            <v>Palencia</v>
          </cell>
          <cell r="D43" t="str">
            <v>Palencia</v>
          </cell>
          <cell r="E43">
            <v>4</v>
          </cell>
        </row>
        <row r="44">
          <cell r="A44" t="str">
            <v>Palma de Mallorca (Illes Balears)</v>
          </cell>
          <cell r="B44">
            <v>7</v>
          </cell>
          <cell r="C44" t="str">
            <v>Illes Balears</v>
          </cell>
          <cell r="D44" t="str">
            <v>Palma de Mallorca</v>
          </cell>
          <cell r="E44">
            <v>2</v>
          </cell>
        </row>
        <row r="45">
          <cell r="A45" t="str">
            <v>Pamplona (Navarra)</v>
          </cell>
          <cell r="B45">
            <v>31</v>
          </cell>
          <cell r="C45" t="str">
            <v>Navarra</v>
          </cell>
          <cell r="D45" t="str">
            <v>Pamplona</v>
          </cell>
          <cell r="E45">
            <v>5</v>
          </cell>
        </row>
        <row r="46">
          <cell r="A46" t="str">
            <v>Ponferrada (León)</v>
          </cell>
          <cell r="B46">
            <v>24</v>
          </cell>
          <cell r="C46" t="str">
            <v>León</v>
          </cell>
          <cell r="D46" t="str">
            <v>Ponferrada</v>
          </cell>
          <cell r="E46">
            <v>4</v>
          </cell>
        </row>
        <row r="47">
          <cell r="A47" t="str">
            <v>Pontevedra (Pontevedra)</v>
          </cell>
          <cell r="B47">
            <v>36</v>
          </cell>
          <cell r="C47" t="str">
            <v>Pontevedra</v>
          </cell>
          <cell r="D47" t="str">
            <v>Pontevedra</v>
          </cell>
          <cell r="E47">
            <v>4</v>
          </cell>
        </row>
        <row r="48">
          <cell r="A48" t="str">
            <v>Salamanca (Salamanca)</v>
          </cell>
          <cell r="B48">
            <v>37</v>
          </cell>
          <cell r="C48" t="str">
            <v>Salamanca</v>
          </cell>
          <cell r="D48" t="str">
            <v>Salamanca</v>
          </cell>
          <cell r="E48">
            <v>4</v>
          </cell>
        </row>
        <row r="49">
          <cell r="A49" t="str">
            <v>San Sebastián (Guipúzcoa)</v>
          </cell>
          <cell r="B49">
            <v>20</v>
          </cell>
          <cell r="C49" t="str">
            <v>Guipúzcoa</v>
          </cell>
          <cell r="D49" t="str">
            <v>San Sebastián</v>
          </cell>
          <cell r="E49">
            <v>5</v>
          </cell>
        </row>
        <row r="50">
          <cell r="A50" t="str">
            <v>Santa Cruz de Tenerife (Santa Cruz de Tenerife)</v>
          </cell>
          <cell r="B50">
            <v>38</v>
          </cell>
          <cell r="C50" t="str">
            <v>Santa Cruz de Tenerife</v>
          </cell>
          <cell r="D50" t="str">
            <v>Santa Cruz de Tenerife</v>
          </cell>
          <cell r="E50">
            <v>2</v>
          </cell>
        </row>
        <row r="51">
          <cell r="A51" t="str">
            <v>Santander (Cantabria)</v>
          </cell>
          <cell r="B51">
            <v>39</v>
          </cell>
          <cell r="C51" t="str">
            <v>Cantabria</v>
          </cell>
          <cell r="D51" t="str">
            <v>Santander</v>
          </cell>
          <cell r="E51">
            <v>4</v>
          </cell>
        </row>
        <row r="52">
          <cell r="A52" t="str">
            <v>Santiago (La Coruña)</v>
          </cell>
          <cell r="B52">
            <v>15</v>
          </cell>
          <cell r="C52" t="str">
            <v>La Coruña</v>
          </cell>
          <cell r="D52" t="str">
            <v>Santiago</v>
          </cell>
          <cell r="E52">
            <v>4</v>
          </cell>
        </row>
        <row r="53">
          <cell r="A53" t="str">
            <v>Segovia (Segovia)</v>
          </cell>
          <cell r="B53">
            <v>40</v>
          </cell>
          <cell r="C53" t="str">
            <v>Segovia</v>
          </cell>
          <cell r="D53" t="str">
            <v>Segovia</v>
          </cell>
          <cell r="E53">
            <v>4</v>
          </cell>
        </row>
        <row r="54">
          <cell r="A54" t="str">
            <v>Sevilla (Sevilla)</v>
          </cell>
          <cell r="B54">
            <v>41</v>
          </cell>
          <cell r="C54" t="str">
            <v>Sevilla</v>
          </cell>
          <cell r="D54" t="str">
            <v>Sevilla</v>
          </cell>
          <cell r="E54">
            <v>3</v>
          </cell>
        </row>
        <row r="55">
          <cell r="A55" t="str">
            <v>Soria (Soria)</v>
          </cell>
          <cell r="B55">
            <v>42</v>
          </cell>
          <cell r="C55" t="str">
            <v>Soria</v>
          </cell>
          <cell r="D55" t="str">
            <v>Soria</v>
          </cell>
          <cell r="E55">
            <v>4</v>
          </cell>
        </row>
        <row r="56">
          <cell r="A56" t="str">
            <v>Tarragona (Tarragona)</v>
          </cell>
          <cell r="B56">
            <v>43</v>
          </cell>
          <cell r="C56" t="str">
            <v>Tarragona</v>
          </cell>
          <cell r="D56" t="str">
            <v>Tarragona</v>
          </cell>
          <cell r="E56">
            <v>1</v>
          </cell>
        </row>
        <row r="57">
          <cell r="A57" t="str">
            <v>Teruel (Teruel)</v>
          </cell>
          <cell r="B57">
            <v>44</v>
          </cell>
          <cell r="C57" t="str">
            <v>Teruel</v>
          </cell>
          <cell r="D57" t="str">
            <v>Teruel</v>
          </cell>
          <cell r="E57">
            <v>5</v>
          </cell>
        </row>
        <row r="58">
          <cell r="A58" t="str">
            <v>Toledo (Toledo)</v>
          </cell>
          <cell r="B58">
            <v>45</v>
          </cell>
          <cell r="C58" t="str">
            <v>Toledo</v>
          </cell>
          <cell r="D58" t="str">
            <v>Toledo</v>
          </cell>
          <cell r="E58">
            <v>2</v>
          </cell>
        </row>
        <row r="59">
          <cell r="A59" t="str">
            <v>Valencia (Valencia)</v>
          </cell>
          <cell r="B59">
            <v>46</v>
          </cell>
          <cell r="C59" t="str">
            <v>Valencia</v>
          </cell>
          <cell r="D59" t="str">
            <v>Valencia</v>
          </cell>
          <cell r="E59">
            <v>5</v>
          </cell>
        </row>
        <row r="60">
          <cell r="A60" t="str">
            <v>Valladolid (Valladolid)</v>
          </cell>
          <cell r="B60">
            <v>47</v>
          </cell>
          <cell r="C60" t="str">
            <v>Valladolid</v>
          </cell>
          <cell r="D60" t="str">
            <v>Valladolid</v>
          </cell>
          <cell r="E60">
            <v>4</v>
          </cell>
        </row>
        <row r="61">
          <cell r="A61" t="str">
            <v>Vigo (Pontevedra)</v>
          </cell>
          <cell r="B61">
            <v>36</v>
          </cell>
          <cell r="C61" t="str">
            <v>Pontevedra</v>
          </cell>
          <cell r="D61" t="str">
            <v>Vigo</v>
          </cell>
          <cell r="E61">
            <v>4</v>
          </cell>
        </row>
        <row r="62">
          <cell r="A62" t="str">
            <v>Vitoria (Alava)</v>
          </cell>
          <cell r="B62">
            <v>1</v>
          </cell>
          <cell r="C62" t="str">
            <v>Alava</v>
          </cell>
          <cell r="D62" t="str">
            <v>Vitoria</v>
          </cell>
          <cell r="E62">
            <v>5</v>
          </cell>
        </row>
        <row r="63">
          <cell r="A63" t="str">
            <v>Zamora (Zamora)</v>
          </cell>
          <cell r="B63">
            <v>49</v>
          </cell>
          <cell r="C63" t="str">
            <v>Zamora</v>
          </cell>
          <cell r="D63" t="str">
            <v>Zamora</v>
          </cell>
          <cell r="E63">
            <v>4</v>
          </cell>
        </row>
        <row r="64">
          <cell r="A64" t="str">
            <v>Zaragoza (Zaragoza)</v>
          </cell>
          <cell r="B64">
            <v>50</v>
          </cell>
          <cell r="C64" t="str">
            <v>Zaragoza</v>
          </cell>
          <cell r="D64" t="str">
            <v>Zaragoza</v>
          </cell>
          <cell r="E64">
            <v>5</v>
          </cell>
        </row>
      </sheetData>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
      <sheetName val="Recon"/>
      <sheetName val="Flag Ledgend"/>
      <sheetName val="Detail"/>
      <sheetName val="Pre-Billed Labor"/>
      <sheetName val="% Completion"/>
    </sheetNames>
    <sheetDataSet>
      <sheetData sheetId="0"/>
      <sheetData sheetId="1"/>
      <sheetData sheetId="2"/>
      <sheetData sheetId="3">
        <row r="8">
          <cell r="A8" t="str">
            <v>Project Number</v>
          </cell>
        </row>
        <row r="385">
          <cell r="U385" t="str">
            <v>Deferred balance below threshold</v>
          </cell>
        </row>
      </sheetData>
      <sheetData sheetId="4">
        <row r="1">
          <cell r="C1" t="str">
            <v>2027.927-3</v>
          </cell>
        </row>
      </sheetData>
      <sheetData sheetId="5">
        <row r="33">
          <cell r="G33">
            <v>-54700</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05"/>
      <sheetName val="Roster"/>
      <sheetName val="Fac Dtl"/>
      <sheetName val="2015 Facilities Budget_02 04 20"/>
    </sheetNames>
    <definedNames>
      <definedName name="START"/>
    </definedNames>
    <sheetDataSet>
      <sheetData sheetId="0"/>
      <sheetData sheetId="1"/>
      <sheetData sheetId="2"/>
      <sheetData sheetId="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CONS"/>
      <sheetName val="MOR Format"/>
    </sheetNames>
    <sheetDataSet>
      <sheetData sheetId="0">
        <row r="17">
          <cell r="A17" t="str">
            <v>00</v>
          </cell>
        </row>
        <row r="18">
          <cell r="A18" t="str">
            <v>01</v>
          </cell>
        </row>
        <row r="19">
          <cell r="A19" t="str">
            <v>10</v>
          </cell>
        </row>
        <row r="20">
          <cell r="A20" t="str">
            <v>11</v>
          </cell>
        </row>
        <row r="21">
          <cell r="A21" t="str">
            <v>12</v>
          </cell>
        </row>
        <row r="22">
          <cell r="A22" t="str">
            <v>13</v>
          </cell>
        </row>
        <row r="23">
          <cell r="A23" t="str">
            <v>14</v>
          </cell>
        </row>
        <row r="24">
          <cell r="A24" t="str">
            <v>15</v>
          </cell>
        </row>
        <row r="25">
          <cell r="A25" t="str">
            <v>16</v>
          </cell>
        </row>
        <row r="26">
          <cell r="A26" t="str">
            <v>17</v>
          </cell>
        </row>
        <row r="27">
          <cell r="A27" t="str">
            <v>18</v>
          </cell>
        </row>
        <row r="28">
          <cell r="A28" t="str">
            <v>19</v>
          </cell>
        </row>
        <row r="29">
          <cell r="A29" t="str">
            <v>20</v>
          </cell>
        </row>
        <row r="30">
          <cell r="A30" t="str">
            <v>21</v>
          </cell>
        </row>
        <row r="31">
          <cell r="A31" t="str">
            <v>22</v>
          </cell>
        </row>
        <row r="32">
          <cell r="A32" t="str">
            <v>23</v>
          </cell>
        </row>
        <row r="33">
          <cell r="A33" t="str">
            <v>24</v>
          </cell>
        </row>
        <row r="34">
          <cell r="A34" t="str">
            <v>25</v>
          </cell>
        </row>
        <row r="35">
          <cell r="A35" t="str">
            <v>26</v>
          </cell>
        </row>
        <row r="36">
          <cell r="A36" t="str">
            <v>27</v>
          </cell>
        </row>
        <row r="37">
          <cell r="A37" t="str">
            <v>28</v>
          </cell>
        </row>
        <row r="38">
          <cell r="A38" t="str">
            <v>29</v>
          </cell>
        </row>
        <row r="39">
          <cell r="A39" t="str">
            <v>30</v>
          </cell>
        </row>
        <row r="40">
          <cell r="A40" t="str">
            <v>35</v>
          </cell>
        </row>
        <row r="41">
          <cell r="A41" t="str">
            <v>40</v>
          </cell>
        </row>
        <row r="42">
          <cell r="A42" t="str">
            <v>45</v>
          </cell>
        </row>
        <row r="43">
          <cell r="A43" t="str">
            <v>50</v>
          </cell>
        </row>
        <row r="44">
          <cell r="A44" t="str">
            <v>60</v>
          </cell>
        </row>
        <row r="45">
          <cell r="A45" t="str">
            <v>70</v>
          </cell>
        </row>
      </sheetData>
      <sheetData sheetId="1"/>
      <sheetData sheetId="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rued"/>
      <sheetName val="Cash Flow"/>
      <sheetName val="AR"/>
      <sheetName val="AP"/>
      <sheetName val="DeptNum"/>
      <sheetName val="100% Ownership"/>
      <sheetName val="CLASES_LITIGIO"/>
      <sheetName val="JUZGADOS"/>
      <sheetName val="POSICION_MUTUA"/>
      <sheetName val="PRESENTADO_POR"/>
      <sheetName val="RESULTADO"/>
      <sheetName val="RESULTADO_2"/>
      <sheetName val="WACC"/>
    </sheetNames>
    <sheetDataSet>
      <sheetData sheetId="0" refreshError="1"/>
      <sheetData sheetId="1" refreshError="1"/>
      <sheetData sheetId="2" refreshError="1"/>
      <sheetData sheetId="3" refreshError="1">
        <row r="2">
          <cell r="D2" t="str">
            <v>$</v>
          </cell>
          <cell r="F2" t="str">
            <v>Count</v>
          </cell>
        </row>
        <row r="3">
          <cell r="D3" t="str">
            <v>-</v>
          </cell>
        </row>
        <row r="4">
          <cell r="B4" t="str">
            <v>Total</v>
          </cell>
          <cell r="D4">
            <v>338281.13</v>
          </cell>
          <cell r="F4">
            <v>106</v>
          </cell>
        </row>
        <row r="5">
          <cell r="D5" t="str">
            <v>-</v>
          </cell>
          <cell r="F5" t="str">
            <v>-</v>
          </cell>
        </row>
        <row r="7">
          <cell r="B7" t="str">
            <v>Attempted Confirmation:</v>
          </cell>
        </row>
        <row r="8">
          <cell r="B8" t="str">
            <v>-</v>
          </cell>
          <cell r="F8" t="str">
            <v>W/Out</v>
          </cell>
          <cell r="H8" t="str">
            <v>Exception</v>
          </cell>
          <cell r="J8" t="str">
            <v xml:space="preserve">Alternative </v>
          </cell>
        </row>
        <row r="9">
          <cell r="B9" t="str">
            <v>Account</v>
          </cell>
          <cell r="D9" t="str">
            <v>Total</v>
          </cell>
          <cell r="F9" t="str">
            <v>Exception</v>
          </cell>
          <cell r="H9" t="str">
            <v>Cleared</v>
          </cell>
          <cell r="J9" t="str">
            <v>Procedures</v>
          </cell>
        </row>
        <row r="10">
          <cell r="B10" t="str">
            <v>-</v>
          </cell>
          <cell r="D10" t="str">
            <v>-</v>
          </cell>
          <cell r="F10" t="str">
            <v>-</v>
          </cell>
          <cell r="H10" t="str">
            <v>-</v>
          </cell>
          <cell r="J10" t="str">
            <v>-</v>
          </cell>
        </row>
        <row r="11">
          <cell r="B11" t="str">
            <v>AG Body, Inc.</v>
          </cell>
          <cell r="C11" t="str">
            <v>r</v>
          </cell>
          <cell r="D11">
            <v>7631.09</v>
          </cell>
          <cell r="F11">
            <v>7631.09</v>
          </cell>
        </row>
        <row r="12">
          <cell r="B12" t="str">
            <v>Cardwell</v>
          </cell>
          <cell r="C12" t="str">
            <v>r</v>
          </cell>
          <cell r="D12">
            <v>15967.02</v>
          </cell>
          <cell r="F12">
            <v>15967.02</v>
          </cell>
        </row>
        <row r="13">
          <cell r="B13" t="str">
            <v>Cushion Cut, Inc.</v>
          </cell>
          <cell r="C13" t="str">
            <v>r</v>
          </cell>
          <cell r="D13">
            <v>14468.56</v>
          </cell>
          <cell r="J13">
            <v>34386.769999999997</v>
          </cell>
        </row>
        <row r="14">
          <cell r="B14" t="str">
            <v>Diamond Products, Inc.</v>
          </cell>
          <cell r="D14">
            <v>111822.24</v>
          </cell>
        </row>
        <row r="15">
          <cell r="B15" t="str">
            <v>Norton Company</v>
          </cell>
          <cell r="D15">
            <v>18916.97</v>
          </cell>
        </row>
        <row r="16">
          <cell r="B16" t="str">
            <v>Schmidt Signs</v>
          </cell>
          <cell r="D16">
            <v>9797.7900000000009</v>
          </cell>
        </row>
        <row r="17">
          <cell r="B17" t="str">
            <v>Tesco Williamsen</v>
          </cell>
          <cell r="C17" t="str">
            <v>r</v>
          </cell>
          <cell r="D17">
            <v>17515.84</v>
          </cell>
          <cell r="F17">
            <v>17515.84</v>
          </cell>
        </row>
        <row r="18">
          <cell r="B18" t="str">
            <v>Wayne's Tires</v>
          </cell>
          <cell r="C18" t="str">
            <v>r</v>
          </cell>
          <cell r="D18">
            <v>1535.79</v>
          </cell>
          <cell r="J18">
            <v>0</v>
          </cell>
        </row>
        <row r="19">
          <cell r="B19" t="str">
            <v>Circle B Welding</v>
          </cell>
          <cell r="C19" t="str">
            <v>r</v>
          </cell>
          <cell r="D19">
            <v>4500.2</v>
          </cell>
          <cell r="F19">
            <v>4500.2</v>
          </cell>
        </row>
        <row r="20">
          <cell r="B20" t="str">
            <v>Gillett Diesel Service</v>
          </cell>
          <cell r="D20">
            <v>5338.44</v>
          </cell>
        </row>
        <row r="21">
          <cell r="D21" t="str">
            <v>-</v>
          </cell>
          <cell r="F21" t="str">
            <v>-</v>
          </cell>
          <cell r="H21" t="str">
            <v>-</v>
          </cell>
          <cell r="J21" t="str">
            <v>-</v>
          </cell>
        </row>
        <row r="22">
          <cell r="D22">
            <v>207493.94000000003</v>
          </cell>
          <cell r="F22">
            <v>45614.149999999994</v>
          </cell>
          <cell r="H22">
            <v>0</v>
          </cell>
          <cell r="J22">
            <v>34386.769999999997</v>
          </cell>
        </row>
        <row r="23">
          <cell r="B23" t="str">
            <v>Total % of Confirmed</v>
          </cell>
          <cell r="D23">
            <v>1</v>
          </cell>
          <cell r="F23">
            <v>0.2198336491176561</v>
          </cell>
          <cell r="H23">
            <v>0</v>
          </cell>
          <cell r="J23">
            <v>0.16572421343967922</v>
          </cell>
        </row>
        <row r="24">
          <cell r="B24" t="str">
            <v>Count</v>
          </cell>
          <cell r="D24">
            <v>10</v>
          </cell>
          <cell r="F24">
            <v>4</v>
          </cell>
          <cell r="H24">
            <v>0</v>
          </cell>
          <cell r="J24">
            <v>2</v>
          </cell>
        </row>
        <row r="26">
          <cell r="B26" t="str">
            <v>$ % of Total A/P</v>
          </cell>
          <cell r="D26">
            <v>0.61337722266683936</v>
          </cell>
          <cell r="F26">
            <v>0.13484095314450437</v>
          </cell>
          <cell r="H26">
            <v>0</v>
          </cell>
          <cell r="J26">
            <v>0.10165145776827693</v>
          </cell>
        </row>
        <row r="27">
          <cell r="B27" t="str">
            <v>Count % of Total A/P</v>
          </cell>
          <cell r="D27">
            <v>9.4339622641509441E-2</v>
          </cell>
          <cell r="F27">
            <v>3.7735849056603772E-2</v>
          </cell>
          <cell r="H27">
            <v>0</v>
          </cell>
          <cell r="J27">
            <v>1.8867924528301886E-2</v>
          </cell>
        </row>
        <row r="35">
          <cell r="A35" t="str">
            <v>Conclusion:</v>
          </cell>
          <cell r="B35" t="str">
            <v>Based on the results of the tests and procedures applied it appears that</v>
          </cell>
        </row>
        <row r="36">
          <cell r="B36" t="str">
            <v xml:space="preserve">the accounts payable balance at 11-30-95 _____ materially correct. </v>
          </cell>
        </row>
        <row r="40">
          <cell r="J40" t="str">
            <v>SRH      /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nel-Wages"/>
      <sheetName val="Administration (600)"/>
      <sheetName val="Corporate Misc (999300) -CBS"/>
      <sheetName val="Corporate Admin (999600)"/>
      <sheetName val="Detail By Dept"/>
      <sheetName val="Actuals"/>
      <sheetName val="DIV INC"/>
      <sheetName val="DropZone"/>
      <sheetName val="MAIN"/>
      <sheetName val="comps"/>
      <sheetName val="Inputs"/>
      <sheetName val="Summary"/>
      <sheetName val="1098 loc"/>
      <sheetName val="old SCHEDULES"/>
      <sheetName val="Administration_(600)"/>
      <sheetName val="Corporate_Misc_(999300)_-CBS"/>
      <sheetName val="Corporate_Admin_(999600)"/>
      <sheetName val="Detail_By_Dept"/>
      <sheetName val="Detail"/>
      <sheetName val="SET96"/>
      <sheetName val="Setup"/>
      <sheetName val="A1 - Income Statement"/>
      <sheetName val="MENU"/>
      <sheetName val="Table"/>
      <sheetName val="Objectifs"/>
      <sheetName val="Validations 2015"/>
      <sheetName val="Ownership Summary"/>
      <sheetName val="A"/>
      <sheetName val="Domain Values"/>
      <sheetName val="Data"/>
      <sheetName val="Kingston 1st Amort Table"/>
      <sheetName val="WP_Hist ABC"/>
      <sheetName val="Supporting Settings"/>
      <sheetName val="Payments"/>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co &amp; PVS Loc Cur"/>
      <sheetName val="Interco &amp; PVS $USD"/>
      <sheetName val="Local Currency Act&amp;Fcst"/>
      <sheetName val="U.S. $ Act&amp;Fcst"/>
      <sheetName val="Local Curr Summarized"/>
      <sheetName val="Module3"/>
      <sheetName val="Current Year Var. to Fcst "/>
      <sheetName val="Current Mth Var. to Fcst"/>
      <sheetName val="U.S.$ Act&amp;Fcst Summarized"/>
      <sheetName val="U.S.$ Prior Fcst"/>
      <sheetName val="Local Currency Budget"/>
      <sheetName val="U.S. $ Budget"/>
      <sheetName val="U.S.$ Budget Summarized"/>
      <sheetName val="FX CY Fcst Var"/>
      <sheetName val="CY var. to budget"/>
      <sheetName val="Risk_Opportunities"/>
      <sheetName val="Tab 8"/>
      <sheetName val="Module1"/>
      <sheetName val="Module2"/>
      <sheetName val="Module4"/>
      <sheetName val="Module5"/>
      <sheetName val="Module6"/>
      <sheetName val="AP"/>
      <sheetName val="BS DL Workup"/>
      <sheetName val="Cst Assmp"/>
    </sheetNames>
    <sheetDataSet>
      <sheetData sheetId="0" refreshError="1">
        <row r="13">
          <cell r="D13">
            <v>865</v>
          </cell>
          <cell r="E13">
            <v>1152</v>
          </cell>
          <cell r="F13">
            <v>5579</v>
          </cell>
          <cell r="G13">
            <v>5425</v>
          </cell>
          <cell r="H13">
            <v>3565</v>
          </cell>
          <cell r="I13">
            <v>3247</v>
          </cell>
          <cell r="J13">
            <v>3596</v>
          </cell>
          <cell r="K13">
            <v>3762</v>
          </cell>
          <cell r="L13">
            <v>4971</v>
          </cell>
          <cell r="M13">
            <v>2802</v>
          </cell>
          <cell r="N13">
            <v>4659</v>
          </cell>
          <cell r="O13">
            <v>3210</v>
          </cell>
          <cell r="V13">
            <v>19468</v>
          </cell>
          <cell r="W13">
            <v>0</v>
          </cell>
          <cell r="X13">
            <v>0</v>
          </cell>
          <cell r="Y13">
            <v>0</v>
          </cell>
        </row>
        <row r="14">
          <cell r="D14">
            <v>9083</v>
          </cell>
          <cell r="E14">
            <v>9145</v>
          </cell>
          <cell r="F14">
            <v>10747</v>
          </cell>
          <cell r="G14">
            <v>6710</v>
          </cell>
          <cell r="H14">
            <v>7334</v>
          </cell>
          <cell r="I14">
            <v>7453</v>
          </cell>
          <cell r="J14">
            <v>6854</v>
          </cell>
          <cell r="K14">
            <v>6736</v>
          </cell>
          <cell r="L14">
            <v>5538</v>
          </cell>
          <cell r="M14">
            <v>8646</v>
          </cell>
          <cell r="N14">
            <v>9237</v>
          </cell>
          <cell r="O14">
            <v>11385</v>
          </cell>
          <cell r="V14">
            <v>13172</v>
          </cell>
          <cell r="W14">
            <v>0</v>
          </cell>
          <cell r="X14">
            <v>0</v>
          </cell>
          <cell r="Y14">
            <v>0</v>
          </cell>
        </row>
        <row r="15">
          <cell r="D15">
            <v>0</v>
          </cell>
          <cell r="E15">
            <v>0</v>
          </cell>
          <cell r="F15">
            <v>0</v>
          </cell>
          <cell r="G15">
            <v>0</v>
          </cell>
          <cell r="H15">
            <v>0</v>
          </cell>
          <cell r="I15">
            <v>0</v>
          </cell>
          <cell r="J15">
            <v>0</v>
          </cell>
          <cell r="K15">
            <v>0</v>
          </cell>
          <cell r="L15">
            <v>0</v>
          </cell>
          <cell r="M15">
            <v>0</v>
          </cell>
          <cell r="N15">
            <v>0</v>
          </cell>
          <cell r="O15">
            <v>0</v>
          </cell>
          <cell r="V15">
            <v>0</v>
          </cell>
          <cell r="W15">
            <v>0</v>
          </cell>
          <cell r="X15">
            <v>0</v>
          </cell>
          <cell r="Y15">
            <v>0</v>
          </cell>
        </row>
        <row r="19">
          <cell r="D19">
            <v>1170</v>
          </cell>
          <cell r="E19">
            <v>1789</v>
          </cell>
          <cell r="F19">
            <v>7303</v>
          </cell>
          <cell r="G19">
            <v>7343</v>
          </cell>
          <cell r="H19">
            <v>5594</v>
          </cell>
          <cell r="I19">
            <v>4656</v>
          </cell>
          <cell r="J19">
            <v>6573</v>
          </cell>
          <cell r="K19">
            <v>5679</v>
          </cell>
          <cell r="L19">
            <v>6154</v>
          </cell>
          <cell r="M19">
            <v>4044</v>
          </cell>
          <cell r="N19">
            <v>6346</v>
          </cell>
          <cell r="O19">
            <v>5671</v>
          </cell>
          <cell r="V19">
            <v>22836</v>
          </cell>
          <cell r="W19">
            <v>0</v>
          </cell>
          <cell r="X19">
            <v>0</v>
          </cell>
          <cell r="Y19">
            <v>0</v>
          </cell>
        </row>
        <row r="20">
          <cell r="D20">
            <v>0</v>
          </cell>
          <cell r="E20">
            <v>0</v>
          </cell>
          <cell r="F20">
            <v>0</v>
          </cell>
          <cell r="G20">
            <v>0</v>
          </cell>
          <cell r="H20">
            <v>0</v>
          </cell>
          <cell r="I20">
            <v>0</v>
          </cell>
          <cell r="J20">
            <v>0</v>
          </cell>
          <cell r="K20">
            <v>0</v>
          </cell>
          <cell r="L20">
            <v>0</v>
          </cell>
          <cell r="M20">
            <v>0</v>
          </cell>
          <cell r="N20">
            <v>0</v>
          </cell>
          <cell r="O20">
            <v>0</v>
          </cell>
          <cell r="V20">
            <v>0</v>
          </cell>
          <cell r="W20">
            <v>0</v>
          </cell>
          <cell r="X20">
            <v>0</v>
          </cell>
          <cell r="Y20">
            <v>0</v>
          </cell>
        </row>
        <row r="21">
          <cell r="D21">
            <v>0</v>
          </cell>
          <cell r="E21">
            <v>0</v>
          </cell>
          <cell r="F21">
            <v>0</v>
          </cell>
          <cell r="G21">
            <v>0</v>
          </cell>
          <cell r="H21">
            <v>0</v>
          </cell>
          <cell r="I21">
            <v>0</v>
          </cell>
          <cell r="J21">
            <v>0</v>
          </cell>
          <cell r="K21">
            <v>0</v>
          </cell>
          <cell r="L21">
            <v>0</v>
          </cell>
          <cell r="M21">
            <v>0</v>
          </cell>
          <cell r="N21">
            <v>0</v>
          </cell>
          <cell r="O21">
            <v>0</v>
          </cell>
          <cell r="V21">
            <v>0</v>
          </cell>
          <cell r="W21">
            <v>0</v>
          </cell>
          <cell r="X21">
            <v>0</v>
          </cell>
          <cell r="Y21">
            <v>0</v>
          </cell>
        </row>
        <row r="22">
          <cell r="D22">
            <v>0</v>
          </cell>
          <cell r="E22">
            <v>0</v>
          </cell>
          <cell r="F22">
            <v>0</v>
          </cell>
          <cell r="G22">
            <v>0</v>
          </cell>
          <cell r="H22">
            <v>0</v>
          </cell>
          <cell r="I22">
            <v>0</v>
          </cell>
          <cell r="J22">
            <v>0</v>
          </cell>
          <cell r="K22">
            <v>0</v>
          </cell>
          <cell r="L22">
            <v>0</v>
          </cell>
          <cell r="M22">
            <v>0</v>
          </cell>
          <cell r="N22">
            <v>0</v>
          </cell>
          <cell r="O22">
            <v>0</v>
          </cell>
          <cell r="V22">
            <v>0</v>
          </cell>
          <cell r="W22">
            <v>0</v>
          </cell>
          <cell r="X22">
            <v>0</v>
          </cell>
          <cell r="Y22">
            <v>0</v>
          </cell>
        </row>
        <row r="23">
          <cell r="D23">
            <v>0</v>
          </cell>
          <cell r="E23">
            <v>0</v>
          </cell>
          <cell r="F23">
            <v>0</v>
          </cell>
          <cell r="G23">
            <v>0</v>
          </cell>
          <cell r="H23">
            <v>0</v>
          </cell>
          <cell r="I23">
            <v>0</v>
          </cell>
          <cell r="J23">
            <v>0</v>
          </cell>
          <cell r="K23">
            <v>0</v>
          </cell>
          <cell r="L23">
            <v>0</v>
          </cell>
          <cell r="M23">
            <v>0</v>
          </cell>
          <cell r="N23">
            <v>0</v>
          </cell>
          <cell r="O23">
            <v>0</v>
          </cell>
          <cell r="V23">
            <v>0</v>
          </cell>
          <cell r="W23">
            <v>0</v>
          </cell>
          <cell r="X23">
            <v>0</v>
          </cell>
          <cell r="Y23">
            <v>0</v>
          </cell>
        </row>
        <row r="24">
          <cell r="D24">
            <v>0</v>
          </cell>
          <cell r="E24">
            <v>0</v>
          </cell>
          <cell r="F24">
            <v>0</v>
          </cell>
          <cell r="G24">
            <v>0</v>
          </cell>
          <cell r="H24">
            <v>0</v>
          </cell>
          <cell r="I24">
            <v>0</v>
          </cell>
          <cell r="J24">
            <v>0</v>
          </cell>
          <cell r="K24">
            <v>0</v>
          </cell>
          <cell r="L24">
            <v>0</v>
          </cell>
          <cell r="M24">
            <v>0</v>
          </cell>
          <cell r="N24">
            <v>0</v>
          </cell>
          <cell r="O24">
            <v>0</v>
          </cell>
          <cell r="V24">
            <v>0</v>
          </cell>
          <cell r="W24">
            <v>0</v>
          </cell>
          <cell r="X24">
            <v>0</v>
          </cell>
          <cell r="Y24">
            <v>0</v>
          </cell>
        </row>
        <row r="26">
          <cell r="D26">
            <v>0</v>
          </cell>
          <cell r="E26">
            <v>0</v>
          </cell>
          <cell r="F26">
            <v>0</v>
          </cell>
          <cell r="G26">
            <v>0</v>
          </cell>
          <cell r="H26">
            <v>0</v>
          </cell>
          <cell r="I26">
            <v>0</v>
          </cell>
          <cell r="J26">
            <v>0</v>
          </cell>
          <cell r="K26">
            <v>0</v>
          </cell>
          <cell r="L26">
            <v>0</v>
          </cell>
          <cell r="M26">
            <v>0</v>
          </cell>
          <cell r="N26">
            <v>0</v>
          </cell>
          <cell r="O26">
            <v>0</v>
          </cell>
          <cell r="V26">
            <v>0</v>
          </cell>
          <cell r="W26">
            <v>0</v>
          </cell>
          <cell r="X26">
            <v>0</v>
          </cell>
          <cell r="Y26">
            <v>0</v>
          </cell>
        </row>
        <row r="27">
          <cell r="D27">
            <v>0</v>
          </cell>
          <cell r="E27">
            <v>0</v>
          </cell>
          <cell r="F27">
            <v>0</v>
          </cell>
          <cell r="G27">
            <v>0</v>
          </cell>
          <cell r="H27">
            <v>0</v>
          </cell>
          <cell r="I27">
            <v>0</v>
          </cell>
          <cell r="J27">
            <v>0</v>
          </cell>
          <cell r="K27">
            <v>0</v>
          </cell>
          <cell r="L27">
            <v>0</v>
          </cell>
          <cell r="M27">
            <v>0</v>
          </cell>
          <cell r="N27">
            <v>0</v>
          </cell>
          <cell r="O27">
            <v>0</v>
          </cell>
          <cell r="V27">
            <v>0</v>
          </cell>
          <cell r="W27">
            <v>0</v>
          </cell>
          <cell r="X27">
            <v>0</v>
          </cell>
          <cell r="Y27">
            <v>0</v>
          </cell>
        </row>
        <row r="28">
          <cell r="D28">
            <v>0</v>
          </cell>
          <cell r="E28">
            <v>0</v>
          </cell>
          <cell r="F28">
            <v>0</v>
          </cell>
          <cell r="G28">
            <v>0</v>
          </cell>
          <cell r="H28">
            <v>0</v>
          </cell>
          <cell r="I28">
            <v>0</v>
          </cell>
          <cell r="J28">
            <v>0</v>
          </cell>
          <cell r="K28">
            <v>0</v>
          </cell>
          <cell r="L28">
            <v>0</v>
          </cell>
          <cell r="M28">
            <v>0</v>
          </cell>
          <cell r="N28">
            <v>0</v>
          </cell>
          <cell r="O28">
            <v>0</v>
          </cell>
          <cell r="V28">
            <v>0</v>
          </cell>
          <cell r="W28">
            <v>0</v>
          </cell>
          <cell r="X28">
            <v>0</v>
          </cell>
          <cell r="Y28">
            <v>0</v>
          </cell>
        </row>
        <row r="29">
          <cell r="D29">
            <v>0</v>
          </cell>
          <cell r="E29">
            <v>0</v>
          </cell>
          <cell r="F29">
            <v>0</v>
          </cell>
          <cell r="G29">
            <v>0</v>
          </cell>
          <cell r="H29">
            <v>0</v>
          </cell>
          <cell r="I29">
            <v>0</v>
          </cell>
          <cell r="J29">
            <v>0</v>
          </cell>
          <cell r="K29">
            <v>0</v>
          </cell>
          <cell r="L29">
            <v>0</v>
          </cell>
          <cell r="M29">
            <v>0</v>
          </cell>
          <cell r="N29">
            <v>0</v>
          </cell>
          <cell r="O29">
            <v>0</v>
          </cell>
          <cell r="V29">
            <v>0</v>
          </cell>
          <cell r="W29">
            <v>0</v>
          </cell>
          <cell r="X29">
            <v>0</v>
          </cell>
          <cell r="Y29">
            <v>0</v>
          </cell>
        </row>
        <row r="30">
          <cell r="D30">
            <v>0</v>
          </cell>
          <cell r="E30">
            <v>0</v>
          </cell>
          <cell r="F30">
            <v>0</v>
          </cell>
          <cell r="G30">
            <v>0</v>
          </cell>
          <cell r="H30">
            <v>0</v>
          </cell>
          <cell r="I30">
            <v>0</v>
          </cell>
          <cell r="J30">
            <v>0</v>
          </cell>
          <cell r="K30">
            <v>0</v>
          </cell>
          <cell r="L30">
            <v>0</v>
          </cell>
          <cell r="M30">
            <v>0</v>
          </cell>
          <cell r="N30">
            <v>0</v>
          </cell>
          <cell r="O30">
            <v>0</v>
          </cell>
          <cell r="V30">
            <v>0</v>
          </cell>
          <cell r="W30">
            <v>0</v>
          </cell>
          <cell r="X30">
            <v>0</v>
          </cell>
          <cell r="Y30">
            <v>0</v>
          </cell>
        </row>
        <row r="31">
          <cell r="D31">
            <v>0</v>
          </cell>
          <cell r="E31">
            <v>0</v>
          </cell>
          <cell r="F31">
            <v>0</v>
          </cell>
          <cell r="G31">
            <v>0</v>
          </cell>
          <cell r="H31">
            <v>0</v>
          </cell>
          <cell r="I31">
            <v>0</v>
          </cell>
          <cell r="J31">
            <v>0</v>
          </cell>
          <cell r="K31">
            <v>0</v>
          </cell>
          <cell r="L31">
            <v>0</v>
          </cell>
          <cell r="M31">
            <v>0</v>
          </cell>
          <cell r="N31">
            <v>0</v>
          </cell>
          <cell r="O31">
            <v>0</v>
          </cell>
          <cell r="V31">
            <v>0</v>
          </cell>
          <cell r="W31">
            <v>0</v>
          </cell>
          <cell r="X31">
            <v>0</v>
          </cell>
          <cell r="Y31">
            <v>0</v>
          </cell>
        </row>
        <row r="32">
          <cell r="D32">
            <v>0</v>
          </cell>
          <cell r="E32">
            <v>0</v>
          </cell>
          <cell r="F32">
            <v>0</v>
          </cell>
          <cell r="G32">
            <v>0</v>
          </cell>
          <cell r="H32">
            <v>0</v>
          </cell>
          <cell r="I32">
            <v>0</v>
          </cell>
          <cell r="J32">
            <v>0</v>
          </cell>
          <cell r="K32">
            <v>0</v>
          </cell>
          <cell r="L32">
            <v>0</v>
          </cell>
          <cell r="M32">
            <v>0</v>
          </cell>
          <cell r="N32">
            <v>0</v>
          </cell>
          <cell r="O32">
            <v>0</v>
          </cell>
          <cell r="V32">
            <v>0</v>
          </cell>
          <cell r="W32">
            <v>0</v>
          </cell>
          <cell r="X32">
            <v>0</v>
          </cell>
          <cell r="Y32">
            <v>0</v>
          </cell>
        </row>
        <row r="33">
          <cell r="D33">
            <v>0</v>
          </cell>
          <cell r="E33">
            <v>0</v>
          </cell>
          <cell r="F33">
            <v>0</v>
          </cell>
          <cell r="G33">
            <v>0</v>
          </cell>
          <cell r="H33">
            <v>0</v>
          </cell>
          <cell r="I33">
            <v>0</v>
          </cell>
          <cell r="J33">
            <v>0</v>
          </cell>
          <cell r="K33">
            <v>0</v>
          </cell>
          <cell r="L33">
            <v>0</v>
          </cell>
          <cell r="M33">
            <v>0</v>
          </cell>
          <cell r="N33">
            <v>0</v>
          </cell>
          <cell r="O33">
            <v>0</v>
          </cell>
          <cell r="V33">
            <v>0</v>
          </cell>
          <cell r="W33">
            <v>0</v>
          </cell>
          <cell r="X33">
            <v>0</v>
          </cell>
          <cell r="Y33">
            <v>0</v>
          </cell>
        </row>
        <row r="34">
          <cell r="D34">
            <v>0</v>
          </cell>
          <cell r="E34">
            <v>0</v>
          </cell>
          <cell r="F34">
            <v>0</v>
          </cell>
          <cell r="G34">
            <v>0</v>
          </cell>
          <cell r="H34">
            <v>0</v>
          </cell>
          <cell r="I34">
            <v>0</v>
          </cell>
          <cell r="J34">
            <v>0</v>
          </cell>
          <cell r="K34">
            <v>0</v>
          </cell>
          <cell r="L34">
            <v>0</v>
          </cell>
          <cell r="M34">
            <v>0</v>
          </cell>
          <cell r="N34">
            <v>0</v>
          </cell>
          <cell r="O34">
            <v>0</v>
          </cell>
          <cell r="V34">
            <v>0</v>
          </cell>
          <cell r="W34">
            <v>0</v>
          </cell>
          <cell r="X34">
            <v>0</v>
          </cell>
          <cell r="Y34">
            <v>0</v>
          </cell>
        </row>
        <row r="35">
          <cell r="D35">
            <v>0</v>
          </cell>
          <cell r="E35">
            <v>0</v>
          </cell>
          <cell r="F35">
            <v>0</v>
          </cell>
          <cell r="G35">
            <v>0</v>
          </cell>
          <cell r="H35">
            <v>0</v>
          </cell>
          <cell r="I35">
            <v>0</v>
          </cell>
          <cell r="J35">
            <v>0</v>
          </cell>
          <cell r="K35">
            <v>0</v>
          </cell>
          <cell r="L35">
            <v>0</v>
          </cell>
          <cell r="M35">
            <v>0</v>
          </cell>
          <cell r="N35">
            <v>0</v>
          </cell>
          <cell r="O35">
            <v>0</v>
          </cell>
          <cell r="V35">
            <v>0</v>
          </cell>
          <cell r="W35">
            <v>0</v>
          </cell>
          <cell r="X35">
            <v>0</v>
          </cell>
          <cell r="Y35">
            <v>0</v>
          </cell>
        </row>
        <row r="37">
          <cell r="D37">
            <v>0</v>
          </cell>
          <cell r="F37">
            <v>0</v>
          </cell>
          <cell r="G37">
            <v>0</v>
          </cell>
          <cell r="H37">
            <v>0</v>
          </cell>
          <cell r="I37">
            <v>0</v>
          </cell>
          <cell r="J37">
            <v>0</v>
          </cell>
          <cell r="K37">
            <v>0</v>
          </cell>
          <cell r="L37">
            <v>0</v>
          </cell>
          <cell r="M37">
            <v>0</v>
          </cell>
          <cell r="N37">
            <v>0</v>
          </cell>
          <cell r="O37">
            <v>0</v>
          </cell>
          <cell r="V37">
            <v>0</v>
          </cell>
          <cell r="W37">
            <v>0</v>
          </cell>
          <cell r="X37">
            <v>0</v>
          </cell>
          <cell r="Y37">
            <v>0</v>
          </cell>
        </row>
        <row r="46">
          <cell r="D46">
            <v>0</v>
          </cell>
          <cell r="E46">
            <v>0</v>
          </cell>
          <cell r="F46">
            <v>0</v>
          </cell>
          <cell r="G46">
            <v>0</v>
          </cell>
          <cell r="H46">
            <v>0</v>
          </cell>
          <cell r="I46">
            <v>0</v>
          </cell>
          <cell r="J46">
            <v>0</v>
          </cell>
          <cell r="K46">
            <v>0</v>
          </cell>
          <cell r="L46">
            <v>0</v>
          </cell>
          <cell r="M46">
            <v>0</v>
          </cell>
          <cell r="N46">
            <v>0</v>
          </cell>
          <cell r="O46">
            <v>0</v>
          </cell>
          <cell r="V46">
            <v>0</v>
          </cell>
          <cell r="W46">
            <v>0</v>
          </cell>
          <cell r="X46">
            <v>0</v>
          </cell>
          <cell r="Y46">
            <v>0</v>
          </cell>
        </row>
        <row r="47">
          <cell r="D47">
            <v>0</v>
          </cell>
          <cell r="E47">
            <v>0</v>
          </cell>
          <cell r="F47">
            <v>0</v>
          </cell>
          <cell r="G47">
            <v>0</v>
          </cell>
          <cell r="H47">
            <v>0</v>
          </cell>
          <cell r="I47">
            <v>0</v>
          </cell>
          <cell r="J47">
            <v>0</v>
          </cell>
          <cell r="K47">
            <v>0</v>
          </cell>
          <cell r="L47">
            <v>0</v>
          </cell>
          <cell r="M47">
            <v>0</v>
          </cell>
          <cell r="N47">
            <v>0</v>
          </cell>
          <cell r="O47">
            <v>0</v>
          </cell>
          <cell r="V47">
            <v>0</v>
          </cell>
          <cell r="W47">
            <v>0</v>
          </cell>
          <cell r="X47">
            <v>0</v>
          </cell>
          <cell r="Y47">
            <v>0</v>
          </cell>
        </row>
        <row r="48">
          <cell r="D48">
            <v>0</v>
          </cell>
          <cell r="E48">
            <v>0</v>
          </cell>
          <cell r="F48">
            <v>0</v>
          </cell>
          <cell r="G48">
            <v>0</v>
          </cell>
          <cell r="H48">
            <v>0</v>
          </cell>
          <cell r="I48">
            <v>0</v>
          </cell>
          <cell r="J48">
            <v>0</v>
          </cell>
          <cell r="K48">
            <v>0</v>
          </cell>
          <cell r="L48">
            <v>0</v>
          </cell>
          <cell r="M48">
            <v>0</v>
          </cell>
          <cell r="N48">
            <v>0</v>
          </cell>
          <cell r="O48">
            <v>0</v>
          </cell>
          <cell r="V48">
            <v>0</v>
          </cell>
          <cell r="W48">
            <v>0</v>
          </cell>
          <cell r="X48">
            <v>0</v>
          </cell>
          <cell r="Y48">
            <v>0</v>
          </cell>
        </row>
        <row r="49">
          <cell r="D49">
            <v>0</v>
          </cell>
          <cell r="E49">
            <v>0</v>
          </cell>
          <cell r="F49">
            <v>0</v>
          </cell>
          <cell r="G49">
            <v>0</v>
          </cell>
          <cell r="H49">
            <v>0</v>
          </cell>
          <cell r="I49">
            <v>0</v>
          </cell>
          <cell r="J49">
            <v>0</v>
          </cell>
          <cell r="K49">
            <v>0</v>
          </cell>
          <cell r="L49">
            <v>0</v>
          </cell>
          <cell r="M49">
            <v>0</v>
          </cell>
          <cell r="N49">
            <v>0</v>
          </cell>
          <cell r="O49">
            <v>0</v>
          </cell>
          <cell r="V49">
            <v>0</v>
          </cell>
          <cell r="W49">
            <v>0</v>
          </cell>
          <cell r="X49">
            <v>0</v>
          </cell>
          <cell r="Y49">
            <v>0</v>
          </cell>
        </row>
        <row r="50">
          <cell r="D50">
            <v>0</v>
          </cell>
          <cell r="E50">
            <v>0</v>
          </cell>
          <cell r="F50">
            <v>0</v>
          </cell>
          <cell r="G50">
            <v>0</v>
          </cell>
          <cell r="H50">
            <v>0</v>
          </cell>
          <cell r="I50">
            <v>0</v>
          </cell>
          <cell r="J50">
            <v>0</v>
          </cell>
          <cell r="K50">
            <v>0</v>
          </cell>
          <cell r="L50">
            <v>0</v>
          </cell>
          <cell r="M50">
            <v>0</v>
          </cell>
          <cell r="N50">
            <v>0</v>
          </cell>
          <cell r="O50">
            <v>0</v>
          </cell>
          <cell r="V50">
            <v>0</v>
          </cell>
          <cell r="W50">
            <v>0</v>
          </cell>
          <cell r="X50">
            <v>0</v>
          </cell>
          <cell r="Y50">
            <v>0</v>
          </cell>
        </row>
        <row r="51">
          <cell r="D51">
            <v>0</v>
          </cell>
          <cell r="E51">
            <v>0</v>
          </cell>
          <cell r="F51">
            <v>0</v>
          </cell>
          <cell r="G51">
            <v>0</v>
          </cell>
          <cell r="H51">
            <v>0</v>
          </cell>
          <cell r="I51">
            <v>0</v>
          </cell>
          <cell r="J51">
            <v>0</v>
          </cell>
          <cell r="K51">
            <v>0</v>
          </cell>
          <cell r="L51">
            <v>0</v>
          </cell>
          <cell r="M51">
            <v>0</v>
          </cell>
          <cell r="N51">
            <v>0</v>
          </cell>
          <cell r="O51">
            <v>0</v>
          </cell>
          <cell r="V51">
            <v>0</v>
          </cell>
          <cell r="W51">
            <v>0</v>
          </cell>
          <cell r="X51">
            <v>0</v>
          </cell>
          <cell r="Y51">
            <v>0</v>
          </cell>
        </row>
        <row r="52">
          <cell r="D52">
            <v>0</v>
          </cell>
          <cell r="E52">
            <v>0</v>
          </cell>
          <cell r="F52">
            <v>0</v>
          </cell>
          <cell r="G52">
            <v>0</v>
          </cell>
          <cell r="H52">
            <v>0</v>
          </cell>
          <cell r="I52">
            <v>0</v>
          </cell>
          <cell r="J52">
            <v>0</v>
          </cell>
          <cell r="K52">
            <v>0</v>
          </cell>
          <cell r="L52">
            <v>0</v>
          </cell>
          <cell r="M52">
            <v>0</v>
          </cell>
          <cell r="N52">
            <v>0</v>
          </cell>
          <cell r="O52">
            <v>0</v>
          </cell>
          <cell r="V52">
            <v>0</v>
          </cell>
          <cell r="W52">
            <v>0</v>
          </cell>
          <cell r="X52">
            <v>0</v>
          </cell>
          <cell r="Y52">
            <v>0</v>
          </cell>
        </row>
        <row r="53">
          <cell r="D53">
            <v>0</v>
          </cell>
          <cell r="E53">
            <v>0</v>
          </cell>
          <cell r="F53">
            <v>0</v>
          </cell>
          <cell r="G53">
            <v>0</v>
          </cell>
          <cell r="H53">
            <v>0</v>
          </cell>
          <cell r="I53">
            <v>0</v>
          </cell>
          <cell r="J53">
            <v>0</v>
          </cell>
          <cell r="K53">
            <v>0</v>
          </cell>
          <cell r="L53">
            <v>0</v>
          </cell>
          <cell r="M53">
            <v>0</v>
          </cell>
          <cell r="N53">
            <v>0</v>
          </cell>
          <cell r="O53">
            <v>0</v>
          </cell>
          <cell r="V53">
            <v>0</v>
          </cell>
          <cell r="W53">
            <v>0</v>
          </cell>
          <cell r="X53">
            <v>0</v>
          </cell>
          <cell r="Y53">
            <v>0</v>
          </cell>
        </row>
        <row r="54">
          <cell r="D54">
            <v>0</v>
          </cell>
          <cell r="E54">
            <v>0</v>
          </cell>
          <cell r="F54">
            <v>0</v>
          </cell>
          <cell r="G54">
            <v>0</v>
          </cell>
          <cell r="H54">
            <v>0</v>
          </cell>
          <cell r="I54">
            <v>0</v>
          </cell>
          <cell r="J54">
            <v>0</v>
          </cell>
          <cell r="K54">
            <v>0</v>
          </cell>
          <cell r="L54">
            <v>0</v>
          </cell>
          <cell r="M54">
            <v>0</v>
          </cell>
          <cell r="N54">
            <v>0</v>
          </cell>
          <cell r="O54">
            <v>0</v>
          </cell>
          <cell r="V54">
            <v>0</v>
          </cell>
          <cell r="W54">
            <v>0</v>
          </cell>
          <cell r="X54">
            <v>0</v>
          </cell>
          <cell r="Y54">
            <v>0</v>
          </cell>
        </row>
        <row r="55">
          <cell r="D55">
            <v>0</v>
          </cell>
          <cell r="E55">
            <v>0</v>
          </cell>
          <cell r="F55">
            <v>0</v>
          </cell>
          <cell r="G55">
            <v>0</v>
          </cell>
          <cell r="H55">
            <v>0</v>
          </cell>
          <cell r="I55">
            <v>0</v>
          </cell>
          <cell r="J55">
            <v>0</v>
          </cell>
          <cell r="K55">
            <v>0</v>
          </cell>
          <cell r="L55">
            <v>0</v>
          </cell>
          <cell r="M55">
            <v>0</v>
          </cell>
          <cell r="N55">
            <v>0</v>
          </cell>
          <cell r="O55">
            <v>0</v>
          </cell>
          <cell r="V55">
            <v>0</v>
          </cell>
          <cell r="W55">
            <v>0</v>
          </cell>
          <cell r="X55">
            <v>0</v>
          </cell>
          <cell r="Y55">
            <v>0</v>
          </cell>
        </row>
        <row r="56">
          <cell r="D56">
            <v>0</v>
          </cell>
          <cell r="E56">
            <v>0</v>
          </cell>
          <cell r="F56">
            <v>0</v>
          </cell>
          <cell r="G56">
            <v>0</v>
          </cell>
          <cell r="H56">
            <v>0</v>
          </cell>
          <cell r="I56">
            <v>0</v>
          </cell>
          <cell r="J56">
            <v>0</v>
          </cell>
          <cell r="K56">
            <v>0</v>
          </cell>
          <cell r="L56">
            <v>0</v>
          </cell>
          <cell r="M56">
            <v>0</v>
          </cell>
          <cell r="N56">
            <v>0</v>
          </cell>
          <cell r="O56">
            <v>0</v>
          </cell>
          <cell r="V56">
            <v>0</v>
          </cell>
          <cell r="W56">
            <v>0</v>
          </cell>
          <cell r="X56">
            <v>0</v>
          </cell>
          <cell r="Y56">
            <v>0</v>
          </cell>
        </row>
        <row r="57">
          <cell r="D57">
            <v>0</v>
          </cell>
          <cell r="E57">
            <v>0</v>
          </cell>
          <cell r="F57">
            <v>0</v>
          </cell>
          <cell r="G57">
            <v>0</v>
          </cell>
          <cell r="H57">
            <v>0</v>
          </cell>
          <cell r="I57">
            <v>0</v>
          </cell>
          <cell r="J57">
            <v>0</v>
          </cell>
          <cell r="K57">
            <v>0</v>
          </cell>
          <cell r="L57">
            <v>0</v>
          </cell>
          <cell r="M57">
            <v>0</v>
          </cell>
          <cell r="N57">
            <v>0</v>
          </cell>
          <cell r="O57">
            <v>0</v>
          </cell>
          <cell r="V57">
            <v>0</v>
          </cell>
          <cell r="W57">
            <v>0</v>
          </cell>
          <cell r="X57">
            <v>0</v>
          </cell>
          <cell r="Y57">
            <v>0</v>
          </cell>
        </row>
        <row r="58">
          <cell r="D58">
            <v>0</v>
          </cell>
          <cell r="E58">
            <v>0</v>
          </cell>
          <cell r="F58">
            <v>0</v>
          </cell>
          <cell r="G58">
            <v>0</v>
          </cell>
          <cell r="H58">
            <v>0</v>
          </cell>
          <cell r="I58">
            <v>0</v>
          </cell>
          <cell r="J58">
            <v>0</v>
          </cell>
          <cell r="K58">
            <v>0</v>
          </cell>
          <cell r="L58">
            <v>0</v>
          </cell>
          <cell r="M58">
            <v>0</v>
          </cell>
          <cell r="N58">
            <v>0</v>
          </cell>
          <cell r="O58">
            <v>0</v>
          </cell>
          <cell r="V58">
            <v>0</v>
          </cell>
          <cell r="W58">
            <v>0</v>
          </cell>
          <cell r="X58">
            <v>0</v>
          </cell>
          <cell r="Y58">
            <v>0</v>
          </cell>
        </row>
        <row r="59">
          <cell r="D59">
            <v>0</v>
          </cell>
          <cell r="E59">
            <v>0</v>
          </cell>
          <cell r="F59">
            <v>0</v>
          </cell>
          <cell r="G59">
            <v>0</v>
          </cell>
          <cell r="H59">
            <v>0</v>
          </cell>
          <cell r="I59">
            <v>0</v>
          </cell>
          <cell r="J59">
            <v>0</v>
          </cell>
          <cell r="K59">
            <v>0</v>
          </cell>
          <cell r="L59">
            <v>0</v>
          </cell>
          <cell r="M59">
            <v>0</v>
          </cell>
          <cell r="N59">
            <v>0</v>
          </cell>
          <cell r="O59">
            <v>0</v>
          </cell>
          <cell r="V59">
            <v>0</v>
          </cell>
          <cell r="W59">
            <v>0</v>
          </cell>
          <cell r="X59">
            <v>0</v>
          </cell>
          <cell r="Y59">
            <v>0</v>
          </cell>
        </row>
        <row r="60">
          <cell r="D60">
            <v>0</v>
          </cell>
          <cell r="E60">
            <v>0</v>
          </cell>
          <cell r="F60">
            <v>0</v>
          </cell>
          <cell r="G60">
            <v>0</v>
          </cell>
          <cell r="H60">
            <v>0</v>
          </cell>
          <cell r="I60">
            <v>0</v>
          </cell>
          <cell r="J60">
            <v>0</v>
          </cell>
          <cell r="K60">
            <v>0</v>
          </cell>
          <cell r="L60">
            <v>0</v>
          </cell>
          <cell r="M60">
            <v>0</v>
          </cell>
          <cell r="N60">
            <v>0</v>
          </cell>
          <cell r="O60">
            <v>0</v>
          </cell>
          <cell r="V60">
            <v>0</v>
          </cell>
          <cell r="W60">
            <v>0</v>
          </cell>
          <cell r="X60">
            <v>0</v>
          </cell>
          <cell r="Y60">
            <v>0</v>
          </cell>
        </row>
        <row r="64">
          <cell r="D64">
            <v>441.08871072364491</v>
          </cell>
          <cell r="E64">
            <v>510</v>
          </cell>
          <cell r="F64">
            <v>562</v>
          </cell>
          <cell r="G64">
            <v>613</v>
          </cell>
          <cell r="H64">
            <v>808</v>
          </cell>
          <cell r="I64">
            <v>414</v>
          </cell>
          <cell r="J64">
            <v>0</v>
          </cell>
          <cell r="K64">
            <v>910</v>
          </cell>
          <cell r="L64">
            <v>0</v>
          </cell>
          <cell r="M64">
            <v>441</v>
          </cell>
          <cell r="N64">
            <v>1986</v>
          </cell>
          <cell r="O64">
            <v>1167</v>
          </cell>
          <cell r="V64">
            <v>2000</v>
          </cell>
          <cell r="W64">
            <v>0</v>
          </cell>
          <cell r="X64">
            <v>0</v>
          </cell>
          <cell r="Y64">
            <v>0</v>
          </cell>
        </row>
        <row r="65">
          <cell r="D65">
            <v>0</v>
          </cell>
          <cell r="E65">
            <v>0</v>
          </cell>
          <cell r="F65">
            <v>0</v>
          </cell>
          <cell r="G65">
            <v>0</v>
          </cell>
          <cell r="H65">
            <v>0</v>
          </cell>
          <cell r="I65">
            <v>0</v>
          </cell>
          <cell r="J65">
            <v>0</v>
          </cell>
          <cell r="K65">
            <v>0</v>
          </cell>
          <cell r="L65">
            <v>0</v>
          </cell>
          <cell r="M65">
            <v>0</v>
          </cell>
          <cell r="N65">
            <v>0</v>
          </cell>
          <cell r="O65">
            <v>0</v>
          </cell>
          <cell r="V65">
            <v>0</v>
          </cell>
          <cell r="W65">
            <v>0</v>
          </cell>
          <cell r="X65">
            <v>0</v>
          </cell>
          <cell r="Y65">
            <v>0</v>
          </cell>
        </row>
        <row r="66">
          <cell r="D66">
            <v>0</v>
          </cell>
          <cell r="E66">
            <v>0</v>
          </cell>
          <cell r="F66">
            <v>0</v>
          </cell>
          <cell r="G66">
            <v>0</v>
          </cell>
          <cell r="H66">
            <v>0</v>
          </cell>
          <cell r="I66">
            <v>0</v>
          </cell>
          <cell r="J66">
            <v>0</v>
          </cell>
          <cell r="K66">
            <v>0</v>
          </cell>
          <cell r="L66">
            <v>0</v>
          </cell>
          <cell r="M66">
            <v>0</v>
          </cell>
          <cell r="N66">
            <v>0</v>
          </cell>
          <cell r="O66">
            <v>0</v>
          </cell>
          <cell r="V66">
            <v>0</v>
          </cell>
          <cell r="W66">
            <v>0</v>
          </cell>
          <cell r="X66">
            <v>0</v>
          </cell>
          <cell r="Y66">
            <v>0</v>
          </cell>
        </row>
        <row r="67">
          <cell r="D67">
            <v>0</v>
          </cell>
          <cell r="E67">
            <v>0</v>
          </cell>
          <cell r="F67">
            <v>0</v>
          </cell>
          <cell r="G67">
            <v>0</v>
          </cell>
          <cell r="H67">
            <v>0</v>
          </cell>
          <cell r="I67">
            <v>0</v>
          </cell>
          <cell r="J67">
            <v>0</v>
          </cell>
          <cell r="K67">
            <v>0</v>
          </cell>
          <cell r="L67">
            <v>0</v>
          </cell>
          <cell r="M67">
            <v>0</v>
          </cell>
          <cell r="N67">
            <v>0</v>
          </cell>
          <cell r="O67">
            <v>0</v>
          </cell>
          <cell r="V67">
            <v>0</v>
          </cell>
          <cell r="W67">
            <v>0</v>
          </cell>
          <cell r="X67">
            <v>0</v>
          </cell>
          <cell r="Y67">
            <v>0</v>
          </cell>
        </row>
        <row r="68">
          <cell r="D68">
            <v>0</v>
          </cell>
          <cell r="E68">
            <v>0</v>
          </cell>
          <cell r="F68">
            <v>0</v>
          </cell>
          <cell r="G68">
            <v>0</v>
          </cell>
          <cell r="H68">
            <v>0</v>
          </cell>
          <cell r="I68">
            <v>0</v>
          </cell>
          <cell r="J68">
            <v>0</v>
          </cell>
          <cell r="K68">
            <v>0</v>
          </cell>
          <cell r="L68">
            <v>0</v>
          </cell>
          <cell r="M68">
            <v>0</v>
          </cell>
          <cell r="N68">
            <v>0</v>
          </cell>
          <cell r="O68">
            <v>0</v>
          </cell>
          <cell r="V68">
            <v>0</v>
          </cell>
          <cell r="W68">
            <v>0</v>
          </cell>
          <cell r="X68">
            <v>0</v>
          </cell>
          <cell r="Y68">
            <v>0</v>
          </cell>
        </row>
        <row r="69">
          <cell r="D69">
            <v>8404</v>
          </cell>
          <cell r="E69">
            <v>8841</v>
          </cell>
          <cell r="F69">
            <v>8936</v>
          </cell>
          <cell r="G69">
            <v>4431</v>
          </cell>
          <cell r="H69">
            <v>4776</v>
          </cell>
          <cell r="I69">
            <v>5948</v>
          </cell>
          <cell r="J69">
            <v>4081</v>
          </cell>
          <cell r="K69">
            <v>4163</v>
          </cell>
          <cell r="L69">
            <v>4584</v>
          </cell>
          <cell r="M69">
            <v>7353</v>
          </cell>
          <cell r="N69">
            <v>5961</v>
          </cell>
          <cell r="O69">
            <v>8227</v>
          </cell>
          <cell r="V69">
            <v>8320</v>
          </cell>
          <cell r="W69">
            <v>0</v>
          </cell>
          <cell r="X69">
            <v>0</v>
          </cell>
          <cell r="Y69">
            <v>0</v>
          </cell>
        </row>
        <row r="70">
          <cell r="D70">
            <v>0</v>
          </cell>
          <cell r="E70">
            <v>0</v>
          </cell>
          <cell r="F70">
            <v>0</v>
          </cell>
          <cell r="G70">
            <v>0</v>
          </cell>
          <cell r="H70">
            <v>0</v>
          </cell>
          <cell r="I70">
            <v>0</v>
          </cell>
          <cell r="J70">
            <v>0</v>
          </cell>
          <cell r="K70">
            <v>0</v>
          </cell>
          <cell r="L70">
            <v>0</v>
          </cell>
          <cell r="M70">
            <v>0</v>
          </cell>
          <cell r="N70">
            <v>0</v>
          </cell>
          <cell r="O70">
            <v>0</v>
          </cell>
          <cell r="V70">
            <v>0</v>
          </cell>
          <cell r="W70">
            <v>0</v>
          </cell>
          <cell r="X70">
            <v>0</v>
          </cell>
          <cell r="Y70">
            <v>0</v>
          </cell>
        </row>
        <row r="79">
          <cell r="D79">
            <v>0</v>
          </cell>
          <cell r="E79">
            <v>0</v>
          </cell>
          <cell r="F79">
            <v>0</v>
          </cell>
          <cell r="G79">
            <v>0</v>
          </cell>
          <cell r="H79">
            <v>0</v>
          </cell>
          <cell r="I79">
            <v>0</v>
          </cell>
          <cell r="J79">
            <v>0</v>
          </cell>
          <cell r="K79">
            <v>0</v>
          </cell>
          <cell r="L79">
            <v>0</v>
          </cell>
          <cell r="M79">
            <v>0</v>
          </cell>
          <cell r="N79">
            <v>0</v>
          </cell>
          <cell r="O79">
            <v>0</v>
          </cell>
          <cell r="V79">
            <v>0</v>
          </cell>
          <cell r="W79">
            <v>0</v>
          </cell>
          <cell r="X79">
            <v>0</v>
          </cell>
          <cell r="Y79">
            <v>0</v>
          </cell>
        </row>
        <row r="80">
          <cell r="D80">
            <v>0</v>
          </cell>
          <cell r="E80">
            <v>0</v>
          </cell>
          <cell r="F80">
            <v>0</v>
          </cell>
          <cell r="G80">
            <v>0</v>
          </cell>
          <cell r="H80">
            <v>0</v>
          </cell>
          <cell r="I80">
            <v>0</v>
          </cell>
          <cell r="J80">
            <v>0</v>
          </cell>
          <cell r="K80">
            <v>0</v>
          </cell>
          <cell r="L80">
            <v>0</v>
          </cell>
          <cell r="M80">
            <v>0</v>
          </cell>
          <cell r="N80">
            <v>0</v>
          </cell>
          <cell r="O80">
            <v>0</v>
          </cell>
          <cell r="V80">
            <v>0</v>
          </cell>
          <cell r="W80">
            <v>0</v>
          </cell>
          <cell r="X80">
            <v>0</v>
          </cell>
          <cell r="Y80">
            <v>0</v>
          </cell>
        </row>
        <row r="81">
          <cell r="D81">
            <v>0</v>
          </cell>
          <cell r="E81">
            <v>0</v>
          </cell>
          <cell r="F81">
            <v>0</v>
          </cell>
          <cell r="G81">
            <v>0</v>
          </cell>
          <cell r="H81">
            <v>0</v>
          </cell>
          <cell r="I81">
            <v>0</v>
          </cell>
          <cell r="J81">
            <v>0</v>
          </cell>
          <cell r="K81">
            <v>0</v>
          </cell>
          <cell r="L81">
            <v>0</v>
          </cell>
          <cell r="M81">
            <v>0</v>
          </cell>
          <cell r="N81">
            <v>0</v>
          </cell>
          <cell r="O81">
            <v>0</v>
          </cell>
          <cell r="V81">
            <v>0</v>
          </cell>
          <cell r="W81">
            <v>0</v>
          </cell>
          <cell r="X81">
            <v>0</v>
          </cell>
          <cell r="Y81">
            <v>0</v>
          </cell>
        </row>
        <row r="85">
          <cell r="D85">
            <v>0</v>
          </cell>
          <cell r="E85">
            <v>0</v>
          </cell>
          <cell r="F85">
            <v>0</v>
          </cell>
          <cell r="G85">
            <v>0</v>
          </cell>
          <cell r="H85">
            <v>0</v>
          </cell>
          <cell r="I85">
            <v>0</v>
          </cell>
          <cell r="J85">
            <v>0</v>
          </cell>
          <cell r="K85">
            <v>0</v>
          </cell>
          <cell r="L85">
            <v>0</v>
          </cell>
          <cell r="M85">
            <v>0</v>
          </cell>
          <cell r="N85">
            <v>0</v>
          </cell>
          <cell r="O85">
            <v>0</v>
          </cell>
          <cell r="V85">
            <v>0</v>
          </cell>
          <cell r="W85">
            <v>0</v>
          </cell>
          <cell r="X85">
            <v>0</v>
          </cell>
          <cell r="Y85">
            <v>0</v>
          </cell>
        </row>
        <row r="86">
          <cell r="D86">
            <v>0</v>
          </cell>
          <cell r="E86">
            <v>0</v>
          </cell>
          <cell r="F86">
            <v>0</v>
          </cell>
          <cell r="G86">
            <v>0</v>
          </cell>
          <cell r="H86">
            <v>0</v>
          </cell>
          <cell r="I86">
            <v>0</v>
          </cell>
          <cell r="J86">
            <v>0</v>
          </cell>
          <cell r="K86">
            <v>0</v>
          </cell>
          <cell r="L86">
            <v>0</v>
          </cell>
          <cell r="M86">
            <v>0</v>
          </cell>
          <cell r="N86">
            <v>0</v>
          </cell>
          <cell r="O86">
            <v>0</v>
          </cell>
          <cell r="V86">
            <v>0</v>
          </cell>
          <cell r="W86">
            <v>0</v>
          </cell>
          <cell r="X86">
            <v>0</v>
          </cell>
          <cell r="Y86">
            <v>0</v>
          </cell>
        </row>
        <row r="87">
          <cell r="D87">
            <v>0</v>
          </cell>
          <cell r="E87">
            <v>0</v>
          </cell>
          <cell r="F87">
            <v>0</v>
          </cell>
          <cell r="G87">
            <v>0</v>
          </cell>
          <cell r="H87">
            <v>0</v>
          </cell>
          <cell r="I87">
            <v>0</v>
          </cell>
          <cell r="J87">
            <v>0</v>
          </cell>
          <cell r="K87">
            <v>0</v>
          </cell>
          <cell r="L87">
            <v>0</v>
          </cell>
          <cell r="M87">
            <v>0</v>
          </cell>
          <cell r="N87">
            <v>0</v>
          </cell>
          <cell r="O87">
            <v>0</v>
          </cell>
          <cell r="V87">
            <v>0</v>
          </cell>
          <cell r="W87">
            <v>0</v>
          </cell>
          <cell r="X87">
            <v>0</v>
          </cell>
          <cell r="Y87">
            <v>0</v>
          </cell>
        </row>
        <row r="88">
          <cell r="D88">
            <v>7304</v>
          </cell>
          <cell r="E88">
            <v>8299</v>
          </cell>
          <cell r="F88">
            <v>8489</v>
          </cell>
          <cell r="G88">
            <v>4210</v>
          </cell>
          <cell r="H88">
            <v>4034</v>
          </cell>
          <cell r="I88">
            <v>4064</v>
          </cell>
          <cell r="J88">
            <v>3877</v>
          </cell>
          <cell r="K88">
            <v>3877</v>
          </cell>
          <cell r="L88">
            <v>3877</v>
          </cell>
          <cell r="M88">
            <v>6056</v>
          </cell>
          <cell r="N88">
            <v>4751</v>
          </cell>
          <cell r="O88">
            <v>6861</v>
          </cell>
          <cell r="V88">
            <v>7904</v>
          </cell>
          <cell r="W88">
            <v>0</v>
          </cell>
          <cell r="X88">
            <v>0</v>
          </cell>
          <cell r="Y88">
            <v>0</v>
          </cell>
        </row>
        <row r="89">
          <cell r="D89">
            <v>0</v>
          </cell>
          <cell r="E89">
            <v>0</v>
          </cell>
          <cell r="F89">
            <v>0</v>
          </cell>
          <cell r="G89">
            <v>0</v>
          </cell>
          <cell r="H89">
            <v>0</v>
          </cell>
          <cell r="I89">
            <v>0</v>
          </cell>
          <cell r="J89">
            <v>0</v>
          </cell>
          <cell r="K89">
            <v>0</v>
          </cell>
          <cell r="L89">
            <v>0</v>
          </cell>
          <cell r="M89">
            <v>0</v>
          </cell>
          <cell r="N89">
            <v>0</v>
          </cell>
          <cell r="O89">
            <v>0</v>
          </cell>
          <cell r="V89">
            <v>0</v>
          </cell>
          <cell r="W89">
            <v>0</v>
          </cell>
          <cell r="X89">
            <v>0</v>
          </cell>
          <cell r="Y89">
            <v>0</v>
          </cell>
        </row>
        <row r="90">
          <cell r="D90">
            <v>0</v>
          </cell>
          <cell r="E90">
            <v>0</v>
          </cell>
          <cell r="F90">
            <v>0</v>
          </cell>
          <cell r="G90">
            <v>0</v>
          </cell>
          <cell r="H90">
            <v>0</v>
          </cell>
          <cell r="I90">
            <v>0</v>
          </cell>
          <cell r="J90">
            <v>0</v>
          </cell>
          <cell r="K90">
            <v>0</v>
          </cell>
          <cell r="L90">
            <v>0</v>
          </cell>
          <cell r="M90">
            <v>0</v>
          </cell>
          <cell r="N90">
            <v>0</v>
          </cell>
          <cell r="O90">
            <v>0</v>
          </cell>
          <cell r="V90">
            <v>0</v>
          </cell>
          <cell r="W90">
            <v>0</v>
          </cell>
          <cell r="X90">
            <v>0</v>
          </cell>
          <cell r="Y90">
            <v>0</v>
          </cell>
        </row>
        <row r="91">
          <cell r="D91">
            <v>0</v>
          </cell>
          <cell r="E91">
            <v>0</v>
          </cell>
          <cell r="F91">
            <v>0</v>
          </cell>
          <cell r="G91">
            <v>0</v>
          </cell>
          <cell r="H91">
            <v>0</v>
          </cell>
          <cell r="I91">
            <v>0</v>
          </cell>
          <cell r="J91">
            <v>0</v>
          </cell>
          <cell r="K91">
            <v>0</v>
          </cell>
          <cell r="L91">
            <v>0</v>
          </cell>
          <cell r="M91">
            <v>0</v>
          </cell>
          <cell r="N91">
            <v>0</v>
          </cell>
          <cell r="O91">
            <v>0</v>
          </cell>
          <cell r="V91">
            <v>0</v>
          </cell>
          <cell r="W91">
            <v>0</v>
          </cell>
          <cell r="X91">
            <v>0</v>
          </cell>
          <cell r="Y91">
            <v>0</v>
          </cell>
        </row>
        <row r="92">
          <cell r="D92">
            <v>0</v>
          </cell>
          <cell r="E92">
            <v>0</v>
          </cell>
          <cell r="F92">
            <v>0</v>
          </cell>
          <cell r="G92">
            <v>0</v>
          </cell>
          <cell r="H92">
            <v>0</v>
          </cell>
          <cell r="I92">
            <v>0</v>
          </cell>
          <cell r="J92">
            <v>0</v>
          </cell>
          <cell r="K92">
            <v>0</v>
          </cell>
          <cell r="L92">
            <v>0</v>
          </cell>
          <cell r="M92">
            <v>0</v>
          </cell>
          <cell r="N92">
            <v>0</v>
          </cell>
          <cell r="O92">
            <v>0</v>
          </cell>
          <cell r="V92">
            <v>0</v>
          </cell>
          <cell r="W92">
            <v>0</v>
          </cell>
          <cell r="X92">
            <v>0</v>
          </cell>
          <cell r="Y92">
            <v>0</v>
          </cell>
        </row>
        <row r="93">
          <cell r="D93">
            <v>0</v>
          </cell>
          <cell r="E93">
            <v>0</v>
          </cell>
          <cell r="F93">
            <v>0</v>
          </cell>
          <cell r="G93">
            <v>0</v>
          </cell>
          <cell r="H93">
            <v>0</v>
          </cell>
          <cell r="I93">
            <v>0</v>
          </cell>
          <cell r="J93">
            <v>0</v>
          </cell>
          <cell r="K93">
            <v>0</v>
          </cell>
          <cell r="L93">
            <v>0</v>
          </cell>
          <cell r="M93">
            <v>0</v>
          </cell>
          <cell r="N93">
            <v>0</v>
          </cell>
          <cell r="O93">
            <v>0</v>
          </cell>
          <cell r="V93">
            <v>0</v>
          </cell>
          <cell r="W93">
            <v>0</v>
          </cell>
          <cell r="X93">
            <v>0</v>
          </cell>
          <cell r="Y93">
            <v>0</v>
          </cell>
        </row>
        <row r="94">
          <cell r="D94">
            <v>1474</v>
          </cell>
          <cell r="E94">
            <v>209</v>
          </cell>
          <cell r="F94">
            <v>534</v>
          </cell>
          <cell r="G94">
            <v>582</v>
          </cell>
          <cell r="H94">
            <v>1271</v>
          </cell>
          <cell r="I94">
            <v>1980</v>
          </cell>
          <cell r="J94">
            <v>0</v>
          </cell>
          <cell r="K94">
            <v>942</v>
          </cell>
          <cell r="L94">
            <v>478</v>
          </cell>
          <cell r="M94">
            <v>1348</v>
          </cell>
          <cell r="N94">
            <v>2799</v>
          </cell>
          <cell r="O94">
            <v>2063</v>
          </cell>
          <cell r="V94">
            <v>1900</v>
          </cell>
          <cell r="W94">
            <v>0</v>
          </cell>
          <cell r="X94">
            <v>0</v>
          </cell>
          <cell r="Y94">
            <v>0</v>
          </cell>
        </row>
        <row r="95">
          <cell r="D95">
            <v>0</v>
          </cell>
          <cell r="E95">
            <v>0</v>
          </cell>
          <cell r="F95">
            <v>0</v>
          </cell>
          <cell r="G95">
            <v>0</v>
          </cell>
          <cell r="H95">
            <v>0</v>
          </cell>
          <cell r="I95">
            <v>0</v>
          </cell>
          <cell r="J95">
            <v>0</v>
          </cell>
          <cell r="K95">
            <v>0</v>
          </cell>
          <cell r="L95">
            <v>0</v>
          </cell>
          <cell r="M95">
            <v>0</v>
          </cell>
          <cell r="N95">
            <v>0</v>
          </cell>
          <cell r="O95">
            <v>0</v>
          </cell>
          <cell r="V95">
            <v>0</v>
          </cell>
          <cell r="W95">
            <v>0</v>
          </cell>
          <cell r="X95">
            <v>0</v>
          </cell>
          <cell r="Y95">
            <v>0</v>
          </cell>
        </row>
        <row r="96">
          <cell r="D96">
            <v>0</v>
          </cell>
          <cell r="E96">
            <v>0</v>
          </cell>
          <cell r="F96">
            <v>0</v>
          </cell>
          <cell r="G96">
            <v>0</v>
          </cell>
          <cell r="H96">
            <v>0</v>
          </cell>
          <cell r="I96">
            <v>0</v>
          </cell>
          <cell r="J96">
            <v>0</v>
          </cell>
          <cell r="K96">
            <v>0</v>
          </cell>
          <cell r="L96">
            <v>0</v>
          </cell>
          <cell r="M96">
            <v>0</v>
          </cell>
          <cell r="N96">
            <v>0</v>
          </cell>
          <cell r="O96">
            <v>0</v>
          </cell>
          <cell r="V96">
            <v>0</v>
          </cell>
          <cell r="W96">
            <v>0</v>
          </cell>
          <cell r="X96">
            <v>0</v>
          </cell>
          <cell r="Y96">
            <v>0</v>
          </cell>
        </row>
        <row r="99">
          <cell r="D99">
            <v>0</v>
          </cell>
          <cell r="E99">
            <v>0</v>
          </cell>
          <cell r="F99">
            <v>0</v>
          </cell>
          <cell r="G99">
            <v>0</v>
          </cell>
          <cell r="H99">
            <v>0</v>
          </cell>
          <cell r="I99">
            <v>0</v>
          </cell>
          <cell r="J99">
            <v>0</v>
          </cell>
          <cell r="K99">
            <v>0</v>
          </cell>
          <cell r="L99">
            <v>0</v>
          </cell>
          <cell r="M99">
            <v>0</v>
          </cell>
          <cell r="N99">
            <v>0</v>
          </cell>
          <cell r="O99">
            <v>0</v>
          </cell>
          <cell r="V99">
            <v>0</v>
          </cell>
          <cell r="W99">
            <v>0</v>
          </cell>
          <cell r="X99">
            <v>0</v>
          </cell>
          <cell r="Y99">
            <v>0</v>
          </cell>
        </row>
        <row r="101">
          <cell r="D101">
            <v>0</v>
          </cell>
          <cell r="E101">
            <v>0</v>
          </cell>
          <cell r="F101">
            <v>0</v>
          </cell>
          <cell r="G101">
            <v>0</v>
          </cell>
          <cell r="H101">
            <v>0</v>
          </cell>
          <cell r="I101">
            <v>0</v>
          </cell>
          <cell r="J101">
            <v>0</v>
          </cell>
          <cell r="K101">
            <v>0</v>
          </cell>
          <cell r="L101">
            <v>0</v>
          </cell>
          <cell r="M101">
            <v>0</v>
          </cell>
          <cell r="N101">
            <v>0</v>
          </cell>
          <cell r="O101">
            <v>0</v>
          </cell>
          <cell r="V101">
            <v>0</v>
          </cell>
          <cell r="W101">
            <v>0</v>
          </cell>
          <cell r="X101">
            <v>0</v>
          </cell>
          <cell r="Y101">
            <v>0</v>
          </cell>
        </row>
        <row r="102">
          <cell r="D102">
            <v>0</v>
          </cell>
          <cell r="E102">
            <v>0</v>
          </cell>
          <cell r="F102">
            <v>0</v>
          </cell>
          <cell r="G102">
            <v>0</v>
          </cell>
          <cell r="H102">
            <v>0</v>
          </cell>
          <cell r="I102">
            <v>0</v>
          </cell>
          <cell r="J102">
            <v>0</v>
          </cell>
          <cell r="K102">
            <v>0</v>
          </cell>
          <cell r="L102">
            <v>0</v>
          </cell>
          <cell r="M102">
            <v>0</v>
          </cell>
          <cell r="N102">
            <v>0</v>
          </cell>
          <cell r="O102">
            <v>0</v>
          </cell>
          <cell r="V102">
            <v>0</v>
          </cell>
          <cell r="W102">
            <v>0</v>
          </cell>
          <cell r="X102">
            <v>0</v>
          </cell>
          <cell r="Y102">
            <v>0</v>
          </cell>
        </row>
        <row r="103">
          <cell r="D103">
            <v>0</v>
          </cell>
          <cell r="E103">
            <v>0</v>
          </cell>
          <cell r="F103">
            <v>0</v>
          </cell>
          <cell r="G103">
            <v>0</v>
          </cell>
          <cell r="H103">
            <v>0</v>
          </cell>
          <cell r="I103">
            <v>0</v>
          </cell>
          <cell r="J103">
            <v>0</v>
          </cell>
          <cell r="K103">
            <v>0</v>
          </cell>
          <cell r="L103">
            <v>0</v>
          </cell>
          <cell r="M103">
            <v>0</v>
          </cell>
          <cell r="N103">
            <v>0</v>
          </cell>
          <cell r="O103">
            <v>0</v>
          </cell>
          <cell r="V103">
            <v>0</v>
          </cell>
          <cell r="W103">
            <v>0</v>
          </cell>
          <cell r="X103">
            <v>0</v>
          </cell>
          <cell r="Y103">
            <v>0</v>
          </cell>
        </row>
        <row r="104">
          <cell r="D104">
            <v>0</v>
          </cell>
          <cell r="E104">
            <v>0</v>
          </cell>
          <cell r="F104">
            <v>0</v>
          </cell>
          <cell r="G104">
            <v>0</v>
          </cell>
          <cell r="H104">
            <v>0</v>
          </cell>
          <cell r="I104">
            <v>0</v>
          </cell>
          <cell r="J104">
            <v>0</v>
          </cell>
          <cell r="K104">
            <v>0</v>
          </cell>
          <cell r="L104">
            <v>0</v>
          </cell>
          <cell r="M104">
            <v>0</v>
          </cell>
          <cell r="N104">
            <v>0</v>
          </cell>
          <cell r="O104">
            <v>0</v>
          </cell>
          <cell r="V104">
            <v>0</v>
          </cell>
          <cell r="W104">
            <v>0</v>
          </cell>
          <cell r="X104">
            <v>0</v>
          </cell>
          <cell r="Y104">
            <v>0</v>
          </cell>
        </row>
        <row r="105">
          <cell r="D105">
            <v>0</v>
          </cell>
          <cell r="E105">
            <v>0</v>
          </cell>
          <cell r="F105">
            <v>0</v>
          </cell>
          <cell r="G105">
            <v>0</v>
          </cell>
          <cell r="H105">
            <v>0</v>
          </cell>
          <cell r="I105">
            <v>0</v>
          </cell>
          <cell r="J105">
            <v>0</v>
          </cell>
          <cell r="K105">
            <v>0</v>
          </cell>
          <cell r="L105">
            <v>0</v>
          </cell>
          <cell r="M105">
            <v>0</v>
          </cell>
          <cell r="N105">
            <v>0</v>
          </cell>
          <cell r="O105">
            <v>0</v>
          </cell>
          <cell r="V105">
            <v>0</v>
          </cell>
          <cell r="W105">
            <v>0</v>
          </cell>
          <cell r="X105">
            <v>0</v>
          </cell>
          <cell r="Y105">
            <v>0</v>
          </cell>
        </row>
        <row r="106">
          <cell r="D106">
            <v>0</v>
          </cell>
          <cell r="E106">
            <v>0</v>
          </cell>
          <cell r="F106">
            <v>0</v>
          </cell>
          <cell r="G106">
            <v>0</v>
          </cell>
          <cell r="H106">
            <v>0</v>
          </cell>
          <cell r="I106">
            <v>0</v>
          </cell>
          <cell r="J106">
            <v>0</v>
          </cell>
          <cell r="K106">
            <v>0</v>
          </cell>
          <cell r="L106">
            <v>0</v>
          </cell>
          <cell r="M106">
            <v>0</v>
          </cell>
          <cell r="N106">
            <v>0</v>
          </cell>
          <cell r="O106">
            <v>0</v>
          </cell>
          <cell r="V106">
            <v>0</v>
          </cell>
          <cell r="W106">
            <v>0</v>
          </cell>
          <cell r="X106">
            <v>0</v>
          </cell>
          <cell r="Y106">
            <v>0</v>
          </cell>
        </row>
        <row r="107">
          <cell r="D107">
            <v>0</v>
          </cell>
          <cell r="E107">
            <v>0</v>
          </cell>
          <cell r="F107">
            <v>0</v>
          </cell>
          <cell r="G107">
            <v>0</v>
          </cell>
          <cell r="H107">
            <v>0</v>
          </cell>
          <cell r="I107">
            <v>0</v>
          </cell>
          <cell r="J107">
            <v>0</v>
          </cell>
          <cell r="K107">
            <v>0</v>
          </cell>
          <cell r="L107">
            <v>0</v>
          </cell>
          <cell r="M107">
            <v>0</v>
          </cell>
          <cell r="N107">
            <v>0</v>
          </cell>
          <cell r="O107">
            <v>0</v>
          </cell>
          <cell r="V107">
            <v>0</v>
          </cell>
          <cell r="W107">
            <v>0</v>
          </cell>
          <cell r="X107">
            <v>0</v>
          </cell>
          <cell r="Y107">
            <v>0</v>
          </cell>
        </row>
        <row r="108">
          <cell r="D108">
            <v>0</v>
          </cell>
          <cell r="E108">
            <v>0</v>
          </cell>
          <cell r="F108">
            <v>0</v>
          </cell>
          <cell r="G108">
            <v>0</v>
          </cell>
          <cell r="H108">
            <v>0</v>
          </cell>
          <cell r="I108">
            <v>0</v>
          </cell>
          <cell r="J108">
            <v>0</v>
          </cell>
          <cell r="K108">
            <v>0</v>
          </cell>
          <cell r="L108">
            <v>0</v>
          </cell>
          <cell r="M108">
            <v>0</v>
          </cell>
          <cell r="N108">
            <v>0</v>
          </cell>
          <cell r="O108">
            <v>0</v>
          </cell>
          <cell r="V108">
            <v>0</v>
          </cell>
          <cell r="W108">
            <v>0</v>
          </cell>
          <cell r="X108">
            <v>0</v>
          </cell>
          <cell r="Y108">
            <v>0</v>
          </cell>
        </row>
        <row r="109">
          <cell r="D109">
            <v>0</v>
          </cell>
          <cell r="E109">
            <v>0</v>
          </cell>
          <cell r="F109">
            <v>0</v>
          </cell>
          <cell r="G109">
            <v>0</v>
          </cell>
          <cell r="H109">
            <v>0</v>
          </cell>
          <cell r="I109">
            <v>0</v>
          </cell>
          <cell r="J109">
            <v>0</v>
          </cell>
          <cell r="K109">
            <v>0</v>
          </cell>
          <cell r="L109">
            <v>0</v>
          </cell>
          <cell r="M109">
            <v>0</v>
          </cell>
          <cell r="N109">
            <v>0</v>
          </cell>
          <cell r="O109">
            <v>0</v>
          </cell>
          <cell r="V109">
            <v>0</v>
          </cell>
          <cell r="W109">
            <v>0</v>
          </cell>
          <cell r="X109">
            <v>0</v>
          </cell>
          <cell r="Y109">
            <v>0</v>
          </cell>
        </row>
      </sheetData>
      <sheetData sheetId="1" refreshError="1"/>
      <sheetData sheetId="2" refreshError="1"/>
      <sheetData sheetId="3" refreshError="1"/>
      <sheetData sheetId="4" refreshError="1"/>
      <sheetData sheetId="5" refreshError="1"/>
      <sheetData sheetId="6" refreshError="1"/>
      <sheetData sheetId="7" refreshError="1">
        <row r="9">
          <cell r="F9">
            <v>0</v>
          </cell>
        </row>
        <row r="10">
          <cell r="F10">
            <v>0</v>
          </cell>
        </row>
        <row r="11">
          <cell r="F11">
            <v>0</v>
          </cell>
        </row>
        <row r="12">
          <cell r="F12">
            <v>11.728403999999966</v>
          </cell>
        </row>
        <row r="13">
          <cell r="F13">
            <v>2.9089259999999912</v>
          </cell>
        </row>
        <row r="14">
          <cell r="F14">
            <v>1.6630379999999951</v>
          </cell>
        </row>
        <row r="15">
          <cell r="F15">
            <v>0</v>
          </cell>
        </row>
        <row r="16">
          <cell r="F16">
            <v>0</v>
          </cell>
        </row>
        <row r="17">
          <cell r="F17">
            <v>17.41647599999995</v>
          </cell>
        </row>
        <row r="18">
          <cell r="F18">
            <v>33.716843999999902</v>
          </cell>
        </row>
        <row r="19">
          <cell r="F19">
            <v>0</v>
          </cell>
        </row>
        <row r="20">
          <cell r="F20">
            <v>0</v>
          </cell>
        </row>
        <row r="21">
          <cell r="F21">
            <v>0</v>
          </cell>
        </row>
        <row r="22">
          <cell r="F22">
            <v>2.8495979999999914</v>
          </cell>
        </row>
        <row r="23">
          <cell r="F23">
            <v>13.450769999999961</v>
          </cell>
        </row>
        <row r="24">
          <cell r="F24">
            <v>0</v>
          </cell>
        </row>
        <row r="25">
          <cell r="F25">
            <v>0</v>
          </cell>
        </row>
        <row r="26">
          <cell r="F26">
            <v>0</v>
          </cell>
        </row>
        <row r="27">
          <cell r="F27">
            <v>17.41647599999995</v>
          </cell>
        </row>
        <row r="28">
          <cell r="F28">
            <v>33.716843999999902</v>
          </cell>
        </row>
        <row r="30">
          <cell r="F30">
            <v>-27.059129999999922</v>
          </cell>
        </row>
        <row r="34">
          <cell r="F34">
            <v>0</v>
          </cell>
        </row>
        <row r="35">
          <cell r="F35">
            <v>0</v>
          </cell>
        </row>
        <row r="36">
          <cell r="F36">
            <v>0</v>
          </cell>
        </row>
        <row r="37">
          <cell r="F37">
            <v>0</v>
          </cell>
        </row>
        <row r="38">
          <cell r="F38">
            <v>0</v>
          </cell>
        </row>
        <row r="39">
          <cell r="F39">
            <v>0</v>
          </cell>
        </row>
        <row r="54">
          <cell r="F54">
            <v>0</v>
          </cell>
        </row>
        <row r="55">
          <cell r="F55">
            <v>0</v>
          </cell>
        </row>
        <row r="56">
          <cell r="F56">
            <v>-3.9156479999999885</v>
          </cell>
        </row>
        <row r="61">
          <cell r="F61">
            <v>0.32815799999999906</v>
          </cell>
        </row>
        <row r="62">
          <cell r="F62">
            <v>0</v>
          </cell>
        </row>
        <row r="63">
          <cell r="F63">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IV INC"/>
      <sheetName val="LBO Analysis"/>
      <sheetName val="Multiple"/>
      <sheetName val="Perpetuity"/>
      <sheetName val="DCF 3"/>
      <sheetName val="WACC II"/>
      <sheetName val="S&amp;P"/>
      <sheetName val="Developer Notes"/>
      <sheetName val="EQ. IRR"/>
      <sheetName val="COVEN"/>
      <sheetName val="SUMMARY"/>
      <sheetName val="Reconciliations"/>
      <sheetName val="LTM"/>
      <sheetName val="CREDIT STATS"/>
      <sheetName val="Toggles"/>
      <sheetName val="Data"/>
      <sheetName val="dPrint"/>
      <sheetName val="DropZone"/>
      <sheetName val="mProcess"/>
      <sheetName val="mlError"/>
      <sheetName val="mGlobals"/>
      <sheetName val="mMain"/>
      <sheetName val="mToggles"/>
      <sheetName val="mcFunctions"/>
      <sheetName val="mMisc"/>
      <sheetName val="mdPri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461">
          <cell r="G461">
            <v>0</v>
          </cell>
          <cell r="H461">
            <v>0</v>
          </cell>
          <cell r="I461">
            <v>0</v>
          </cell>
          <cell r="J461">
            <v>0</v>
          </cell>
          <cell r="L461">
            <v>0</v>
          </cell>
          <cell r="M461">
            <v>0</v>
          </cell>
          <cell r="N461">
            <v>0</v>
          </cell>
        </row>
        <row r="463">
          <cell r="G463">
            <v>0</v>
          </cell>
          <cell r="H463">
            <v>0</v>
          </cell>
          <cell r="I463">
            <v>0</v>
          </cell>
          <cell r="J463">
            <v>0</v>
          </cell>
          <cell r="L463">
            <v>0</v>
          </cell>
          <cell r="M463">
            <v>0</v>
          </cell>
          <cell r="N463">
            <v>0</v>
          </cell>
        </row>
        <row r="464">
          <cell r="G464">
            <v>0</v>
          </cell>
          <cell r="H464">
            <v>0</v>
          </cell>
          <cell r="I464">
            <v>0</v>
          </cell>
          <cell r="J464">
            <v>0</v>
          </cell>
          <cell r="L464">
            <v>0</v>
          </cell>
          <cell r="M464">
            <v>0</v>
          </cell>
          <cell r="N464">
            <v>0</v>
          </cell>
        </row>
        <row r="465">
          <cell r="G465" t="str">
            <v>______</v>
          </cell>
          <cell r="H465" t="str">
            <v>______</v>
          </cell>
          <cell r="I465" t="str">
            <v>______</v>
          </cell>
          <cell r="J465" t="str">
            <v>______</v>
          </cell>
          <cell r="L465" t="str">
            <v>______</v>
          </cell>
          <cell r="M465" t="str">
            <v>______</v>
          </cell>
          <cell r="N465" t="str">
            <v>______</v>
          </cell>
        </row>
        <row r="466">
          <cell r="G466">
            <v>0</v>
          </cell>
          <cell r="H466">
            <v>0</v>
          </cell>
          <cell r="I466">
            <v>0</v>
          </cell>
          <cell r="J466">
            <v>0</v>
          </cell>
          <cell r="L466">
            <v>0</v>
          </cell>
          <cell r="M466">
            <v>0</v>
          </cell>
          <cell r="N466">
            <v>0</v>
          </cell>
        </row>
        <row r="468">
          <cell r="G468">
            <v>0</v>
          </cell>
          <cell r="H468">
            <v>0</v>
          </cell>
          <cell r="I468">
            <v>0</v>
          </cell>
          <cell r="J468">
            <v>0</v>
          </cell>
          <cell r="L468">
            <v>0</v>
          </cell>
          <cell r="M468">
            <v>0</v>
          </cell>
          <cell r="N468">
            <v>0</v>
          </cell>
        </row>
        <row r="469">
          <cell r="G469">
            <v>0</v>
          </cell>
          <cell r="H469">
            <v>0</v>
          </cell>
          <cell r="I469">
            <v>0</v>
          </cell>
          <cell r="J469">
            <v>0</v>
          </cell>
          <cell r="L469">
            <v>0</v>
          </cell>
          <cell r="M469">
            <v>0</v>
          </cell>
          <cell r="N469">
            <v>0</v>
          </cell>
        </row>
        <row r="470">
          <cell r="G470" t="str">
            <v>______</v>
          </cell>
          <cell r="H470" t="str">
            <v>______</v>
          </cell>
          <cell r="I470" t="str">
            <v>______</v>
          </cell>
          <cell r="J470" t="str">
            <v>______</v>
          </cell>
          <cell r="L470" t="str">
            <v>______</v>
          </cell>
          <cell r="M470" t="str">
            <v>______</v>
          </cell>
          <cell r="N470" t="str">
            <v>______</v>
          </cell>
        </row>
        <row r="471">
          <cell r="G471">
            <v>0</v>
          </cell>
          <cell r="H471">
            <v>0</v>
          </cell>
          <cell r="I471">
            <v>0</v>
          </cell>
          <cell r="J471">
            <v>0</v>
          </cell>
          <cell r="L471">
            <v>0</v>
          </cell>
          <cell r="M471">
            <v>0</v>
          </cell>
          <cell r="N471">
            <v>0</v>
          </cell>
        </row>
        <row r="473">
          <cell r="G473">
            <v>0</v>
          </cell>
          <cell r="H473">
            <v>0</v>
          </cell>
          <cell r="I473">
            <v>0</v>
          </cell>
          <cell r="J473">
            <v>0</v>
          </cell>
          <cell r="L473">
            <v>0</v>
          </cell>
          <cell r="M473">
            <v>0</v>
          </cell>
          <cell r="N473">
            <v>0</v>
          </cell>
        </row>
        <row r="474">
          <cell r="G474">
            <v>0</v>
          </cell>
          <cell r="H474">
            <v>0</v>
          </cell>
          <cell r="I474">
            <v>0</v>
          </cell>
          <cell r="J474">
            <v>0</v>
          </cell>
          <cell r="L474">
            <v>0</v>
          </cell>
          <cell r="M474">
            <v>0</v>
          </cell>
          <cell r="N474">
            <v>0</v>
          </cell>
        </row>
        <row r="475">
          <cell r="G475">
            <v>0</v>
          </cell>
          <cell r="H475">
            <v>0</v>
          </cell>
          <cell r="I475">
            <v>0</v>
          </cell>
          <cell r="J475">
            <v>0</v>
          </cell>
          <cell r="L475">
            <v>0</v>
          </cell>
          <cell r="M475">
            <v>0</v>
          </cell>
          <cell r="N475">
            <v>0</v>
          </cell>
        </row>
        <row r="477">
          <cell r="G477">
            <v>0</v>
          </cell>
          <cell r="H477">
            <v>0</v>
          </cell>
          <cell r="I477">
            <v>0</v>
          </cell>
          <cell r="J477">
            <v>0</v>
          </cell>
          <cell r="L477">
            <v>0</v>
          </cell>
          <cell r="M477">
            <v>0</v>
          </cell>
          <cell r="N477">
            <v>0</v>
          </cell>
        </row>
        <row r="480">
          <cell r="G480">
            <v>0</v>
          </cell>
          <cell r="H480">
            <v>0</v>
          </cell>
          <cell r="I480">
            <v>0</v>
          </cell>
          <cell r="J480">
            <v>0</v>
          </cell>
          <cell r="L480">
            <v>0</v>
          </cell>
          <cell r="M480">
            <v>0</v>
          </cell>
          <cell r="N480">
            <v>0</v>
          </cell>
        </row>
        <row r="481">
          <cell r="G481" t="str">
            <v>______</v>
          </cell>
          <cell r="H481" t="str">
            <v>______</v>
          </cell>
          <cell r="I481" t="str">
            <v>______</v>
          </cell>
          <cell r="J481" t="str">
            <v>______</v>
          </cell>
          <cell r="L481" t="str">
            <v>______</v>
          </cell>
          <cell r="M481" t="str">
            <v>______</v>
          </cell>
          <cell r="N481" t="str">
            <v>______</v>
          </cell>
        </row>
        <row r="482">
          <cell r="G482">
            <v>0</v>
          </cell>
          <cell r="H482">
            <v>0</v>
          </cell>
          <cell r="I482">
            <v>0</v>
          </cell>
          <cell r="J482">
            <v>0</v>
          </cell>
          <cell r="L482">
            <v>0</v>
          </cell>
          <cell r="M482">
            <v>0</v>
          </cell>
          <cell r="N482">
            <v>0</v>
          </cell>
        </row>
        <row r="484">
          <cell r="G484">
            <v>0</v>
          </cell>
          <cell r="H484">
            <v>0</v>
          </cell>
          <cell r="I484">
            <v>0</v>
          </cell>
          <cell r="J484">
            <v>0</v>
          </cell>
          <cell r="L484">
            <v>0</v>
          </cell>
          <cell r="M484">
            <v>0</v>
          </cell>
          <cell r="N484">
            <v>0</v>
          </cell>
        </row>
        <row r="485">
          <cell r="G485">
            <v>0</v>
          </cell>
          <cell r="H485">
            <v>0</v>
          </cell>
          <cell r="I485">
            <v>0</v>
          </cell>
          <cell r="J485">
            <v>0</v>
          </cell>
          <cell r="L485">
            <v>0</v>
          </cell>
          <cell r="M485">
            <v>0</v>
          </cell>
          <cell r="N485">
            <v>0</v>
          </cell>
        </row>
        <row r="486">
          <cell r="G486" t="str">
            <v>______</v>
          </cell>
          <cell r="H486" t="str">
            <v>______</v>
          </cell>
          <cell r="I486" t="str">
            <v>______</v>
          </cell>
          <cell r="J486" t="str">
            <v>______</v>
          </cell>
          <cell r="L486" t="str">
            <v>______</v>
          </cell>
          <cell r="M486" t="str">
            <v>______</v>
          </cell>
          <cell r="N486" t="str">
            <v>______</v>
          </cell>
        </row>
        <row r="487">
          <cell r="G487">
            <v>0</v>
          </cell>
          <cell r="H487">
            <v>0</v>
          </cell>
          <cell r="I487">
            <v>0</v>
          </cell>
          <cell r="J487">
            <v>0</v>
          </cell>
          <cell r="L487">
            <v>0</v>
          </cell>
          <cell r="M487">
            <v>0</v>
          </cell>
          <cell r="N487">
            <v>0</v>
          </cell>
        </row>
        <row r="490">
          <cell r="G490">
            <v>0</v>
          </cell>
          <cell r="H490">
            <v>0</v>
          </cell>
          <cell r="I490">
            <v>0</v>
          </cell>
          <cell r="J490">
            <v>0</v>
          </cell>
          <cell r="L490">
            <v>0</v>
          </cell>
          <cell r="M490">
            <v>0</v>
          </cell>
          <cell r="N490">
            <v>0</v>
          </cell>
        </row>
        <row r="510">
          <cell r="G510" t="str">
            <v>______</v>
          </cell>
          <cell r="H510" t="str">
            <v>______</v>
          </cell>
          <cell r="I510" t="str">
            <v>______</v>
          </cell>
          <cell r="J510" t="str">
            <v>______</v>
          </cell>
          <cell r="L510" t="str">
            <v>______</v>
          </cell>
          <cell r="M510" t="str">
            <v>______</v>
          </cell>
          <cell r="N510" t="str">
            <v>______</v>
          </cell>
        </row>
        <row r="511">
          <cell r="G511">
            <v>0</v>
          </cell>
          <cell r="H511">
            <v>0</v>
          </cell>
          <cell r="I511">
            <v>0</v>
          </cell>
          <cell r="J511">
            <v>0</v>
          </cell>
          <cell r="L511">
            <v>0</v>
          </cell>
          <cell r="M511">
            <v>0</v>
          </cell>
          <cell r="N511">
            <v>0</v>
          </cell>
        </row>
        <row r="512">
          <cell r="G512">
            <v>0</v>
          </cell>
          <cell r="H512">
            <v>0</v>
          </cell>
          <cell r="I512">
            <v>0</v>
          </cell>
          <cell r="J512">
            <v>0</v>
          </cell>
          <cell r="L512">
            <v>0</v>
          </cell>
          <cell r="M512">
            <v>0</v>
          </cell>
          <cell r="N512">
            <v>0</v>
          </cell>
        </row>
        <row r="514">
          <cell r="G514">
            <v>0</v>
          </cell>
          <cell r="H514">
            <v>0</v>
          </cell>
          <cell r="I514">
            <v>0</v>
          </cell>
          <cell r="J514">
            <v>0</v>
          </cell>
          <cell r="L514">
            <v>0</v>
          </cell>
          <cell r="M514">
            <v>0</v>
          </cell>
          <cell r="N514">
            <v>0</v>
          </cell>
        </row>
        <row r="515">
          <cell r="G515">
            <v>0</v>
          </cell>
          <cell r="H515">
            <v>0</v>
          </cell>
          <cell r="I515">
            <v>0</v>
          </cell>
          <cell r="J515">
            <v>0</v>
          </cell>
          <cell r="L515">
            <v>0</v>
          </cell>
          <cell r="M515">
            <v>0</v>
          </cell>
          <cell r="N515">
            <v>0</v>
          </cell>
        </row>
        <row r="516">
          <cell r="G516">
            <v>0</v>
          </cell>
          <cell r="H516">
            <v>0</v>
          </cell>
          <cell r="I516">
            <v>0</v>
          </cell>
          <cell r="J516">
            <v>0</v>
          </cell>
          <cell r="L516">
            <v>0</v>
          </cell>
          <cell r="M516">
            <v>0</v>
          </cell>
          <cell r="N516">
            <v>0</v>
          </cell>
        </row>
        <row r="517">
          <cell r="G517">
            <v>0</v>
          </cell>
          <cell r="H517">
            <v>0</v>
          </cell>
          <cell r="I517">
            <v>0</v>
          </cell>
          <cell r="J517">
            <v>0</v>
          </cell>
          <cell r="L517">
            <v>0</v>
          </cell>
          <cell r="M517">
            <v>0</v>
          </cell>
          <cell r="N517">
            <v>0</v>
          </cell>
        </row>
        <row r="518">
          <cell r="G518">
            <v>0</v>
          </cell>
          <cell r="H518">
            <v>0</v>
          </cell>
          <cell r="I518">
            <v>0</v>
          </cell>
          <cell r="J518">
            <v>0</v>
          </cell>
          <cell r="L518">
            <v>0</v>
          </cell>
          <cell r="M518">
            <v>0</v>
          </cell>
          <cell r="N518">
            <v>0</v>
          </cell>
        </row>
        <row r="519">
          <cell r="G519" t="str">
            <v>______</v>
          </cell>
          <cell r="H519" t="str">
            <v>______</v>
          </cell>
          <cell r="I519" t="str">
            <v>______</v>
          </cell>
          <cell r="J519" t="str">
            <v>______</v>
          </cell>
          <cell r="L519" t="str">
            <v>______</v>
          </cell>
          <cell r="M519" t="str">
            <v>______</v>
          </cell>
          <cell r="N519" t="str">
            <v>______</v>
          </cell>
        </row>
        <row r="520">
          <cell r="G520">
            <v>0</v>
          </cell>
          <cell r="H520">
            <v>0</v>
          </cell>
          <cell r="I520">
            <v>0</v>
          </cell>
          <cell r="J520">
            <v>0</v>
          </cell>
          <cell r="L520">
            <v>0</v>
          </cell>
          <cell r="M520">
            <v>0</v>
          </cell>
          <cell r="N520">
            <v>0</v>
          </cell>
        </row>
        <row r="522">
          <cell r="G522">
            <v>1996</v>
          </cell>
          <cell r="H522">
            <v>1997</v>
          </cell>
          <cell r="I522">
            <v>1998</v>
          </cell>
          <cell r="J522">
            <v>1999</v>
          </cell>
          <cell r="L522">
            <v>1999</v>
          </cell>
          <cell r="M522">
            <v>2000</v>
          </cell>
          <cell r="N522">
            <v>2001</v>
          </cell>
        </row>
        <row r="525">
          <cell r="G525">
            <v>0</v>
          </cell>
          <cell r="H525">
            <v>0</v>
          </cell>
          <cell r="I525">
            <v>0</v>
          </cell>
          <cell r="J525">
            <v>0</v>
          </cell>
          <cell r="L525">
            <v>0</v>
          </cell>
          <cell r="M525">
            <v>0</v>
          </cell>
          <cell r="N525">
            <v>0</v>
          </cell>
        </row>
        <row r="526">
          <cell r="G526">
            <v>0</v>
          </cell>
          <cell r="H526">
            <v>0</v>
          </cell>
          <cell r="I526">
            <v>0</v>
          </cell>
          <cell r="J526">
            <v>0</v>
          </cell>
          <cell r="L526">
            <v>0</v>
          </cell>
          <cell r="M526">
            <v>0</v>
          </cell>
          <cell r="N526">
            <v>0</v>
          </cell>
        </row>
        <row r="527">
          <cell r="G527" t="str">
            <v>______</v>
          </cell>
          <cell r="H527" t="str">
            <v>______</v>
          </cell>
          <cell r="I527" t="str">
            <v>______</v>
          </cell>
          <cell r="J527" t="str">
            <v>______</v>
          </cell>
          <cell r="L527" t="str">
            <v>______</v>
          </cell>
          <cell r="M527" t="str">
            <v>______</v>
          </cell>
          <cell r="N527" t="str">
            <v>______</v>
          </cell>
        </row>
        <row r="528">
          <cell r="G528">
            <v>0</v>
          </cell>
          <cell r="H528">
            <v>0</v>
          </cell>
          <cell r="I528">
            <v>0</v>
          </cell>
          <cell r="J528">
            <v>0</v>
          </cell>
          <cell r="L528">
            <v>0</v>
          </cell>
          <cell r="M528">
            <v>0</v>
          </cell>
          <cell r="N528">
            <v>0</v>
          </cell>
        </row>
        <row r="529">
          <cell r="G529" t="str">
            <v>______</v>
          </cell>
          <cell r="H529" t="str">
            <v>______</v>
          </cell>
          <cell r="I529" t="str">
            <v>______</v>
          </cell>
          <cell r="J529" t="str">
            <v>______</v>
          </cell>
          <cell r="L529" t="str">
            <v>______</v>
          </cell>
          <cell r="M529" t="str">
            <v>______</v>
          </cell>
          <cell r="N529" t="str">
            <v>______</v>
          </cell>
        </row>
        <row r="530">
          <cell r="G530">
            <v>0</v>
          </cell>
          <cell r="H530">
            <v>0</v>
          </cell>
          <cell r="I530">
            <v>0</v>
          </cell>
          <cell r="J530">
            <v>0</v>
          </cell>
          <cell r="L530">
            <v>0</v>
          </cell>
          <cell r="M530">
            <v>0</v>
          </cell>
          <cell r="N530">
            <v>0</v>
          </cell>
        </row>
        <row r="532">
          <cell r="G532">
            <v>0</v>
          </cell>
          <cell r="H532">
            <v>0</v>
          </cell>
          <cell r="I532">
            <v>0</v>
          </cell>
          <cell r="J532">
            <v>0</v>
          </cell>
          <cell r="L532">
            <v>0</v>
          </cell>
          <cell r="M532">
            <v>0</v>
          </cell>
          <cell r="N532">
            <v>0</v>
          </cell>
        </row>
        <row r="533">
          <cell r="G533">
            <v>0</v>
          </cell>
          <cell r="H533">
            <v>0</v>
          </cell>
          <cell r="I533">
            <v>0</v>
          </cell>
          <cell r="J533">
            <v>0</v>
          </cell>
          <cell r="L533">
            <v>0</v>
          </cell>
          <cell r="M533">
            <v>0</v>
          </cell>
          <cell r="N533">
            <v>0</v>
          </cell>
        </row>
        <row r="534">
          <cell r="G534">
            <v>0</v>
          </cell>
          <cell r="H534">
            <v>0</v>
          </cell>
          <cell r="I534">
            <v>0</v>
          </cell>
          <cell r="J534">
            <v>0</v>
          </cell>
          <cell r="L534">
            <v>0</v>
          </cell>
          <cell r="M534">
            <v>0</v>
          </cell>
          <cell r="N534">
            <v>0</v>
          </cell>
        </row>
        <row r="535">
          <cell r="G535">
            <v>0</v>
          </cell>
          <cell r="H535">
            <v>0</v>
          </cell>
          <cell r="I535">
            <v>0</v>
          </cell>
          <cell r="J535">
            <v>0</v>
          </cell>
          <cell r="L535">
            <v>0</v>
          </cell>
          <cell r="M535">
            <v>0</v>
          </cell>
          <cell r="N535">
            <v>0</v>
          </cell>
        </row>
        <row r="536">
          <cell r="G536">
            <v>0</v>
          </cell>
          <cell r="H536">
            <v>0</v>
          </cell>
          <cell r="I536">
            <v>0</v>
          </cell>
          <cell r="J536">
            <v>0</v>
          </cell>
          <cell r="L536">
            <v>0</v>
          </cell>
          <cell r="M536">
            <v>0</v>
          </cell>
          <cell r="N536">
            <v>0</v>
          </cell>
        </row>
        <row r="537">
          <cell r="G537">
            <v>0</v>
          </cell>
          <cell r="H537">
            <v>0</v>
          </cell>
          <cell r="I537">
            <v>0</v>
          </cell>
          <cell r="J537">
            <v>0</v>
          </cell>
          <cell r="L537">
            <v>0</v>
          </cell>
          <cell r="M537">
            <v>0</v>
          </cell>
          <cell r="N537">
            <v>0</v>
          </cell>
        </row>
        <row r="538">
          <cell r="G538" t="str">
            <v>______</v>
          </cell>
          <cell r="H538" t="str">
            <v>______</v>
          </cell>
          <cell r="I538" t="str">
            <v>______</v>
          </cell>
          <cell r="J538" t="str">
            <v>______</v>
          </cell>
          <cell r="L538" t="str">
            <v>______</v>
          </cell>
          <cell r="M538" t="str">
            <v>______</v>
          </cell>
          <cell r="N538" t="str">
            <v>______</v>
          </cell>
        </row>
        <row r="539">
          <cell r="G539">
            <v>0</v>
          </cell>
          <cell r="H539">
            <v>0</v>
          </cell>
          <cell r="I539">
            <v>0</v>
          </cell>
          <cell r="J539">
            <v>0</v>
          </cell>
          <cell r="L539">
            <v>0</v>
          </cell>
          <cell r="M539">
            <v>0</v>
          </cell>
          <cell r="N539">
            <v>0</v>
          </cell>
        </row>
        <row r="548">
          <cell r="G548">
            <v>0</v>
          </cell>
          <cell r="H548">
            <v>0</v>
          </cell>
          <cell r="I548">
            <v>0</v>
          </cell>
          <cell r="J548">
            <v>0</v>
          </cell>
          <cell r="L548">
            <v>0</v>
          </cell>
          <cell r="M548">
            <v>0</v>
          </cell>
          <cell r="N548">
            <v>0</v>
          </cell>
        </row>
        <row r="550">
          <cell r="G550">
            <v>0</v>
          </cell>
          <cell r="H550">
            <v>0</v>
          </cell>
          <cell r="I550">
            <v>0</v>
          </cell>
          <cell r="J550">
            <v>0</v>
          </cell>
          <cell r="L550">
            <v>0</v>
          </cell>
          <cell r="M550">
            <v>0</v>
          </cell>
          <cell r="N550">
            <v>0</v>
          </cell>
        </row>
        <row r="551">
          <cell r="G551">
            <v>0</v>
          </cell>
          <cell r="H551">
            <v>0</v>
          </cell>
          <cell r="I551">
            <v>0</v>
          </cell>
          <cell r="J551">
            <v>0</v>
          </cell>
          <cell r="L551">
            <v>0</v>
          </cell>
          <cell r="M551">
            <v>0</v>
          </cell>
          <cell r="N551">
            <v>0</v>
          </cell>
        </row>
        <row r="552">
          <cell r="G552">
            <v>0</v>
          </cell>
          <cell r="H552">
            <v>0</v>
          </cell>
          <cell r="I552">
            <v>0</v>
          </cell>
          <cell r="J552">
            <v>0</v>
          </cell>
          <cell r="L552">
            <v>0</v>
          </cell>
          <cell r="M552">
            <v>0</v>
          </cell>
          <cell r="N552">
            <v>0</v>
          </cell>
        </row>
        <row r="553">
          <cell r="G553">
            <v>0</v>
          </cell>
          <cell r="H553">
            <v>0</v>
          </cell>
          <cell r="I553">
            <v>0</v>
          </cell>
          <cell r="J553">
            <v>0</v>
          </cell>
          <cell r="L553">
            <v>0</v>
          </cell>
          <cell r="M553">
            <v>0</v>
          </cell>
          <cell r="N553">
            <v>0</v>
          </cell>
        </row>
        <row r="554">
          <cell r="G554">
            <v>0</v>
          </cell>
          <cell r="H554">
            <v>0</v>
          </cell>
          <cell r="I554">
            <v>0</v>
          </cell>
          <cell r="J554">
            <v>0</v>
          </cell>
          <cell r="L554">
            <v>0</v>
          </cell>
          <cell r="M554">
            <v>0</v>
          </cell>
          <cell r="N554">
            <v>0</v>
          </cell>
        </row>
        <row r="555">
          <cell r="G555">
            <v>0</v>
          </cell>
          <cell r="H555">
            <v>0</v>
          </cell>
          <cell r="I555">
            <v>0</v>
          </cell>
          <cell r="J555">
            <v>0</v>
          </cell>
          <cell r="L555">
            <v>0</v>
          </cell>
          <cell r="M555">
            <v>0</v>
          </cell>
          <cell r="N555">
            <v>0</v>
          </cell>
        </row>
        <row r="556">
          <cell r="G556">
            <v>0</v>
          </cell>
          <cell r="H556">
            <v>0</v>
          </cell>
          <cell r="I556">
            <v>0</v>
          </cell>
          <cell r="J556">
            <v>0</v>
          </cell>
          <cell r="L556">
            <v>0</v>
          </cell>
          <cell r="M556">
            <v>0</v>
          </cell>
          <cell r="N556">
            <v>0</v>
          </cell>
        </row>
        <row r="557">
          <cell r="G557">
            <v>0</v>
          </cell>
          <cell r="H557">
            <v>0</v>
          </cell>
          <cell r="I557">
            <v>0</v>
          </cell>
          <cell r="J557">
            <v>0</v>
          </cell>
          <cell r="L557">
            <v>0</v>
          </cell>
          <cell r="M557">
            <v>0</v>
          </cell>
          <cell r="N557">
            <v>0</v>
          </cell>
        </row>
        <row r="558">
          <cell r="G558">
            <v>0</v>
          </cell>
          <cell r="H558">
            <v>0</v>
          </cell>
          <cell r="I558">
            <v>0</v>
          </cell>
          <cell r="J558">
            <v>0</v>
          </cell>
          <cell r="L558">
            <v>0</v>
          </cell>
          <cell r="M558">
            <v>0</v>
          </cell>
          <cell r="N558">
            <v>0</v>
          </cell>
        </row>
        <row r="559">
          <cell r="G559">
            <v>0</v>
          </cell>
          <cell r="H559">
            <v>0</v>
          </cell>
          <cell r="I559">
            <v>0</v>
          </cell>
          <cell r="J559">
            <v>0</v>
          </cell>
          <cell r="L559">
            <v>0</v>
          </cell>
          <cell r="M559">
            <v>0</v>
          </cell>
          <cell r="N559">
            <v>0</v>
          </cell>
        </row>
        <row r="560">
          <cell r="G560">
            <v>0</v>
          </cell>
          <cell r="H560">
            <v>0</v>
          </cell>
          <cell r="I560">
            <v>0</v>
          </cell>
          <cell r="J560">
            <v>0</v>
          </cell>
          <cell r="L560">
            <v>0</v>
          </cell>
          <cell r="M560">
            <v>0</v>
          </cell>
          <cell r="N560">
            <v>0</v>
          </cell>
        </row>
        <row r="561">
          <cell r="G561" t="str">
            <v>______</v>
          </cell>
          <cell r="H561" t="str">
            <v>______</v>
          </cell>
          <cell r="I561" t="str">
            <v>______</v>
          </cell>
          <cell r="J561" t="str">
            <v>______</v>
          </cell>
          <cell r="L561" t="str">
            <v>______</v>
          </cell>
          <cell r="M561" t="str">
            <v>______</v>
          </cell>
          <cell r="N561" t="str">
            <v>______</v>
          </cell>
        </row>
        <row r="562">
          <cell r="G562">
            <v>0</v>
          </cell>
          <cell r="H562">
            <v>0</v>
          </cell>
          <cell r="I562">
            <v>0</v>
          </cell>
          <cell r="J562">
            <v>0</v>
          </cell>
          <cell r="L562">
            <v>0</v>
          </cell>
          <cell r="M562">
            <v>0</v>
          </cell>
          <cell r="N562">
            <v>0</v>
          </cell>
        </row>
        <row r="565">
          <cell r="H565">
            <v>0</v>
          </cell>
          <cell r="I565">
            <v>0</v>
          </cell>
          <cell r="J565">
            <v>0</v>
          </cell>
          <cell r="M565">
            <v>0</v>
          </cell>
          <cell r="N565">
            <v>0</v>
          </cell>
        </row>
        <row r="566">
          <cell r="H566">
            <v>0</v>
          </cell>
          <cell r="I566">
            <v>0</v>
          </cell>
          <cell r="J566">
            <v>0</v>
          </cell>
          <cell r="M566">
            <v>0</v>
          </cell>
          <cell r="N566">
            <v>0</v>
          </cell>
        </row>
        <row r="567">
          <cell r="H567">
            <v>0</v>
          </cell>
          <cell r="I567">
            <v>0</v>
          </cell>
          <cell r="J567">
            <v>0</v>
          </cell>
          <cell r="M567">
            <v>0</v>
          </cell>
          <cell r="N567">
            <v>0</v>
          </cell>
        </row>
        <row r="568">
          <cell r="H568">
            <v>0</v>
          </cell>
          <cell r="I568">
            <v>0</v>
          </cell>
          <cell r="J568">
            <v>0</v>
          </cell>
          <cell r="M568">
            <v>0</v>
          </cell>
          <cell r="N568">
            <v>0</v>
          </cell>
        </row>
        <row r="569">
          <cell r="H569">
            <v>0</v>
          </cell>
          <cell r="I569">
            <v>0</v>
          </cell>
          <cell r="J569">
            <v>0</v>
          </cell>
          <cell r="M569">
            <v>0</v>
          </cell>
          <cell r="N569">
            <v>0</v>
          </cell>
        </row>
        <row r="570">
          <cell r="H570">
            <v>0</v>
          </cell>
          <cell r="I570">
            <v>0</v>
          </cell>
          <cell r="J570">
            <v>0</v>
          </cell>
          <cell r="M570">
            <v>0</v>
          </cell>
          <cell r="N570">
            <v>0</v>
          </cell>
        </row>
        <row r="571">
          <cell r="H571">
            <v>0</v>
          </cell>
          <cell r="I571">
            <v>0</v>
          </cell>
          <cell r="J571">
            <v>0</v>
          </cell>
          <cell r="M571">
            <v>0</v>
          </cell>
          <cell r="N571">
            <v>0</v>
          </cell>
        </row>
        <row r="572">
          <cell r="H572">
            <v>0</v>
          </cell>
          <cell r="I572">
            <v>0</v>
          </cell>
          <cell r="J572">
            <v>0</v>
          </cell>
          <cell r="M572">
            <v>0</v>
          </cell>
          <cell r="N572">
            <v>0</v>
          </cell>
        </row>
        <row r="573">
          <cell r="H573">
            <v>0</v>
          </cell>
          <cell r="I573">
            <v>0</v>
          </cell>
          <cell r="J573">
            <v>0</v>
          </cell>
          <cell r="M573">
            <v>0</v>
          </cell>
          <cell r="N573">
            <v>0</v>
          </cell>
        </row>
        <row r="574">
          <cell r="H574">
            <v>0</v>
          </cell>
          <cell r="I574">
            <v>0</v>
          </cell>
          <cell r="J574">
            <v>0</v>
          </cell>
          <cell r="M574">
            <v>0</v>
          </cell>
          <cell r="N574">
            <v>0</v>
          </cell>
        </row>
        <row r="575">
          <cell r="H575">
            <v>0</v>
          </cell>
          <cell r="I575">
            <v>0</v>
          </cell>
          <cell r="J575">
            <v>0</v>
          </cell>
          <cell r="M575">
            <v>0</v>
          </cell>
          <cell r="N575">
            <v>0</v>
          </cell>
        </row>
        <row r="576">
          <cell r="H576">
            <v>0</v>
          </cell>
          <cell r="I576">
            <v>0</v>
          </cell>
          <cell r="J576">
            <v>0</v>
          </cell>
          <cell r="M576">
            <v>0</v>
          </cell>
          <cell r="N576">
            <v>0</v>
          </cell>
        </row>
        <row r="577">
          <cell r="H577">
            <v>0</v>
          </cell>
          <cell r="I577">
            <v>0</v>
          </cell>
          <cell r="J577">
            <v>0</v>
          </cell>
          <cell r="M577">
            <v>0</v>
          </cell>
          <cell r="N577">
            <v>0</v>
          </cell>
        </row>
        <row r="578">
          <cell r="H578">
            <v>0</v>
          </cell>
          <cell r="I578">
            <v>0</v>
          </cell>
          <cell r="J578">
            <v>0</v>
          </cell>
          <cell r="M578">
            <v>0</v>
          </cell>
          <cell r="N578">
            <v>0</v>
          </cell>
        </row>
        <row r="579">
          <cell r="H579" t="str">
            <v>______</v>
          </cell>
          <cell r="I579" t="str">
            <v>______</v>
          </cell>
          <cell r="J579" t="str">
            <v>______</v>
          </cell>
          <cell r="M579" t="str">
            <v>______</v>
          </cell>
          <cell r="N579" t="str">
            <v>______</v>
          </cell>
        </row>
        <row r="580">
          <cell r="H580">
            <v>0</v>
          </cell>
          <cell r="I580">
            <v>0</v>
          </cell>
          <cell r="J580">
            <v>0</v>
          </cell>
          <cell r="M580">
            <v>0</v>
          </cell>
          <cell r="N580">
            <v>0</v>
          </cell>
        </row>
        <row r="581">
          <cell r="H581" t="str">
            <v>______</v>
          </cell>
          <cell r="I581" t="str">
            <v>______</v>
          </cell>
          <cell r="J581" t="str">
            <v>______</v>
          </cell>
          <cell r="M581" t="str">
            <v>______</v>
          </cell>
          <cell r="N581" t="str">
            <v>______</v>
          </cell>
        </row>
        <row r="582">
          <cell r="H582">
            <v>0</v>
          </cell>
          <cell r="I582">
            <v>0</v>
          </cell>
          <cell r="J582">
            <v>0</v>
          </cell>
          <cell r="M582">
            <v>0</v>
          </cell>
          <cell r="N582">
            <v>0</v>
          </cell>
        </row>
        <row r="584">
          <cell r="H584">
            <v>0</v>
          </cell>
          <cell r="I584">
            <v>0</v>
          </cell>
          <cell r="J584">
            <v>0</v>
          </cell>
          <cell r="M584">
            <v>0</v>
          </cell>
          <cell r="N584">
            <v>0</v>
          </cell>
        </row>
        <row r="585">
          <cell r="H585">
            <v>0</v>
          </cell>
          <cell r="I585">
            <v>0</v>
          </cell>
          <cell r="J585">
            <v>0</v>
          </cell>
          <cell r="M585">
            <v>0</v>
          </cell>
          <cell r="N585">
            <v>0</v>
          </cell>
        </row>
        <row r="586">
          <cell r="H586" t="str">
            <v>______</v>
          </cell>
          <cell r="I586" t="str">
            <v>______</v>
          </cell>
          <cell r="J586" t="str">
            <v>______</v>
          </cell>
          <cell r="M586" t="str">
            <v>______</v>
          </cell>
          <cell r="N586" t="str">
            <v>______</v>
          </cell>
        </row>
        <row r="587">
          <cell r="H587">
            <v>0</v>
          </cell>
          <cell r="I587">
            <v>0</v>
          </cell>
          <cell r="J587">
            <v>0</v>
          </cell>
          <cell r="M587">
            <v>0</v>
          </cell>
          <cell r="N587">
            <v>0</v>
          </cell>
        </row>
        <row r="590">
          <cell r="H590">
            <v>0</v>
          </cell>
          <cell r="I590">
            <v>0</v>
          </cell>
          <cell r="J590">
            <v>0</v>
          </cell>
          <cell r="M590">
            <v>0</v>
          </cell>
          <cell r="N590">
            <v>0</v>
          </cell>
        </row>
        <row r="591">
          <cell r="H591">
            <v>0</v>
          </cell>
          <cell r="I591">
            <v>0</v>
          </cell>
          <cell r="J591">
            <v>0</v>
          </cell>
          <cell r="M591">
            <v>0</v>
          </cell>
          <cell r="N591">
            <v>0</v>
          </cell>
        </row>
        <row r="593">
          <cell r="H593">
            <v>0</v>
          </cell>
          <cell r="I593">
            <v>0</v>
          </cell>
          <cell r="J593">
            <v>0</v>
          </cell>
          <cell r="M593">
            <v>0</v>
          </cell>
          <cell r="N593">
            <v>0</v>
          </cell>
        </row>
        <row r="594">
          <cell r="H594">
            <v>0</v>
          </cell>
          <cell r="I594">
            <v>0</v>
          </cell>
          <cell r="J594">
            <v>0</v>
          </cell>
          <cell r="M594">
            <v>0</v>
          </cell>
          <cell r="N594">
            <v>0</v>
          </cell>
        </row>
        <row r="595">
          <cell r="H595">
            <v>0</v>
          </cell>
          <cell r="I595">
            <v>0</v>
          </cell>
          <cell r="J595">
            <v>0</v>
          </cell>
          <cell r="M595">
            <v>0</v>
          </cell>
          <cell r="N595">
            <v>0</v>
          </cell>
        </row>
        <row r="596">
          <cell r="H596">
            <v>0</v>
          </cell>
          <cell r="I596">
            <v>0</v>
          </cell>
          <cell r="J596">
            <v>0</v>
          </cell>
          <cell r="M596">
            <v>0</v>
          </cell>
          <cell r="N596">
            <v>0</v>
          </cell>
        </row>
        <row r="597">
          <cell r="H597">
            <v>0</v>
          </cell>
          <cell r="I597">
            <v>0</v>
          </cell>
          <cell r="J597">
            <v>0</v>
          </cell>
          <cell r="M597">
            <v>0</v>
          </cell>
          <cell r="N597">
            <v>0</v>
          </cell>
        </row>
        <row r="598">
          <cell r="H598">
            <v>0</v>
          </cell>
          <cell r="I598">
            <v>0</v>
          </cell>
          <cell r="J598">
            <v>0</v>
          </cell>
          <cell r="M598">
            <v>0</v>
          </cell>
          <cell r="N598">
            <v>0</v>
          </cell>
        </row>
        <row r="599">
          <cell r="H599">
            <v>0</v>
          </cell>
          <cell r="I599">
            <v>0</v>
          </cell>
          <cell r="J599">
            <v>0</v>
          </cell>
          <cell r="M599">
            <v>0</v>
          </cell>
          <cell r="N599">
            <v>0</v>
          </cell>
        </row>
        <row r="600">
          <cell r="H600">
            <v>0</v>
          </cell>
          <cell r="I600">
            <v>0</v>
          </cell>
          <cell r="J600">
            <v>0</v>
          </cell>
          <cell r="M600">
            <v>0</v>
          </cell>
          <cell r="N600">
            <v>0</v>
          </cell>
        </row>
        <row r="601">
          <cell r="H601">
            <v>0</v>
          </cell>
          <cell r="I601">
            <v>0</v>
          </cell>
          <cell r="J601">
            <v>0</v>
          </cell>
          <cell r="M601">
            <v>0</v>
          </cell>
          <cell r="N601">
            <v>0</v>
          </cell>
        </row>
        <row r="602">
          <cell r="H602">
            <v>0</v>
          </cell>
          <cell r="I602">
            <v>0</v>
          </cell>
          <cell r="J602">
            <v>0</v>
          </cell>
          <cell r="M602">
            <v>0</v>
          </cell>
          <cell r="N602">
            <v>0</v>
          </cell>
        </row>
        <row r="603">
          <cell r="H603">
            <v>0</v>
          </cell>
          <cell r="I603">
            <v>0</v>
          </cell>
          <cell r="J603">
            <v>0</v>
          </cell>
          <cell r="M603">
            <v>0</v>
          </cell>
          <cell r="N603">
            <v>0</v>
          </cell>
        </row>
        <row r="604">
          <cell r="H604">
            <v>0</v>
          </cell>
          <cell r="I604">
            <v>0</v>
          </cell>
          <cell r="J604">
            <v>0</v>
          </cell>
          <cell r="M604">
            <v>0</v>
          </cell>
          <cell r="N604">
            <v>0</v>
          </cell>
        </row>
        <row r="605">
          <cell r="H605">
            <v>0</v>
          </cell>
          <cell r="I605">
            <v>0</v>
          </cell>
          <cell r="J605">
            <v>0</v>
          </cell>
          <cell r="M605">
            <v>0</v>
          </cell>
          <cell r="N605">
            <v>0</v>
          </cell>
        </row>
        <row r="606">
          <cell r="H606">
            <v>0</v>
          </cell>
          <cell r="I606">
            <v>0</v>
          </cell>
          <cell r="J606">
            <v>0</v>
          </cell>
          <cell r="M606">
            <v>0</v>
          </cell>
          <cell r="N606">
            <v>0</v>
          </cell>
        </row>
        <row r="608">
          <cell r="H608">
            <v>0</v>
          </cell>
          <cell r="I608">
            <v>0</v>
          </cell>
          <cell r="J608">
            <v>0</v>
          </cell>
          <cell r="M608">
            <v>0</v>
          </cell>
          <cell r="N608">
            <v>0</v>
          </cell>
        </row>
        <row r="614">
          <cell r="H614">
            <v>0</v>
          </cell>
          <cell r="I614">
            <v>0</v>
          </cell>
          <cell r="J614">
            <v>0</v>
          </cell>
          <cell r="M614">
            <v>0</v>
          </cell>
          <cell r="N614">
            <v>0</v>
          </cell>
        </row>
        <row r="632">
          <cell r="H632" t="str">
            <v>______</v>
          </cell>
          <cell r="I632" t="str">
            <v>______</v>
          </cell>
          <cell r="J632" t="str">
            <v>______</v>
          </cell>
          <cell r="M632" t="str">
            <v>______</v>
          </cell>
          <cell r="N632" t="str">
            <v>______</v>
          </cell>
        </row>
        <row r="633">
          <cell r="H633">
            <v>0</v>
          </cell>
          <cell r="I633">
            <v>0</v>
          </cell>
          <cell r="J633">
            <v>0</v>
          </cell>
          <cell r="M633">
            <v>0</v>
          </cell>
          <cell r="N633">
            <v>0</v>
          </cell>
        </row>
        <row r="635">
          <cell r="H635">
            <v>0</v>
          </cell>
          <cell r="I635">
            <v>0</v>
          </cell>
          <cell r="J635">
            <v>0</v>
          </cell>
          <cell r="M635">
            <v>0</v>
          </cell>
          <cell r="N635">
            <v>0</v>
          </cell>
        </row>
        <row r="636">
          <cell r="H636">
            <v>0</v>
          </cell>
          <cell r="I636">
            <v>0</v>
          </cell>
          <cell r="J636">
            <v>0</v>
          </cell>
          <cell r="M636">
            <v>0</v>
          </cell>
          <cell r="N636">
            <v>0</v>
          </cell>
        </row>
        <row r="637">
          <cell r="H637" t="str">
            <v>______</v>
          </cell>
          <cell r="I637" t="str">
            <v>______</v>
          </cell>
          <cell r="J637" t="str">
            <v>______</v>
          </cell>
          <cell r="M637" t="str">
            <v>______</v>
          </cell>
          <cell r="N637" t="str">
            <v>______</v>
          </cell>
        </row>
        <row r="665">
          <cell r="H665">
            <v>0</v>
          </cell>
          <cell r="I665">
            <v>0</v>
          </cell>
          <cell r="J665">
            <v>0</v>
          </cell>
          <cell r="M665">
            <v>0</v>
          </cell>
          <cell r="N665">
            <v>0</v>
          </cell>
        </row>
        <row r="667">
          <cell r="H667">
            <v>0</v>
          </cell>
          <cell r="I667">
            <v>0</v>
          </cell>
          <cell r="J667">
            <v>0</v>
          </cell>
          <cell r="M667">
            <v>0</v>
          </cell>
          <cell r="N667">
            <v>0</v>
          </cell>
        </row>
        <row r="676">
          <cell r="G676">
            <v>0</v>
          </cell>
          <cell r="H676">
            <v>0</v>
          </cell>
          <cell r="I676">
            <v>0</v>
          </cell>
          <cell r="J676">
            <v>0</v>
          </cell>
          <cell r="L676">
            <v>0</v>
          </cell>
          <cell r="M676">
            <v>0</v>
          </cell>
          <cell r="N676">
            <v>0</v>
          </cell>
        </row>
        <row r="677">
          <cell r="G677">
            <v>0</v>
          </cell>
          <cell r="H677">
            <v>0</v>
          </cell>
          <cell r="I677">
            <v>0</v>
          </cell>
          <cell r="J677">
            <v>0</v>
          </cell>
          <cell r="L677">
            <v>0</v>
          </cell>
          <cell r="M677">
            <v>0</v>
          </cell>
          <cell r="N677">
            <v>0</v>
          </cell>
        </row>
        <row r="678">
          <cell r="G678">
            <v>0</v>
          </cell>
          <cell r="H678">
            <v>0</v>
          </cell>
          <cell r="I678">
            <v>0</v>
          </cell>
          <cell r="J678">
            <v>0</v>
          </cell>
          <cell r="L678">
            <v>0</v>
          </cell>
          <cell r="M678">
            <v>0</v>
          </cell>
          <cell r="N678">
            <v>0</v>
          </cell>
        </row>
        <row r="679">
          <cell r="G679">
            <v>0</v>
          </cell>
          <cell r="H679">
            <v>0</v>
          </cell>
          <cell r="I679">
            <v>0</v>
          </cell>
          <cell r="J679">
            <v>0</v>
          </cell>
          <cell r="L679">
            <v>0</v>
          </cell>
          <cell r="M679">
            <v>0</v>
          </cell>
          <cell r="N679">
            <v>0</v>
          </cell>
        </row>
        <row r="680">
          <cell r="G680">
            <v>0</v>
          </cell>
          <cell r="H680">
            <v>0</v>
          </cell>
          <cell r="I680">
            <v>0</v>
          </cell>
          <cell r="J680">
            <v>0</v>
          </cell>
          <cell r="L680">
            <v>0</v>
          </cell>
          <cell r="M680">
            <v>0</v>
          </cell>
          <cell r="N680">
            <v>0</v>
          </cell>
        </row>
        <row r="681">
          <cell r="G681">
            <v>0</v>
          </cell>
          <cell r="H681">
            <v>0</v>
          </cell>
          <cell r="I681">
            <v>0</v>
          </cell>
          <cell r="J681">
            <v>0</v>
          </cell>
          <cell r="L681">
            <v>0</v>
          </cell>
          <cell r="M681">
            <v>0</v>
          </cell>
          <cell r="N681">
            <v>0</v>
          </cell>
        </row>
        <row r="682">
          <cell r="G682">
            <v>0</v>
          </cell>
          <cell r="H682">
            <v>0</v>
          </cell>
          <cell r="I682">
            <v>0</v>
          </cell>
          <cell r="J682">
            <v>0</v>
          </cell>
          <cell r="L682">
            <v>0</v>
          </cell>
          <cell r="M682">
            <v>0</v>
          </cell>
          <cell r="N682">
            <v>0</v>
          </cell>
        </row>
        <row r="683">
          <cell r="G683" t="str">
            <v>______</v>
          </cell>
          <cell r="H683" t="str">
            <v>______</v>
          </cell>
          <cell r="I683" t="str">
            <v>______</v>
          </cell>
          <cell r="J683" t="str">
            <v>______</v>
          </cell>
          <cell r="L683" t="str">
            <v>______</v>
          </cell>
          <cell r="M683" t="str">
            <v>______</v>
          </cell>
          <cell r="N683" t="str">
            <v>______</v>
          </cell>
        </row>
        <row r="684">
          <cell r="G684">
            <v>0</v>
          </cell>
          <cell r="H684">
            <v>0</v>
          </cell>
          <cell r="I684">
            <v>0</v>
          </cell>
          <cell r="J684">
            <v>0</v>
          </cell>
          <cell r="L684">
            <v>0</v>
          </cell>
          <cell r="M684">
            <v>0</v>
          </cell>
          <cell r="N684">
            <v>0</v>
          </cell>
        </row>
        <row r="686">
          <cell r="G686">
            <v>0</v>
          </cell>
          <cell r="H686">
            <v>0</v>
          </cell>
          <cell r="I686">
            <v>0</v>
          </cell>
          <cell r="J686">
            <v>0</v>
          </cell>
          <cell r="L686">
            <v>0</v>
          </cell>
          <cell r="M686">
            <v>0</v>
          </cell>
          <cell r="N686">
            <v>0</v>
          </cell>
        </row>
        <row r="688">
          <cell r="G688">
            <v>0</v>
          </cell>
          <cell r="H688">
            <v>0</v>
          </cell>
          <cell r="I688">
            <v>0</v>
          </cell>
          <cell r="J688">
            <v>0</v>
          </cell>
          <cell r="L688">
            <v>0</v>
          </cell>
          <cell r="M688">
            <v>0</v>
          </cell>
          <cell r="N688">
            <v>0</v>
          </cell>
        </row>
        <row r="689">
          <cell r="G689">
            <v>0</v>
          </cell>
          <cell r="H689">
            <v>0</v>
          </cell>
          <cell r="I689">
            <v>0</v>
          </cell>
          <cell r="J689">
            <v>0</v>
          </cell>
          <cell r="L689">
            <v>0</v>
          </cell>
          <cell r="M689">
            <v>0</v>
          </cell>
          <cell r="N689">
            <v>0</v>
          </cell>
        </row>
        <row r="690">
          <cell r="G690">
            <v>0</v>
          </cell>
          <cell r="H690">
            <v>0</v>
          </cell>
          <cell r="I690">
            <v>0</v>
          </cell>
          <cell r="J690">
            <v>0</v>
          </cell>
          <cell r="L690">
            <v>0</v>
          </cell>
          <cell r="M690">
            <v>0</v>
          </cell>
          <cell r="N690">
            <v>0</v>
          </cell>
        </row>
        <row r="691">
          <cell r="G691">
            <v>0</v>
          </cell>
          <cell r="H691">
            <v>0</v>
          </cell>
          <cell r="I691">
            <v>0</v>
          </cell>
          <cell r="J691">
            <v>0</v>
          </cell>
          <cell r="L691">
            <v>0</v>
          </cell>
          <cell r="M691">
            <v>0</v>
          </cell>
          <cell r="N691">
            <v>0</v>
          </cell>
        </row>
        <row r="692">
          <cell r="G692">
            <v>0</v>
          </cell>
          <cell r="H692">
            <v>0</v>
          </cell>
          <cell r="I692">
            <v>0</v>
          </cell>
          <cell r="J692">
            <v>0</v>
          </cell>
          <cell r="L692">
            <v>0</v>
          </cell>
          <cell r="M692">
            <v>0</v>
          </cell>
          <cell r="N692">
            <v>0</v>
          </cell>
        </row>
        <row r="693">
          <cell r="G693">
            <v>0</v>
          </cell>
          <cell r="H693">
            <v>0</v>
          </cell>
          <cell r="I693">
            <v>0</v>
          </cell>
          <cell r="J693">
            <v>0</v>
          </cell>
          <cell r="L693">
            <v>0</v>
          </cell>
          <cell r="M693">
            <v>0</v>
          </cell>
          <cell r="N693">
            <v>0</v>
          </cell>
        </row>
        <row r="694">
          <cell r="G694">
            <v>0</v>
          </cell>
          <cell r="H694">
            <v>0</v>
          </cell>
          <cell r="I694">
            <v>0</v>
          </cell>
          <cell r="J694">
            <v>0</v>
          </cell>
          <cell r="L694">
            <v>0</v>
          </cell>
          <cell r="M694">
            <v>0</v>
          </cell>
          <cell r="N694">
            <v>0</v>
          </cell>
        </row>
        <row r="696">
          <cell r="G696">
            <v>0</v>
          </cell>
          <cell r="H696">
            <v>0</v>
          </cell>
          <cell r="I696">
            <v>0</v>
          </cell>
          <cell r="J696">
            <v>0</v>
          </cell>
          <cell r="L696">
            <v>0</v>
          </cell>
          <cell r="M696">
            <v>0</v>
          </cell>
          <cell r="N696">
            <v>0</v>
          </cell>
        </row>
        <row r="699">
          <cell r="G699">
            <v>0</v>
          </cell>
          <cell r="H699">
            <v>0</v>
          </cell>
          <cell r="I699">
            <v>0</v>
          </cell>
          <cell r="J699">
            <v>0</v>
          </cell>
          <cell r="L699">
            <v>0</v>
          </cell>
          <cell r="M699">
            <v>0</v>
          </cell>
          <cell r="N699">
            <v>0</v>
          </cell>
        </row>
        <row r="700">
          <cell r="G700">
            <v>0</v>
          </cell>
          <cell r="H700">
            <v>0</v>
          </cell>
          <cell r="I700">
            <v>0</v>
          </cell>
          <cell r="J700">
            <v>0</v>
          </cell>
          <cell r="L700">
            <v>0</v>
          </cell>
          <cell r="M700">
            <v>0</v>
          </cell>
          <cell r="N700">
            <v>0</v>
          </cell>
        </row>
        <row r="701">
          <cell r="G701">
            <v>0</v>
          </cell>
          <cell r="H701">
            <v>0</v>
          </cell>
          <cell r="I701">
            <v>0</v>
          </cell>
          <cell r="J701">
            <v>0</v>
          </cell>
          <cell r="L701">
            <v>0</v>
          </cell>
          <cell r="M701">
            <v>0</v>
          </cell>
          <cell r="N701">
            <v>0</v>
          </cell>
        </row>
        <row r="702">
          <cell r="G702">
            <v>0</v>
          </cell>
          <cell r="H702">
            <v>0</v>
          </cell>
          <cell r="I702">
            <v>0</v>
          </cell>
          <cell r="J702">
            <v>0</v>
          </cell>
          <cell r="L702">
            <v>0</v>
          </cell>
          <cell r="M702">
            <v>0</v>
          </cell>
          <cell r="N702">
            <v>0</v>
          </cell>
        </row>
        <row r="703">
          <cell r="G703">
            <v>0</v>
          </cell>
          <cell r="H703">
            <v>0</v>
          </cell>
          <cell r="I703">
            <v>0</v>
          </cell>
          <cell r="J703">
            <v>0</v>
          </cell>
          <cell r="L703">
            <v>0</v>
          </cell>
          <cell r="M703">
            <v>0</v>
          </cell>
          <cell r="N703">
            <v>0</v>
          </cell>
        </row>
        <row r="704">
          <cell r="G704">
            <v>0</v>
          </cell>
          <cell r="H704">
            <v>0</v>
          </cell>
          <cell r="I704">
            <v>0</v>
          </cell>
          <cell r="J704">
            <v>0</v>
          </cell>
          <cell r="L704">
            <v>0</v>
          </cell>
          <cell r="M704">
            <v>0</v>
          </cell>
          <cell r="N704">
            <v>0</v>
          </cell>
        </row>
        <row r="705">
          <cell r="G705">
            <v>0</v>
          </cell>
          <cell r="H705">
            <v>0</v>
          </cell>
          <cell r="I705">
            <v>0</v>
          </cell>
          <cell r="J705">
            <v>0</v>
          </cell>
          <cell r="L705">
            <v>0</v>
          </cell>
          <cell r="M705">
            <v>0</v>
          </cell>
          <cell r="N705">
            <v>0</v>
          </cell>
        </row>
        <row r="706">
          <cell r="G706">
            <v>0</v>
          </cell>
          <cell r="H706">
            <v>0</v>
          </cell>
          <cell r="I706">
            <v>0</v>
          </cell>
          <cell r="J706">
            <v>0</v>
          </cell>
          <cell r="L706">
            <v>0</v>
          </cell>
          <cell r="M706">
            <v>0</v>
          </cell>
          <cell r="N706">
            <v>0</v>
          </cell>
        </row>
        <row r="707">
          <cell r="G707" t="str">
            <v>______</v>
          </cell>
          <cell r="H707" t="str">
            <v>______</v>
          </cell>
          <cell r="I707" t="str">
            <v>______</v>
          </cell>
          <cell r="J707" t="str">
            <v>______</v>
          </cell>
          <cell r="L707" t="str">
            <v>______</v>
          </cell>
          <cell r="M707" t="str">
            <v>______</v>
          </cell>
          <cell r="N707" t="str">
            <v>______</v>
          </cell>
        </row>
        <row r="708">
          <cell r="G708">
            <v>0</v>
          </cell>
          <cell r="H708">
            <v>0</v>
          </cell>
          <cell r="I708">
            <v>0</v>
          </cell>
          <cell r="J708">
            <v>0</v>
          </cell>
          <cell r="L708">
            <v>0</v>
          </cell>
          <cell r="M708">
            <v>0</v>
          </cell>
          <cell r="N708">
            <v>0</v>
          </cell>
        </row>
        <row r="710">
          <cell r="G710">
            <v>0</v>
          </cell>
          <cell r="H710">
            <v>0</v>
          </cell>
          <cell r="I710">
            <v>0</v>
          </cell>
          <cell r="J710">
            <v>0</v>
          </cell>
          <cell r="L710">
            <v>0</v>
          </cell>
          <cell r="M710">
            <v>0</v>
          </cell>
          <cell r="N710">
            <v>0</v>
          </cell>
        </row>
        <row r="711">
          <cell r="G711">
            <v>0</v>
          </cell>
          <cell r="H711">
            <v>0</v>
          </cell>
          <cell r="I711">
            <v>0</v>
          </cell>
          <cell r="J711">
            <v>0</v>
          </cell>
          <cell r="L711">
            <v>0</v>
          </cell>
          <cell r="M711">
            <v>0</v>
          </cell>
          <cell r="N711">
            <v>0</v>
          </cell>
        </row>
        <row r="712">
          <cell r="G712">
            <v>0</v>
          </cell>
          <cell r="H712">
            <v>0</v>
          </cell>
          <cell r="I712">
            <v>0</v>
          </cell>
          <cell r="J712">
            <v>0</v>
          </cell>
          <cell r="L712">
            <v>0</v>
          </cell>
          <cell r="M712">
            <v>0</v>
          </cell>
          <cell r="N712">
            <v>0</v>
          </cell>
        </row>
        <row r="713">
          <cell r="G713">
            <v>0</v>
          </cell>
          <cell r="H713">
            <v>0</v>
          </cell>
          <cell r="I713">
            <v>0</v>
          </cell>
          <cell r="J713">
            <v>0</v>
          </cell>
          <cell r="L713">
            <v>0</v>
          </cell>
          <cell r="M713">
            <v>0</v>
          </cell>
          <cell r="N713">
            <v>0</v>
          </cell>
        </row>
        <row r="714">
          <cell r="G714">
            <v>0</v>
          </cell>
          <cell r="H714">
            <v>0</v>
          </cell>
          <cell r="I714">
            <v>0</v>
          </cell>
          <cell r="J714">
            <v>0</v>
          </cell>
          <cell r="L714">
            <v>0</v>
          </cell>
          <cell r="M714">
            <v>0</v>
          </cell>
          <cell r="N714">
            <v>0</v>
          </cell>
        </row>
        <row r="717">
          <cell r="G717">
            <v>0</v>
          </cell>
          <cell r="H717">
            <v>0</v>
          </cell>
          <cell r="I717">
            <v>0</v>
          </cell>
          <cell r="J717">
            <v>0</v>
          </cell>
          <cell r="L717">
            <v>0</v>
          </cell>
          <cell r="M717">
            <v>0</v>
          </cell>
          <cell r="N717">
            <v>0</v>
          </cell>
        </row>
        <row r="718">
          <cell r="G718">
            <v>0</v>
          </cell>
          <cell r="H718">
            <v>0</v>
          </cell>
          <cell r="I718">
            <v>0</v>
          </cell>
          <cell r="J718">
            <v>0</v>
          </cell>
          <cell r="L718">
            <v>0</v>
          </cell>
          <cell r="M718">
            <v>0</v>
          </cell>
          <cell r="N718">
            <v>0</v>
          </cell>
        </row>
        <row r="719">
          <cell r="G719">
            <v>0</v>
          </cell>
          <cell r="H719">
            <v>0</v>
          </cell>
          <cell r="I719">
            <v>0</v>
          </cell>
          <cell r="J719">
            <v>0</v>
          </cell>
          <cell r="L719">
            <v>0</v>
          </cell>
          <cell r="M719">
            <v>0</v>
          </cell>
          <cell r="N719">
            <v>0</v>
          </cell>
        </row>
        <row r="720">
          <cell r="G720">
            <v>0</v>
          </cell>
          <cell r="H720">
            <v>0</v>
          </cell>
          <cell r="I720">
            <v>0</v>
          </cell>
          <cell r="J720">
            <v>0</v>
          </cell>
          <cell r="L720">
            <v>0</v>
          </cell>
          <cell r="M720">
            <v>0</v>
          </cell>
          <cell r="N720">
            <v>0</v>
          </cell>
        </row>
        <row r="721">
          <cell r="G721">
            <v>0</v>
          </cell>
          <cell r="H721">
            <v>0</v>
          </cell>
          <cell r="I721">
            <v>0</v>
          </cell>
          <cell r="J721">
            <v>0</v>
          </cell>
          <cell r="L721">
            <v>0</v>
          </cell>
          <cell r="M721">
            <v>0</v>
          </cell>
          <cell r="N721">
            <v>0</v>
          </cell>
        </row>
        <row r="722">
          <cell r="G722">
            <v>0</v>
          </cell>
          <cell r="H722">
            <v>0</v>
          </cell>
          <cell r="I722">
            <v>0</v>
          </cell>
          <cell r="J722">
            <v>0</v>
          </cell>
          <cell r="L722">
            <v>0</v>
          </cell>
          <cell r="M722">
            <v>0</v>
          </cell>
          <cell r="N722">
            <v>0</v>
          </cell>
        </row>
        <row r="723">
          <cell r="G723">
            <v>0</v>
          </cell>
          <cell r="H723">
            <v>0</v>
          </cell>
          <cell r="I723">
            <v>0</v>
          </cell>
          <cell r="J723">
            <v>0</v>
          </cell>
          <cell r="L723">
            <v>0</v>
          </cell>
          <cell r="M723">
            <v>0</v>
          </cell>
          <cell r="N723">
            <v>0</v>
          </cell>
        </row>
        <row r="724">
          <cell r="G724">
            <v>0</v>
          </cell>
          <cell r="H724">
            <v>0</v>
          </cell>
          <cell r="I724">
            <v>0</v>
          </cell>
          <cell r="J724">
            <v>0</v>
          </cell>
          <cell r="L724">
            <v>0</v>
          </cell>
          <cell r="M724">
            <v>0</v>
          </cell>
          <cell r="N724">
            <v>0</v>
          </cell>
        </row>
        <row r="725">
          <cell r="G725">
            <v>0</v>
          </cell>
          <cell r="H725">
            <v>0</v>
          </cell>
          <cell r="I725">
            <v>0</v>
          </cell>
          <cell r="J725">
            <v>0</v>
          </cell>
          <cell r="L725">
            <v>0</v>
          </cell>
          <cell r="M725">
            <v>0</v>
          </cell>
          <cell r="N725">
            <v>0</v>
          </cell>
        </row>
        <row r="726">
          <cell r="G726">
            <v>0</v>
          </cell>
          <cell r="H726">
            <v>0</v>
          </cell>
          <cell r="I726">
            <v>0</v>
          </cell>
          <cell r="J726">
            <v>0</v>
          </cell>
          <cell r="L726">
            <v>0</v>
          </cell>
          <cell r="M726">
            <v>0</v>
          </cell>
          <cell r="N726">
            <v>0</v>
          </cell>
        </row>
        <row r="727">
          <cell r="G727">
            <v>0</v>
          </cell>
          <cell r="H727">
            <v>0</v>
          </cell>
          <cell r="I727">
            <v>0</v>
          </cell>
          <cell r="J727">
            <v>0</v>
          </cell>
          <cell r="L727">
            <v>0</v>
          </cell>
          <cell r="M727">
            <v>0</v>
          </cell>
          <cell r="N727">
            <v>0</v>
          </cell>
        </row>
        <row r="728">
          <cell r="G728">
            <v>0</v>
          </cell>
          <cell r="H728">
            <v>0</v>
          </cell>
          <cell r="I728">
            <v>0</v>
          </cell>
          <cell r="J728">
            <v>0</v>
          </cell>
          <cell r="L728">
            <v>0</v>
          </cell>
          <cell r="M728">
            <v>0</v>
          </cell>
          <cell r="N728">
            <v>0</v>
          </cell>
        </row>
        <row r="729">
          <cell r="G729">
            <v>0</v>
          </cell>
          <cell r="H729">
            <v>0</v>
          </cell>
          <cell r="I729">
            <v>0</v>
          </cell>
          <cell r="J729">
            <v>0</v>
          </cell>
          <cell r="L729">
            <v>0</v>
          </cell>
          <cell r="M729">
            <v>0</v>
          </cell>
          <cell r="N729">
            <v>0</v>
          </cell>
        </row>
        <row r="730">
          <cell r="G730">
            <v>0</v>
          </cell>
          <cell r="H730">
            <v>0</v>
          </cell>
          <cell r="I730">
            <v>0</v>
          </cell>
          <cell r="J730">
            <v>0</v>
          </cell>
          <cell r="L730">
            <v>0</v>
          </cell>
          <cell r="M730">
            <v>0</v>
          </cell>
          <cell r="N730">
            <v>0</v>
          </cell>
        </row>
        <row r="731">
          <cell r="G731">
            <v>0</v>
          </cell>
          <cell r="H731">
            <v>0</v>
          </cell>
          <cell r="I731">
            <v>0</v>
          </cell>
          <cell r="J731">
            <v>0</v>
          </cell>
          <cell r="L731">
            <v>0</v>
          </cell>
          <cell r="M731">
            <v>0</v>
          </cell>
          <cell r="N731">
            <v>0</v>
          </cell>
        </row>
        <row r="732">
          <cell r="G732">
            <v>0</v>
          </cell>
          <cell r="H732">
            <v>0</v>
          </cell>
          <cell r="I732">
            <v>0</v>
          </cell>
          <cell r="J732">
            <v>0</v>
          </cell>
          <cell r="L732">
            <v>0</v>
          </cell>
          <cell r="M732">
            <v>0</v>
          </cell>
          <cell r="N732">
            <v>0</v>
          </cell>
        </row>
        <row r="733">
          <cell r="G733">
            <v>0</v>
          </cell>
          <cell r="H733">
            <v>0</v>
          </cell>
          <cell r="I733">
            <v>0</v>
          </cell>
          <cell r="J733">
            <v>0</v>
          </cell>
          <cell r="L733">
            <v>0</v>
          </cell>
          <cell r="M733">
            <v>0</v>
          </cell>
          <cell r="N733">
            <v>0</v>
          </cell>
        </row>
        <row r="734">
          <cell r="G734">
            <v>0</v>
          </cell>
          <cell r="H734">
            <v>0</v>
          </cell>
          <cell r="I734">
            <v>0</v>
          </cell>
          <cell r="J734">
            <v>0</v>
          </cell>
          <cell r="L734">
            <v>0</v>
          </cell>
          <cell r="M734">
            <v>0</v>
          </cell>
          <cell r="N734">
            <v>0</v>
          </cell>
        </row>
        <row r="735">
          <cell r="G735" t="str">
            <v>______</v>
          </cell>
          <cell r="H735" t="str">
            <v>______</v>
          </cell>
          <cell r="I735" t="str">
            <v>______</v>
          </cell>
          <cell r="J735" t="str">
            <v>______</v>
          </cell>
          <cell r="L735" t="str">
            <v>______</v>
          </cell>
          <cell r="M735" t="str">
            <v>______</v>
          </cell>
          <cell r="N735" t="str">
            <v>______</v>
          </cell>
        </row>
        <row r="736">
          <cell r="G736">
            <v>0</v>
          </cell>
          <cell r="H736">
            <v>0</v>
          </cell>
          <cell r="I736">
            <v>0</v>
          </cell>
          <cell r="J736">
            <v>0</v>
          </cell>
          <cell r="L736">
            <v>0</v>
          </cell>
          <cell r="M736">
            <v>0</v>
          </cell>
          <cell r="N736">
            <v>0</v>
          </cell>
        </row>
        <row r="738">
          <cell r="G738">
            <v>0</v>
          </cell>
          <cell r="H738">
            <v>0</v>
          </cell>
          <cell r="I738">
            <v>0</v>
          </cell>
          <cell r="J738">
            <v>0</v>
          </cell>
          <cell r="L738">
            <v>0</v>
          </cell>
          <cell r="M738">
            <v>0</v>
          </cell>
          <cell r="N738">
            <v>0</v>
          </cell>
        </row>
        <row r="740">
          <cell r="G740">
            <v>0</v>
          </cell>
          <cell r="H740">
            <v>0</v>
          </cell>
          <cell r="I740">
            <v>0</v>
          </cell>
          <cell r="J740">
            <v>0</v>
          </cell>
          <cell r="L740">
            <v>0</v>
          </cell>
          <cell r="M740">
            <v>0</v>
          </cell>
          <cell r="N740">
            <v>0</v>
          </cell>
        </row>
        <row r="742">
          <cell r="G742">
            <v>1996</v>
          </cell>
          <cell r="H742">
            <v>1997</v>
          </cell>
          <cell r="I742">
            <v>1998</v>
          </cell>
          <cell r="J742">
            <v>1999</v>
          </cell>
          <cell r="L742">
            <v>1999</v>
          </cell>
          <cell r="M742">
            <v>2000</v>
          </cell>
          <cell r="N742">
            <v>2001</v>
          </cell>
        </row>
        <row r="745">
          <cell r="G745">
            <v>0</v>
          </cell>
          <cell r="H745">
            <v>0</v>
          </cell>
          <cell r="I745">
            <v>0</v>
          </cell>
          <cell r="J745">
            <v>0</v>
          </cell>
          <cell r="L745">
            <v>0</v>
          </cell>
          <cell r="M745">
            <v>0</v>
          </cell>
          <cell r="N745">
            <v>0</v>
          </cell>
        </row>
        <row r="746">
          <cell r="G746">
            <v>0</v>
          </cell>
          <cell r="H746">
            <v>0</v>
          </cell>
          <cell r="I746">
            <v>0</v>
          </cell>
          <cell r="J746">
            <v>0</v>
          </cell>
          <cell r="L746">
            <v>0</v>
          </cell>
          <cell r="M746">
            <v>0</v>
          </cell>
          <cell r="N746">
            <v>0</v>
          </cell>
        </row>
        <row r="747">
          <cell r="G747">
            <v>0</v>
          </cell>
          <cell r="H747">
            <v>0</v>
          </cell>
          <cell r="I747">
            <v>0</v>
          </cell>
          <cell r="J747">
            <v>0</v>
          </cell>
          <cell r="L747">
            <v>0</v>
          </cell>
          <cell r="M747">
            <v>0</v>
          </cell>
          <cell r="N747">
            <v>0</v>
          </cell>
        </row>
        <row r="748">
          <cell r="G748">
            <v>0</v>
          </cell>
          <cell r="H748">
            <v>0</v>
          </cell>
          <cell r="I748">
            <v>0</v>
          </cell>
          <cell r="J748">
            <v>0</v>
          </cell>
          <cell r="L748">
            <v>0</v>
          </cell>
          <cell r="M748">
            <v>0</v>
          </cell>
          <cell r="N748">
            <v>0</v>
          </cell>
        </row>
        <row r="749">
          <cell r="G749">
            <v>0</v>
          </cell>
          <cell r="H749">
            <v>0</v>
          </cell>
          <cell r="I749">
            <v>0</v>
          </cell>
          <cell r="J749">
            <v>0</v>
          </cell>
          <cell r="L749">
            <v>0</v>
          </cell>
          <cell r="M749">
            <v>0</v>
          </cell>
          <cell r="N749">
            <v>0</v>
          </cell>
        </row>
        <row r="750">
          <cell r="G750">
            <v>0</v>
          </cell>
          <cell r="H750">
            <v>0</v>
          </cell>
          <cell r="I750">
            <v>0</v>
          </cell>
          <cell r="J750">
            <v>0</v>
          </cell>
          <cell r="L750">
            <v>0</v>
          </cell>
          <cell r="M750">
            <v>0</v>
          </cell>
          <cell r="N750">
            <v>0</v>
          </cell>
        </row>
        <row r="751">
          <cell r="G751">
            <v>0</v>
          </cell>
          <cell r="H751">
            <v>0</v>
          </cell>
          <cell r="I751">
            <v>0</v>
          </cell>
          <cell r="J751">
            <v>0</v>
          </cell>
          <cell r="L751">
            <v>0</v>
          </cell>
          <cell r="M751">
            <v>0</v>
          </cell>
          <cell r="N751">
            <v>0</v>
          </cell>
        </row>
        <row r="753">
          <cell r="G753">
            <v>0</v>
          </cell>
          <cell r="H753">
            <v>0</v>
          </cell>
          <cell r="I753">
            <v>0</v>
          </cell>
          <cell r="J753">
            <v>0</v>
          </cell>
          <cell r="L753">
            <v>0</v>
          </cell>
          <cell r="M753">
            <v>0</v>
          </cell>
          <cell r="N753">
            <v>0</v>
          </cell>
        </row>
        <row r="755">
          <cell r="G755">
            <v>0</v>
          </cell>
          <cell r="H755">
            <v>0</v>
          </cell>
          <cell r="I755">
            <v>0</v>
          </cell>
          <cell r="J755">
            <v>0</v>
          </cell>
          <cell r="L755">
            <v>0</v>
          </cell>
          <cell r="M755">
            <v>0</v>
          </cell>
          <cell r="N755">
            <v>0</v>
          </cell>
        </row>
        <row r="757">
          <cell r="G757">
            <v>0</v>
          </cell>
          <cell r="H757">
            <v>0</v>
          </cell>
          <cell r="I757">
            <v>0</v>
          </cell>
          <cell r="J757">
            <v>0</v>
          </cell>
          <cell r="L757">
            <v>0</v>
          </cell>
          <cell r="M757">
            <v>0</v>
          </cell>
          <cell r="N757">
            <v>0</v>
          </cell>
        </row>
        <row r="837">
          <cell r="L837">
            <v>0</v>
          </cell>
          <cell r="M837">
            <v>0</v>
          </cell>
          <cell r="N837">
            <v>0</v>
          </cell>
        </row>
        <row r="838">
          <cell r="L838">
            <v>0</v>
          </cell>
          <cell r="M838">
            <v>0</v>
          </cell>
          <cell r="N838">
            <v>0</v>
          </cell>
        </row>
        <row r="840">
          <cell r="G840">
            <v>0</v>
          </cell>
          <cell r="H840">
            <v>0</v>
          </cell>
          <cell r="I840">
            <v>0</v>
          </cell>
          <cell r="J840">
            <v>0</v>
          </cell>
          <cell r="L840">
            <v>0</v>
          </cell>
          <cell r="M840">
            <v>0</v>
          </cell>
          <cell r="N840">
            <v>0</v>
          </cell>
        </row>
        <row r="1266">
          <cell r="H1266">
            <v>0</v>
          </cell>
          <cell r="I1266">
            <v>0</v>
          </cell>
          <cell r="J1266">
            <v>0</v>
          </cell>
          <cell r="M1266">
            <v>0</v>
          </cell>
          <cell r="N1266">
            <v>0</v>
          </cell>
        </row>
        <row r="1267">
          <cell r="G1267">
            <v>0</v>
          </cell>
          <cell r="H1267">
            <v>0</v>
          </cell>
          <cell r="I1267">
            <v>0</v>
          </cell>
          <cell r="J1267">
            <v>0</v>
          </cell>
        </row>
        <row r="1454">
          <cell r="G1454">
            <v>0</v>
          </cell>
          <cell r="H1454">
            <v>0</v>
          </cell>
          <cell r="I1454">
            <v>0</v>
          </cell>
          <cell r="J1454">
            <v>0</v>
          </cell>
          <cell r="L1454">
            <v>0</v>
          </cell>
          <cell r="M1454">
            <v>0</v>
          </cell>
          <cell r="N1454">
            <v>0</v>
          </cell>
        </row>
        <row r="1455">
          <cell r="G1455">
            <v>0</v>
          </cell>
          <cell r="H1455">
            <v>0</v>
          </cell>
          <cell r="I1455">
            <v>0</v>
          </cell>
          <cell r="J1455">
            <v>0</v>
          </cell>
          <cell r="L1455">
            <v>0</v>
          </cell>
          <cell r="M1455">
            <v>0</v>
          </cell>
          <cell r="N1455">
            <v>0</v>
          </cell>
        </row>
        <row r="1456">
          <cell r="G1456">
            <v>0</v>
          </cell>
          <cell r="H1456">
            <v>0</v>
          </cell>
          <cell r="I1456">
            <v>0</v>
          </cell>
          <cell r="J1456">
            <v>0</v>
          </cell>
          <cell r="L1456">
            <v>0</v>
          </cell>
          <cell r="M1456">
            <v>0</v>
          </cell>
          <cell r="N1456">
            <v>0</v>
          </cell>
        </row>
        <row r="1457">
          <cell r="G1457">
            <v>0</v>
          </cell>
          <cell r="H1457">
            <v>0</v>
          </cell>
          <cell r="I1457">
            <v>0</v>
          </cell>
          <cell r="J1457">
            <v>0</v>
          </cell>
          <cell r="L1457">
            <v>0</v>
          </cell>
          <cell r="M1457">
            <v>0</v>
          </cell>
          <cell r="N1457">
            <v>0</v>
          </cell>
        </row>
        <row r="1458">
          <cell r="G1458">
            <v>0</v>
          </cell>
          <cell r="H1458">
            <v>0</v>
          </cell>
          <cell r="I1458">
            <v>0</v>
          </cell>
          <cell r="J1458">
            <v>0</v>
          </cell>
          <cell r="L1458">
            <v>0</v>
          </cell>
          <cell r="M1458">
            <v>0</v>
          </cell>
          <cell r="N1458">
            <v>0</v>
          </cell>
        </row>
        <row r="1459">
          <cell r="G1459">
            <v>0</v>
          </cell>
          <cell r="H1459">
            <v>0</v>
          </cell>
          <cell r="I1459">
            <v>0</v>
          </cell>
          <cell r="J1459">
            <v>0</v>
          </cell>
        </row>
        <row r="1460">
          <cell r="G1460">
            <v>0</v>
          </cell>
          <cell r="H1460">
            <v>0</v>
          </cell>
          <cell r="I1460">
            <v>0</v>
          </cell>
          <cell r="J1460">
            <v>0</v>
          </cell>
        </row>
        <row r="1461">
          <cell r="G1461">
            <v>0</v>
          </cell>
          <cell r="H1461">
            <v>0</v>
          </cell>
          <cell r="I1461">
            <v>0</v>
          </cell>
          <cell r="J1461">
            <v>0</v>
          </cell>
        </row>
        <row r="1462">
          <cell r="J1462">
            <v>0</v>
          </cell>
        </row>
        <row r="1463">
          <cell r="J1463">
            <v>0</v>
          </cell>
        </row>
        <row r="1464">
          <cell r="J1464">
            <v>0</v>
          </cell>
        </row>
        <row r="1465">
          <cell r="J1465">
            <v>0</v>
          </cell>
        </row>
        <row r="1468">
          <cell r="G1468">
            <v>0</v>
          </cell>
          <cell r="H1468">
            <v>0</v>
          </cell>
          <cell r="I1468">
            <v>0</v>
          </cell>
          <cell r="J1468">
            <v>0</v>
          </cell>
          <cell r="L1468">
            <v>0</v>
          </cell>
          <cell r="M1468">
            <v>0</v>
          </cell>
          <cell r="N1468">
            <v>0</v>
          </cell>
        </row>
        <row r="1469">
          <cell r="G1469">
            <v>0</v>
          </cell>
          <cell r="H1469">
            <v>0</v>
          </cell>
          <cell r="I1469">
            <v>0</v>
          </cell>
          <cell r="J1469">
            <v>0</v>
          </cell>
          <cell r="L1469">
            <v>0</v>
          </cell>
          <cell r="M1469">
            <v>0</v>
          </cell>
          <cell r="N1469">
            <v>0</v>
          </cell>
        </row>
      </sheetData>
      <sheetData sheetId="14" refreshError="1">
        <row r="9">
          <cell r="B9" t="str">
            <v>Senior Debt*/EBITDA</v>
          </cell>
          <cell r="D9">
            <v>0</v>
          </cell>
          <cell r="E9">
            <v>0</v>
          </cell>
          <cell r="F9">
            <v>0</v>
          </cell>
          <cell r="G9">
            <v>0</v>
          </cell>
          <cell r="I9">
            <v>0</v>
          </cell>
          <cell r="J9">
            <v>0</v>
          </cell>
          <cell r="K9">
            <v>0</v>
          </cell>
        </row>
        <row r="10">
          <cell r="B10" t="str">
            <v>Total Debt/EBITDA</v>
          </cell>
          <cell r="D10">
            <v>0</v>
          </cell>
          <cell r="E10">
            <v>0</v>
          </cell>
          <cell r="F10">
            <v>0</v>
          </cell>
          <cell r="G10">
            <v>0</v>
          </cell>
          <cell r="I10">
            <v>0</v>
          </cell>
          <cell r="J10">
            <v>0</v>
          </cell>
          <cell r="K10">
            <v>0</v>
          </cell>
        </row>
        <row r="11">
          <cell r="B11" t="str">
            <v>Total Debt/(EBITDA-CAPEX)</v>
          </cell>
          <cell r="D11">
            <v>0</v>
          </cell>
          <cell r="E11">
            <v>0</v>
          </cell>
          <cell r="F11">
            <v>0</v>
          </cell>
          <cell r="G11">
            <v>0</v>
          </cell>
          <cell r="I11">
            <v>0</v>
          </cell>
          <cell r="J11">
            <v>0</v>
          </cell>
          <cell r="K11">
            <v>0</v>
          </cell>
          <cell r="O11" t="str">
            <v>EBITDA</v>
          </cell>
          <cell r="Q11">
            <v>0</v>
          </cell>
          <cell r="R11">
            <v>0</v>
          </cell>
          <cell r="S11">
            <v>0</v>
          </cell>
          <cell r="T11">
            <v>0</v>
          </cell>
          <cell r="V11">
            <v>0</v>
          </cell>
          <cell r="W11">
            <v>0</v>
          </cell>
          <cell r="X11">
            <v>0</v>
          </cell>
        </row>
        <row r="12">
          <cell r="O12" t="str">
            <v xml:space="preserve">      EBITDA Margin</v>
          </cell>
          <cell r="Q12">
            <v>0</v>
          </cell>
          <cell r="R12">
            <v>0</v>
          </cell>
          <cell r="S12">
            <v>0</v>
          </cell>
          <cell r="T12">
            <v>0</v>
          </cell>
          <cell r="V12">
            <v>0</v>
          </cell>
          <cell r="W12">
            <v>0</v>
          </cell>
          <cell r="X12">
            <v>0</v>
          </cell>
        </row>
        <row r="13">
          <cell r="O13" t="str">
            <v xml:space="preserve">      % Growth</v>
          </cell>
          <cell r="R13">
            <v>0</v>
          </cell>
          <cell r="S13">
            <v>0</v>
          </cell>
          <cell r="T13">
            <v>0</v>
          </cell>
          <cell r="W13">
            <v>0</v>
          </cell>
          <cell r="X13">
            <v>0</v>
          </cell>
        </row>
        <row r="14">
          <cell r="O14" t="str">
            <v>Depreciation &amp; Amortization</v>
          </cell>
          <cell r="Q14">
            <v>0</v>
          </cell>
          <cell r="R14">
            <v>0</v>
          </cell>
          <cell r="S14">
            <v>0</v>
          </cell>
          <cell r="T14">
            <v>0</v>
          </cell>
          <cell r="V14">
            <v>0</v>
          </cell>
          <cell r="W14">
            <v>0</v>
          </cell>
          <cell r="X14">
            <v>0</v>
          </cell>
        </row>
        <row r="25">
          <cell r="B25" t="str">
            <v>EBITDA</v>
          </cell>
          <cell r="D25">
            <v>0</v>
          </cell>
          <cell r="E25">
            <v>0</v>
          </cell>
          <cell r="F25">
            <v>0</v>
          </cell>
          <cell r="G25">
            <v>0</v>
          </cell>
          <cell r="I25">
            <v>0</v>
          </cell>
          <cell r="J25">
            <v>0</v>
          </cell>
          <cell r="K25">
            <v>0</v>
          </cell>
          <cell r="O25" t="str">
            <v>Total Cash &amp; Cash Equivalents</v>
          </cell>
          <cell r="Q25">
            <v>0</v>
          </cell>
          <cell r="R25">
            <v>0</v>
          </cell>
          <cell r="S25">
            <v>0</v>
          </cell>
          <cell r="T25">
            <v>0</v>
          </cell>
          <cell r="V25">
            <v>0</v>
          </cell>
          <cell r="W25">
            <v>0</v>
          </cell>
          <cell r="X25">
            <v>0</v>
          </cell>
        </row>
        <row r="26">
          <cell r="B26" t="str">
            <v xml:space="preserve">      Interest</v>
          </cell>
          <cell r="D26">
            <v>0</v>
          </cell>
          <cell r="E26">
            <v>0</v>
          </cell>
          <cell r="F26">
            <v>0</v>
          </cell>
          <cell r="G26">
            <v>0</v>
          </cell>
          <cell r="I26">
            <v>0</v>
          </cell>
          <cell r="J26">
            <v>0</v>
          </cell>
          <cell r="K26">
            <v>0</v>
          </cell>
          <cell r="O26" t="str">
            <v>Working Capital, Including Cash</v>
          </cell>
          <cell r="Q26">
            <v>0</v>
          </cell>
          <cell r="R26">
            <v>0</v>
          </cell>
          <cell r="S26">
            <v>0</v>
          </cell>
          <cell r="T26">
            <v>0</v>
          </cell>
          <cell r="V26">
            <v>0</v>
          </cell>
          <cell r="W26">
            <v>0</v>
          </cell>
          <cell r="X26">
            <v>0</v>
          </cell>
        </row>
        <row r="27">
          <cell r="B27" t="str">
            <v xml:space="preserve">      CAPEX</v>
          </cell>
          <cell r="D27">
            <v>0</v>
          </cell>
          <cell r="E27">
            <v>0</v>
          </cell>
          <cell r="F27">
            <v>0</v>
          </cell>
          <cell r="G27">
            <v>0</v>
          </cell>
          <cell r="I27">
            <v>0</v>
          </cell>
          <cell r="J27">
            <v>0</v>
          </cell>
          <cell r="K27">
            <v>0</v>
          </cell>
        </row>
        <row r="28">
          <cell r="B28" t="str">
            <v>EBITDA/Total Interest</v>
          </cell>
          <cell r="D28">
            <v>0</v>
          </cell>
          <cell r="E28">
            <v>0</v>
          </cell>
          <cell r="F28">
            <v>0</v>
          </cell>
          <cell r="G28">
            <v>0</v>
          </cell>
          <cell r="I28">
            <v>0</v>
          </cell>
          <cell r="J28">
            <v>0</v>
          </cell>
          <cell r="K28">
            <v>0</v>
          </cell>
        </row>
        <row r="29">
          <cell r="B29" t="str">
            <v>(EBITDA-CAPEX)/Total Interest</v>
          </cell>
          <cell r="D29">
            <v>0</v>
          </cell>
          <cell r="E29">
            <v>0</v>
          </cell>
          <cell r="F29">
            <v>0</v>
          </cell>
          <cell r="G29">
            <v>0</v>
          </cell>
          <cell r="I29">
            <v>0</v>
          </cell>
          <cell r="J29">
            <v>0</v>
          </cell>
          <cell r="K29">
            <v>0</v>
          </cell>
        </row>
        <row r="30">
          <cell r="B30" t="str">
            <v>EBIT/Total Interest</v>
          </cell>
          <cell r="D30">
            <v>0</v>
          </cell>
          <cell r="E30">
            <v>0</v>
          </cell>
          <cell r="F30">
            <v>0</v>
          </cell>
          <cell r="G30">
            <v>0</v>
          </cell>
          <cell r="I30">
            <v>0</v>
          </cell>
          <cell r="J30">
            <v>0</v>
          </cell>
          <cell r="K30">
            <v>0</v>
          </cell>
        </row>
      </sheetData>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kyB"/>
      <sheetName val="STAR"/>
      <sheetName val="LA-DIV"/>
      <sheetName val="Merged LA"/>
      <sheetName val="Gemstar"/>
      <sheetName val="Sheet1"/>
      <sheetName val="Sheet2"/>
      <sheetName val="GMH-div"/>
      <sheetName val="GMH-PanAmSat"/>
      <sheetName val="GMH-Consol"/>
      <sheetName val="TogglePg"/>
      <sheetName val="CONSOLIDATED"/>
      <sheetName val="CashFlow"/>
      <sheetName val="CON-SUMM"/>
      <sheetName val="CF-SUMM"/>
      <sheetName val="Stream"/>
      <sheetName val="NDS"/>
      <sheetName val="Developer Notes"/>
      <sheetName val="Toggles"/>
      <sheetName val="Data"/>
      <sheetName val="dPrint"/>
      <sheetName val="DropZone"/>
      <sheetName val="mProcess"/>
      <sheetName val="mlError"/>
      <sheetName val="mGlobals"/>
      <sheetName val="mMain"/>
      <sheetName val="mToggles"/>
      <sheetName val="mcFunctions"/>
      <sheetName val="mMisc"/>
      <sheetName val="mdPrint"/>
      <sheetName val="LTM"/>
      <sheetName val="Assumptions"/>
      <sheetName val="Lagasse"/>
      <sheetName val="Summary"/>
      <sheetName val="Office Detail Download"/>
      <sheetName val="Model"/>
      <sheetName val="Sale Calc."/>
      <sheetName val="Financing assumptions"/>
      <sheetName val="IncStatement"/>
      <sheetName val="Projections — INVISTA"/>
      <sheetName val="Storage"/>
      <sheetName val="1999 Porta ble P&amp;L"/>
      <sheetName val="CREDIT STATS"/>
      <sheetName val="Forecast03"/>
      <sheetName val="Gross basis analysis"/>
      <sheetName val="ind"/>
      <sheetName val="Czechvol_x0000__x0000__x000b_"/>
      <sheetName val="Cover"/>
      <sheetName val="A4공장"/>
      <sheetName val="BS"/>
      <sheetName val="ADELPHIA"/>
      <sheetName val="3-Model"/>
      <sheetName val="PROFIT"/>
      <sheetName val="Prices"/>
      <sheetName val="A&amp;P Canada LBO"/>
      <sheetName val="DUKE Proj"/>
      <sheetName val="GLYN Proj"/>
      <sheetName val="FWD PE data"/>
      <sheetName val="Inputs"/>
      <sheetName val="Inputs-Tables"/>
      <sheetName val="Purchase Calc."/>
      <sheetName val="Break-Even"/>
      <sheetName val="Balance Sheet"/>
      <sheetName val="Toggle"/>
      <sheetName val="A1 - Income Statement"/>
      <sheetName val="H2"/>
      <sheetName val="Output"/>
      <sheetName val="DS_Industry_Specif"/>
      <sheetName val="DATOS PARA GRAFICAS"/>
      <sheetName val="Sales 2003"/>
      <sheetName val="Key Assumptions"/>
      <sheetName val="NARF bs"/>
      <sheetName val="Product Status"/>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nies"/>
      <sheetName val="People"/>
      <sheetName val="Input"/>
      <sheetName val="_CIQHiddenCacheSheet"/>
      <sheetName val="Drivers"/>
      <sheetName val="Summary"/>
      <sheetName val="LTM Yearly Summary"/>
      <sheetName val="Acquiror VWAP"/>
      <sheetName val="Target VWAP"/>
      <sheetName val="IQCDB Rollup"/>
      <sheetName val="Financials"/>
      <sheetName val="Switches"/>
      <sheetName val="LTM"/>
      <sheetName val="CREDIT STATS"/>
      <sheetName val="DropZone"/>
      <sheetName val="Roles &amp; Responsibilities"/>
    </sheetNames>
    <sheetDataSet>
      <sheetData sheetId="0" refreshError="1">
        <row r="12">
          <cell r="I12" t="str">
            <v>A Sound Strategy Inc.</v>
          </cell>
        </row>
        <row r="20">
          <cell r="I20" t="str">
            <v>Agent Video Intelligence, Inc.</v>
          </cell>
          <cell r="O20" t="str">
            <v>IQ26897718</v>
          </cell>
        </row>
        <row r="21">
          <cell r="I21" t="str">
            <v>Agiliance, Inc.</v>
          </cell>
          <cell r="O21" t="str">
            <v>IQ29203334</v>
          </cell>
        </row>
        <row r="22">
          <cell r="I22" t="str">
            <v>Airbiquity, Inc.</v>
          </cell>
          <cell r="O22" t="str">
            <v>IQ552704</v>
          </cell>
        </row>
        <row r="23">
          <cell r="I23" t="str">
            <v>Aktana, Inc.</v>
          </cell>
          <cell r="O23" t="str">
            <v>IQ61773624</v>
          </cell>
        </row>
        <row r="24">
          <cell r="I24" t="str">
            <v>AlienVault, LLC</v>
          </cell>
          <cell r="J24" t="str">
            <v>Open Source Security Information Management, S.L.</v>
          </cell>
          <cell r="K24" t="str">
            <v>Ayala Land, Inc.</v>
          </cell>
          <cell r="O24" t="str">
            <v>IQ60938558</v>
          </cell>
          <cell r="P24" t="str">
            <v>IQ139263623</v>
          </cell>
          <cell r="Q24" t="str">
            <v>IQ878755</v>
          </cell>
        </row>
        <row r="25">
          <cell r="I25" t="str">
            <v>EduLender, Inc.</v>
          </cell>
          <cell r="O25" t="str">
            <v>IQ117209342</v>
          </cell>
        </row>
        <row r="27">
          <cell r="I27" t="str">
            <v>Anametrix, Inc.</v>
          </cell>
          <cell r="O27" t="str">
            <v>IQ99624753</v>
          </cell>
        </row>
        <row r="28">
          <cell r="I28" t="str">
            <v>AntCor S.A</v>
          </cell>
          <cell r="J28" t="str">
            <v>Antcor Investments Pty Ltd</v>
          </cell>
          <cell r="K28" t="str">
            <v>ACA Inc.</v>
          </cell>
          <cell r="O28" t="str">
            <v>IQ35420314</v>
          </cell>
          <cell r="P28" t="str">
            <v>IQ141536187</v>
          </cell>
          <cell r="Q28" t="str">
            <v>IQ47568939</v>
          </cell>
        </row>
        <row r="29">
          <cell r="I29" t="str">
            <v>Anyfi Networks AB</v>
          </cell>
          <cell r="O29" t="str">
            <v>IQ216948636</v>
          </cell>
        </row>
        <row r="30">
          <cell r="I30" t="str">
            <v>AnyPresence Inc.</v>
          </cell>
          <cell r="O30" t="str">
            <v>IQ139064334</v>
          </cell>
        </row>
        <row r="31">
          <cell r="I31" t="str">
            <v>APICA AB</v>
          </cell>
          <cell r="J31" t="str">
            <v>Apical Industries, Inc.</v>
          </cell>
          <cell r="K31" t="str">
            <v>Apica Co.,Ltd.</v>
          </cell>
          <cell r="L31" t="str">
            <v>Apical Limited</v>
          </cell>
          <cell r="M31" t="str">
            <v>Apica Cardiovascular Ltd.</v>
          </cell>
          <cell r="O31" t="str">
            <v>IQ34642234</v>
          </cell>
          <cell r="P31" t="str">
            <v>IQ53342610</v>
          </cell>
          <cell r="Q31" t="str">
            <v>IQ30585817</v>
          </cell>
          <cell r="R31" t="str">
            <v>IQ22133684</v>
          </cell>
          <cell r="S31" t="str">
            <v>IQ118654464</v>
          </cell>
        </row>
        <row r="32">
          <cell r="I32" t="str">
            <v>Apigee Corp.</v>
          </cell>
          <cell r="J32" t="str">
            <v>Apogee, Inc.</v>
          </cell>
          <cell r="K32" t="str">
            <v>Apige Edilizia Srl</v>
          </cell>
          <cell r="O32" t="str">
            <v>IQ25695382</v>
          </cell>
          <cell r="P32" t="str">
            <v>IQ25782847</v>
          </cell>
          <cell r="Q32" t="str">
            <v>IQ217647557</v>
          </cell>
        </row>
        <row r="33">
          <cell r="I33" t="str">
            <v>Appconomy Inc.</v>
          </cell>
          <cell r="O33" t="str">
            <v>IQ117435438</v>
          </cell>
        </row>
        <row r="34">
          <cell r="I34" t="str">
            <v>Origo Networks, Inc.</v>
          </cell>
          <cell r="O34" t="str">
            <v>IQ128106627</v>
          </cell>
        </row>
        <row r="35">
          <cell r="I35" t="str">
            <v>Origo Networks, Inc.</v>
          </cell>
          <cell r="O35" t="str">
            <v>IQ128106627</v>
          </cell>
        </row>
        <row r="36">
          <cell r="I36" t="str">
            <v>AppMesh, Inc</v>
          </cell>
          <cell r="O36" t="str">
            <v>IQ213117712</v>
          </cell>
        </row>
        <row r="37">
          <cell r="I37" t="str">
            <v>Appurify, Inc.</v>
          </cell>
          <cell r="O37" t="str">
            <v>IQ207320243</v>
          </cell>
        </row>
        <row r="38">
          <cell r="I38" t="str">
            <v>aPriori Technologies, Inc.</v>
          </cell>
          <cell r="O38" t="str">
            <v>IQ6883457</v>
          </cell>
        </row>
        <row r="39">
          <cell r="I39" t="str">
            <v>Aravo Solutions, Inc.</v>
          </cell>
          <cell r="O39" t="str">
            <v>IQ1061203</v>
          </cell>
        </row>
        <row r="40">
          <cell r="I40" t="str">
            <v>Aria Networks Ltd.</v>
          </cell>
          <cell r="J40" t="str">
            <v>Ariane TPF1</v>
          </cell>
          <cell r="K40" t="str">
            <v>Ariane Technologies, Inc.</v>
          </cell>
          <cell r="O40" t="str">
            <v>IQ44706472</v>
          </cell>
          <cell r="P40" t="str">
            <v>IQ171190539</v>
          </cell>
          <cell r="Q40" t="str">
            <v>IQ51049327</v>
          </cell>
        </row>
        <row r="41">
          <cell r="I41" t="str">
            <v>Aryaka Networks, Inc.</v>
          </cell>
          <cell r="O41" t="str">
            <v>IQ113641479</v>
          </cell>
        </row>
        <row r="42">
          <cell r="I42" t="str">
            <v>Asana, Inc.</v>
          </cell>
          <cell r="J42" t="str">
            <v>Asana Spa</v>
          </cell>
          <cell r="K42" t="str">
            <v>Asana Activewear LLC</v>
          </cell>
          <cell r="L42" t="str">
            <v>Asana Supply Limited</v>
          </cell>
          <cell r="M42" t="str">
            <v>Asana Integrated Medical Group</v>
          </cell>
          <cell r="O42" t="str">
            <v>IQ81838153</v>
          </cell>
          <cell r="P42" t="str">
            <v>IQ22687040</v>
          </cell>
          <cell r="Q42" t="str">
            <v>IQ131354463</v>
          </cell>
          <cell r="R42" t="str">
            <v>IQ49185115</v>
          </cell>
          <cell r="S42" t="str">
            <v>IQ178741934</v>
          </cell>
        </row>
        <row r="43">
          <cell r="I43" t="str">
            <v>AtTask, Inc.</v>
          </cell>
          <cell r="J43" t="str">
            <v>AT&amp;T, Inc.</v>
          </cell>
          <cell r="O43" t="str">
            <v>IQ7776824</v>
          </cell>
          <cell r="P43" t="str">
            <v>IQ100231</v>
          </cell>
        </row>
        <row r="45">
          <cell r="I45" t="str">
            <v>Barracuda Networks, Inc.</v>
          </cell>
          <cell r="J45" t="str">
            <v>Barracuda Networks AG</v>
          </cell>
          <cell r="K45" t="str">
            <v>Barracuda Networks Ag</v>
          </cell>
          <cell r="L45" t="str">
            <v>Barracuda Networks Ag Zweigniederlassung Deutschland</v>
          </cell>
          <cell r="O45" t="str">
            <v>IQ7959705</v>
          </cell>
          <cell r="P45" t="str">
            <v>IQ3280790</v>
          </cell>
          <cell r="Q45" t="str">
            <v>IQ206357508</v>
          </cell>
          <cell r="R45" t="str">
            <v>IQ184203990</v>
          </cell>
        </row>
        <row r="46">
          <cell r="I46" t="str">
            <v>BI-SAM Technologies S.A.</v>
          </cell>
          <cell r="O46" t="str">
            <v>IQ13757295</v>
          </cell>
        </row>
        <row r="47">
          <cell r="I47" t="str">
            <v>BidPal Network, LLC</v>
          </cell>
          <cell r="O47" t="str">
            <v>IQ62212492</v>
          </cell>
        </row>
        <row r="48">
          <cell r="I48" t="str">
            <v>Bit9, Inc.</v>
          </cell>
          <cell r="J48" t="str">
            <v>Bit-95 Ooo</v>
          </cell>
          <cell r="O48" t="str">
            <v>IQ22562259</v>
          </cell>
          <cell r="P48" t="str">
            <v>IQ61800477</v>
          </cell>
        </row>
        <row r="50">
          <cell r="I50" t="str">
            <v>Bizzabo Ltd.</v>
          </cell>
          <cell r="O50" t="str">
            <v>IQ214952076</v>
          </cell>
        </row>
        <row r="51">
          <cell r="I51" t="str">
            <v>BlueCava, Inc.</v>
          </cell>
          <cell r="O51" t="str">
            <v>IQ114263990</v>
          </cell>
        </row>
        <row r="52">
          <cell r="I52" t="str">
            <v>BlueCielo ECM Solutions BV</v>
          </cell>
          <cell r="O52" t="str">
            <v>IQ94376</v>
          </cell>
        </row>
        <row r="53">
          <cell r="I53" t="str">
            <v>Boundary, Inc.</v>
          </cell>
          <cell r="J53" t="str">
            <v>BoundaryMedical Inc.</v>
          </cell>
          <cell r="K53" t="str">
            <v>Boundary Bend Limited</v>
          </cell>
          <cell r="L53" t="str">
            <v>Boundary Equipment Co. Ltd.</v>
          </cell>
          <cell r="M53" t="str">
            <v>Fleming Capital plc</v>
          </cell>
          <cell r="O53" t="str">
            <v>IQ133505547</v>
          </cell>
          <cell r="P53" t="str">
            <v>IQ59718541</v>
          </cell>
          <cell r="Q53" t="str">
            <v>IQ52106322</v>
          </cell>
          <cell r="R53" t="str">
            <v>IQ30915164</v>
          </cell>
          <cell r="S53" t="str">
            <v>IQ27780029</v>
          </cell>
        </row>
        <row r="54">
          <cell r="I54" t="str">
            <v>Brewster Dairy, Inc.</v>
          </cell>
          <cell r="J54" t="str">
            <v>Brewster Inc.</v>
          </cell>
          <cell r="K54" t="str">
            <v>Brewster Ltd.</v>
          </cell>
          <cell r="L54" t="str">
            <v>Brewster Wallpaper Corp.</v>
          </cell>
          <cell r="M54" t="str">
            <v>Brewer Foods, Inc.</v>
          </cell>
          <cell r="O54" t="str">
            <v>IQ4249215</v>
          </cell>
          <cell r="P54" t="str">
            <v>IQ24655874</v>
          </cell>
          <cell r="Q54" t="str">
            <v>IQ38944664</v>
          </cell>
          <cell r="R54" t="str">
            <v>IQ4300003</v>
          </cell>
          <cell r="S54" t="str">
            <v>IQ4818815</v>
          </cell>
        </row>
        <row r="55">
          <cell r="I55" t="str">
            <v>Brickstream Corporation</v>
          </cell>
          <cell r="O55" t="str">
            <v>IQ4873696</v>
          </cell>
        </row>
        <row r="56">
          <cell r="I56" t="str">
            <v>Bright Pattern, Inc.</v>
          </cell>
          <cell r="O56" t="str">
            <v>IQ222791099</v>
          </cell>
        </row>
        <row r="57">
          <cell r="I57" t="str">
            <v>BrightContext Corporation</v>
          </cell>
          <cell r="O57" t="str">
            <v>IQ213181564</v>
          </cell>
        </row>
        <row r="58">
          <cell r="I58" t="str">
            <v>Brightwurks, Inc.</v>
          </cell>
          <cell r="O58" t="str">
            <v>IQ134320691</v>
          </cell>
        </row>
        <row r="59">
          <cell r="I59" t="str">
            <v>Buddy Platform, Inc.</v>
          </cell>
          <cell r="O59" t="str">
            <v>IQ145256490</v>
          </cell>
        </row>
        <row r="60">
          <cell r="I60" t="str">
            <v>Business Intelligence International, Inc.</v>
          </cell>
          <cell r="O60" t="str">
            <v>IQ28514144</v>
          </cell>
        </row>
        <row r="61">
          <cell r="I61" t="str">
            <v>CA Customer Alliance GmbH</v>
          </cell>
          <cell r="O61" t="str">
            <v>IQ131362121</v>
          </cell>
        </row>
        <row r="62">
          <cell r="I62" t="str">
            <v>Calico Energy, Inc.</v>
          </cell>
          <cell r="O62" t="str">
            <v>IQ96443858</v>
          </cell>
        </row>
        <row r="63">
          <cell r="I63" t="str">
            <v>Campaign and Digital Intelligence Ltd.</v>
          </cell>
          <cell r="O63" t="str">
            <v>IQ127290325</v>
          </cell>
        </row>
        <row r="64">
          <cell r="I64" t="str">
            <v>Captricity Inc.</v>
          </cell>
          <cell r="O64" t="str">
            <v>IQ217632744</v>
          </cell>
        </row>
        <row r="65">
          <cell r="I65" t="str">
            <v>Catavolt, Inc.</v>
          </cell>
          <cell r="O65" t="str">
            <v>IQ109317823</v>
          </cell>
        </row>
        <row r="66">
          <cell r="I66" t="str">
            <v>Causata Inc.</v>
          </cell>
          <cell r="O66" t="str">
            <v>IQ71988576</v>
          </cell>
        </row>
        <row r="67">
          <cell r="I67" t="str">
            <v>CHARGED.fm</v>
          </cell>
          <cell r="O67" t="str">
            <v>IQ222468420</v>
          </cell>
        </row>
        <row r="68">
          <cell r="I68" t="str">
            <v>Chute Gerdeman Retail</v>
          </cell>
          <cell r="J68" t="str">
            <v>Chute Corporation</v>
          </cell>
          <cell r="K68" t="str">
            <v>Chutetsukan Shoji K.K.</v>
          </cell>
          <cell r="L68" t="str">
            <v>Chutex Holdings Pte. Ltd.</v>
          </cell>
          <cell r="M68" t="str">
            <v>Chutetsu Shoji K.K.</v>
          </cell>
          <cell r="O68" t="str">
            <v>IQ9301960</v>
          </cell>
          <cell r="P68" t="str">
            <v>IQ206965646</v>
          </cell>
          <cell r="Q68" t="str">
            <v>IQ118317574</v>
          </cell>
          <cell r="R68" t="str">
            <v>IQ48973164</v>
          </cell>
          <cell r="S68" t="str">
            <v>IQ5852010</v>
          </cell>
        </row>
        <row r="69">
          <cell r="I69" t="str">
            <v>CicerOOs S.R.L.</v>
          </cell>
          <cell r="O69" t="str">
            <v>IQ222793978</v>
          </cell>
        </row>
        <row r="70">
          <cell r="I70" t="str">
            <v>Cinnafilm, Inc.</v>
          </cell>
          <cell r="O70" t="str">
            <v>IQ214701096</v>
          </cell>
        </row>
        <row r="71">
          <cell r="I71" t="str">
            <v>Cirro Energy Services, Inc.</v>
          </cell>
          <cell r="J71" t="str">
            <v>Cirro, Inc.</v>
          </cell>
          <cell r="K71" t="str">
            <v>Cirronet, Inc.</v>
          </cell>
          <cell r="L71" t="str">
            <v>Cirro Group, Inc.</v>
          </cell>
          <cell r="M71" t="str">
            <v>CircuLite, Inc.</v>
          </cell>
          <cell r="O71" t="str">
            <v>IQ8033363</v>
          </cell>
          <cell r="P71" t="str">
            <v>IQ128996147</v>
          </cell>
          <cell r="Q71" t="str">
            <v>IQ862991</v>
          </cell>
          <cell r="R71" t="str">
            <v>IQ25937219</v>
          </cell>
          <cell r="S71" t="str">
            <v>IQ20383738</v>
          </cell>
        </row>
        <row r="72">
          <cell r="I72" t="str">
            <v>ClearSlide, Inc.</v>
          </cell>
          <cell r="O72" t="str">
            <v>IQ141055072</v>
          </cell>
        </row>
        <row r="73">
          <cell r="I73" t="str">
            <v>Cloud Physics</v>
          </cell>
          <cell r="O73" t="str">
            <v>IQ215761206</v>
          </cell>
        </row>
        <row r="74">
          <cell r="I74" t="str">
            <v>Cloud Technology Partners Inc.</v>
          </cell>
          <cell r="O74" t="str">
            <v>IQ127436678</v>
          </cell>
        </row>
        <row r="75">
          <cell r="I75" t="str">
            <v>Cloudability Inc.</v>
          </cell>
          <cell r="O75" t="str">
            <v>IQ133487364</v>
          </cell>
        </row>
        <row r="76">
          <cell r="I76" t="str">
            <v>Cloudant, Inc.</v>
          </cell>
          <cell r="O76" t="str">
            <v>IQ72404395</v>
          </cell>
        </row>
        <row r="77">
          <cell r="I77" t="str">
            <v>Cloudium Systems Ltd.</v>
          </cell>
          <cell r="O77" t="str">
            <v>IQ116727046</v>
          </cell>
        </row>
        <row r="78">
          <cell r="I78" t="str">
            <v>Cloudsnap, Inc.</v>
          </cell>
          <cell r="O78" t="str">
            <v>IQ215623335</v>
          </cell>
        </row>
        <row r="79">
          <cell r="I79" t="str">
            <v>Coaxis, Inc.</v>
          </cell>
          <cell r="J79" t="str">
            <v>CoAxia, Inc.</v>
          </cell>
          <cell r="O79" t="str">
            <v>IQ4557971</v>
          </cell>
          <cell r="P79" t="str">
            <v>IQ1780209</v>
          </cell>
        </row>
        <row r="81">
          <cell r="I81" t="str">
            <v>Connecture, Inc.</v>
          </cell>
          <cell r="O81" t="str">
            <v>IQ110685</v>
          </cell>
        </row>
        <row r="82">
          <cell r="I82" t="str">
            <v>Consensus Point, Inc.</v>
          </cell>
          <cell r="O82" t="str">
            <v>IQ129404722</v>
          </cell>
        </row>
        <row r="83">
          <cell r="I83" t="str">
            <v>Contrail Systems Inc.</v>
          </cell>
          <cell r="O83" t="str">
            <v>IQ214951703</v>
          </cell>
        </row>
        <row r="84">
          <cell r="I84" t="str">
            <v>Convergent.io Technologies Inc.</v>
          </cell>
          <cell r="O84" t="str">
            <v>IQ215945680</v>
          </cell>
        </row>
        <row r="86">
          <cell r="I86" t="str">
            <v>CorrelSense Ltd.</v>
          </cell>
          <cell r="O86" t="str">
            <v>IQ29540221</v>
          </cell>
        </row>
        <row r="87">
          <cell r="I87" t="str">
            <v>Cortica Inc.</v>
          </cell>
          <cell r="J87" t="str">
            <v>Corticare</v>
          </cell>
          <cell r="K87" t="str">
            <v>Cortical Dynamics Limited</v>
          </cell>
          <cell r="L87" t="str">
            <v>Cortical Pty Ltd.</v>
          </cell>
          <cell r="M87" t="str">
            <v>CortiÇas Guilherme Carneiro &amp; IrmÃo, Lda</v>
          </cell>
          <cell r="O87" t="str">
            <v>IQ215062496</v>
          </cell>
          <cell r="P87" t="str">
            <v>IQ104853713</v>
          </cell>
          <cell r="Q87" t="str">
            <v>IQ35130751</v>
          </cell>
          <cell r="R87" t="str">
            <v>IQ5921856</v>
          </cell>
          <cell r="S87" t="str">
            <v>IQ183927194</v>
          </cell>
        </row>
        <row r="89">
          <cell r="I89" t="str">
            <v>Crimson Hexagon Inc.</v>
          </cell>
          <cell r="O89" t="str">
            <v>IQ62700221</v>
          </cell>
        </row>
        <row r="90">
          <cell r="I90" t="str">
            <v>Crowd Vision Ltd</v>
          </cell>
          <cell r="O90" t="str">
            <v>IQ214875842</v>
          </cell>
        </row>
        <row r="91">
          <cell r="I91" t="str">
            <v>CumuLogic, Inc.</v>
          </cell>
          <cell r="O91" t="str">
            <v>IQ216977786</v>
          </cell>
        </row>
        <row r="92">
          <cell r="I92" t="str">
            <v>Cyphort Inc.</v>
          </cell>
          <cell r="O92" t="str">
            <v>IQ127912895</v>
          </cell>
        </row>
        <row r="93">
          <cell r="I93" t="str">
            <v>Damballa, Inc.</v>
          </cell>
          <cell r="O93" t="str">
            <v>IQ27544181</v>
          </cell>
        </row>
        <row r="94">
          <cell r="I94" t="str">
            <v>DaPulse Labs Ltd.</v>
          </cell>
          <cell r="O94" t="str">
            <v>IQ214992529</v>
          </cell>
        </row>
        <row r="95">
          <cell r="I95" t="str">
            <v>Data Virtuality GmbH</v>
          </cell>
          <cell r="O95" t="str">
            <v>IQ214244999</v>
          </cell>
        </row>
        <row r="96">
          <cell r="I96" t="str">
            <v>Datachoice Solutions Ltd.</v>
          </cell>
          <cell r="O96" t="str">
            <v>IQ119116982</v>
          </cell>
        </row>
        <row r="97">
          <cell r="I97" t="str">
            <v>Datameer, Inc.</v>
          </cell>
          <cell r="O97" t="str">
            <v>IQ100789253</v>
          </cell>
        </row>
        <row r="98">
          <cell r="I98" t="str">
            <v>EBH Enterprises, Inc.</v>
          </cell>
          <cell r="J98" t="str">
            <v>Datamize Inc.</v>
          </cell>
          <cell r="O98" t="str">
            <v>IQ102267189</v>
          </cell>
          <cell r="P98" t="str">
            <v>IQ25010220</v>
          </cell>
        </row>
        <row r="99">
          <cell r="I99" t="str">
            <v>DataStax</v>
          </cell>
          <cell r="O99" t="str">
            <v>IQ108179900</v>
          </cell>
        </row>
        <row r="100">
          <cell r="I100" t="str">
            <v>Datical Inc</v>
          </cell>
          <cell r="O100" t="str">
            <v>IQ214399688</v>
          </cell>
        </row>
        <row r="102">
          <cell r="I102" t="str">
            <v>docTrackr Inc.</v>
          </cell>
          <cell r="O102" t="str">
            <v>IQ212471537</v>
          </cell>
        </row>
        <row r="103">
          <cell r="I103" t="str">
            <v>DotNetNuke Corporation</v>
          </cell>
          <cell r="O103" t="str">
            <v>IQ51154823</v>
          </cell>
        </row>
        <row r="104">
          <cell r="I104" t="str">
            <v>Dynamic Network Services Incorporated</v>
          </cell>
          <cell r="O104" t="str">
            <v>IQ9560635</v>
          </cell>
        </row>
        <row r="106">
          <cell r="I106" t="str">
            <v>EMN8, Inc.</v>
          </cell>
          <cell r="O106" t="str">
            <v>IQ5923530</v>
          </cell>
        </row>
        <row r="107">
          <cell r="I107" t="str">
            <v>EnSight Energy Partners, L.P.</v>
          </cell>
          <cell r="J107" t="str">
            <v>Ensighten, Inc.</v>
          </cell>
          <cell r="K107" t="str">
            <v>Enlighten UK Limited</v>
          </cell>
          <cell r="O107" t="str">
            <v>IQ5687655</v>
          </cell>
          <cell r="P107" t="str">
            <v>IQ207242277</v>
          </cell>
          <cell r="Q107" t="str">
            <v>IQ30704902</v>
          </cell>
        </row>
        <row r="108">
          <cell r="I108" t="str">
            <v>Everyme, Inc.</v>
          </cell>
          <cell r="J108" t="str">
            <v>Every Medical</v>
          </cell>
          <cell r="O108" t="str">
            <v>IQ142893300</v>
          </cell>
          <cell r="P108" t="str">
            <v>IQ23780269</v>
          </cell>
        </row>
        <row r="109">
          <cell r="I109" t="str">
            <v>Expect Labs, Inc.</v>
          </cell>
          <cell r="J109" t="str">
            <v>Expert Labs</v>
          </cell>
          <cell r="K109" t="str">
            <v>Expect The Best Inc.</v>
          </cell>
          <cell r="O109" t="str">
            <v>IQ215152379</v>
          </cell>
          <cell r="P109" t="str">
            <v>IQ104709224</v>
          </cell>
          <cell r="Q109" t="str">
            <v>IQ29646759</v>
          </cell>
        </row>
        <row r="110">
          <cell r="I110" t="str">
            <v>FaceCake Marketing Technologies, Inc.</v>
          </cell>
          <cell r="O110" t="str">
            <v>IQ207434492</v>
          </cell>
        </row>
        <row r="111">
          <cell r="I111" t="str">
            <v>Fieldens PLC</v>
          </cell>
          <cell r="J111" t="str">
            <v>FieldLens, Inc.</v>
          </cell>
          <cell r="O111" t="str">
            <v>IQ27826897</v>
          </cell>
          <cell r="P111" t="str">
            <v>IQ215289520</v>
          </cell>
        </row>
        <row r="112">
          <cell r="I112" t="str">
            <v>Finalta, Inc.</v>
          </cell>
          <cell r="J112" t="str">
            <v>Finalta Di Felice Guarducci &amp; C SAS</v>
          </cell>
          <cell r="K112" t="str">
            <v>Finaltair Barloworld SA</v>
          </cell>
          <cell r="L112" t="str">
            <v>Finalta AG</v>
          </cell>
          <cell r="O112" t="str">
            <v>IQ128780034</v>
          </cell>
          <cell r="P112" t="str">
            <v>IQ107236804</v>
          </cell>
          <cell r="Q112" t="str">
            <v>IQ30857335</v>
          </cell>
          <cell r="R112" t="str">
            <v>IQ216076947</v>
          </cell>
        </row>
        <row r="113">
          <cell r="I113" t="str">
            <v>First To File, Inc.</v>
          </cell>
          <cell r="O113" t="str">
            <v>IQ1181167</v>
          </cell>
        </row>
        <row r="114">
          <cell r="I114" t="str">
            <v>Flomio, Inc.</v>
          </cell>
          <cell r="O114" t="str">
            <v>IQ214632056</v>
          </cell>
        </row>
        <row r="115">
          <cell r="I115" t="str">
            <v>Food Genius, Inc.</v>
          </cell>
          <cell r="O115" t="str">
            <v>IQ134721105</v>
          </cell>
        </row>
        <row r="117">
          <cell r="I117" t="str">
            <v>Fuhu, Inc.</v>
          </cell>
          <cell r="J117" t="str">
            <v>Fuhua Tongda Agro-chemical Technology Co., Ltd.</v>
          </cell>
          <cell r="K117" t="str">
            <v>Fuhuajie Industrial (SHENZHEN) Co., Ltd.</v>
          </cell>
          <cell r="L117" t="str">
            <v>Zhuhai Port Co.,Ltd.</v>
          </cell>
          <cell r="M117" t="str">
            <v>New World Group, Inc.</v>
          </cell>
          <cell r="O117" t="str">
            <v>IQ58913811</v>
          </cell>
          <cell r="P117" t="str">
            <v>IQ114770551</v>
          </cell>
          <cell r="Q117" t="str">
            <v>IQ79325301</v>
          </cell>
          <cell r="R117" t="str">
            <v>IQ9794159</v>
          </cell>
          <cell r="S117" t="str">
            <v>IQ6545371</v>
          </cell>
        </row>
        <row r="118">
          <cell r="I118" t="str">
            <v>FullContact Inc.</v>
          </cell>
          <cell r="J118" t="str">
            <v>Fullcontact La Agencia De Comunicacion Integrada Sl</v>
          </cell>
          <cell r="O118" t="str">
            <v>IQ139014835</v>
          </cell>
          <cell r="P118" t="str">
            <v>IQ112763199</v>
          </cell>
        </row>
        <row r="119">
          <cell r="I119" t="str">
            <v>FundersClub Inc.</v>
          </cell>
          <cell r="J119" t="str">
            <v>The Founders Club LP</v>
          </cell>
          <cell r="O119" t="str">
            <v>IQ215123038</v>
          </cell>
          <cell r="P119" t="str">
            <v>IQ98979205</v>
          </cell>
        </row>
        <row r="120">
          <cell r="I120" t="str">
            <v>Garantia Data Ltd.</v>
          </cell>
          <cell r="O120" t="str">
            <v>IQ145444889</v>
          </cell>
        </row>
        <row r="121">
          <cell r="I121" t="str">
            <v>Genesis Media Group Inc</v>
          </cell>
          <cell r="J121" t="str">
            <v>Genesis Media Communications Inc</v>
          </cell>
          <cell r="K121" t="str">
            <v>Genesis Media LLC</v>
          </cell>
          <cell r="O121" t="str">
            <v>IQ1022137</v>
          </cell>
          <cell r="P121" t="str">
            <v>IQ207277472</v>
          </cell>
          <cell r="Q121" t="str">
            <v>IQ143679556</v>
          </cell>
        </row>
        <row r="122">
          <cell r="I122" t="str">
            <v>Getabl Inc.</v>
          </cell>
          <cell r="J122" t="str">
            <v>Getable, Inc.</v>
          </cell>
          <cell r="O122" t="str">
            <v>IQ213976400</v>
          </cell>
          <cell r="P122" t="str">
            <v>IQ204608253</v>
          </cell>
        </row>
        <row r="123">
          <cell r="I123" t="str">
            <v>GramercyOne Technology Corporation</v>
          </cell>
          <cell r="O123" t="str">
            <v>IQ141871137</v>
          </cell>
        </row>
        <row r="124">
          <cell r="I124" t="str">
            <v>Gravitant, Inc.</v>
          </cell>
          <cell r="J124" t="str">
            <v>Gravita Inc.</v>
          </cell>
          <cell r="O124" t="str">
            <v>IQ214188497</v>
          </cell>
          <cell r="P124" t="str">
            <v>IQ39361390</v>
          </cell>
        </row>
        <row r="125">
          <cell r="I125" t="str">
            <v>NatureShare</v>
          </cell>
          <cell r="O125" t="str">
            <v>IQ113987879</v>
          </cell>
        </row>
        <row r="126">
          <cell r="I126" t="str">
            <v>HiConversion, Inc.</v>
          </cell>
          <cell r="O126" t="str">
            <v>IQ116223699</v>
          </cell>
        </row>
        <row r="127">
          <cell r="I127" t="str">
            <v>HireIQ Solutions, Inc.</v>
          </cell>
          <cell r="O127" t="str">
            <v>IQ98641603</v>
          </cell>
        </row>
        <row r="128">
          <cell r="I128" t="str">
            <v>HireVue, Inc.</v>
          </cell>
          <cell r="O128" t="str">
            <v>IQ70079447</v>
          </cell>
        </row>
        <row r="129">
          <cell r="I129" t="str">
            <v>HireVue, Inc.</v>
          </cell>
          <cell r="O129" t="str">
            <v>IQ70079447</v>
          </cell>
        </row>
        <row r="130">
          <cell r="I130" t="str">
            <v>Honest Buildings, Inc.</v>
          </cell>
          <cell r="O130" t="str">
            <v>IQ146351498</v>
          </cell>
        </row>
        <row r="131">
          <cell r="I131" t="str">
            <v>Incentive Targeting, Inc.</v>
          </cell>
          <cell r="O131" t="str">
            <v>IQ98505758</v>
          </cell>
        </row>
        <row r="132">
          <cell r="I132" t="str">
            <v>Sales Team Automation, LLC</v>
          </cell>
          <cell r="O132" t="str">
            <v>IQ23071152</v>
          </cell>
        </row>
        <row r="133">
          <cell r="I133" t="str">
            <v>Insightera</v>
          </cell>
          <cell r="O133" t="str">
            <v>IQ217629360</v>
          </cell>
        </row>
        <row r="134">
          <cell r="I134" t="str">
            <v>Intelligent Clearing Network, Inc.</v>
          </cell>
          <cell r="O134" t="str">
            <v>IQ106627876</v>
          </cell>
        </row>
        <row r="135">
          <cell r="I135" t="str">
            <v>Intelligent Dialogue Systems, S.L.</v>
          </cell>
          <cell r="O135" t="str">
            <v>IQ33873445</v>
          </cell>
        </row>
        <row r="136">
          <cell r="I136" t="str">
            <v>InXpo, Inc.</v>
          </cell>
          <cell r="O136" t="str">
            <v>IQ52821252</v>
          </cell>
        </row>
        <row r="137">
          <cell r="I137" t="str">
            <v>IP Commerce, Inc.</v>
          </cell>
          <cell r="O137" t="str">
            <v>IQ27359066</v>
          </cell>
        </row>
        <row r="138">
          <cell r="I138" t="str">
            <v>JLizard Limited</v>
          </cell>
          <cell r="O138" t="str">
            <v>IQ214343747</v>
          </cell>
        </row>
        <row r="139">
          <cell r="I139" t="str">
            <v>Kadrige S.A.</v>
          </cell>
          <cell r="O139" t="str">
            <v>IQ53028145</v>
          </cell>
        </row>
        <row r="140">
          <cell r="I140" t="str">
            <v>Kinamik Data Integrity S.L.</v>
          </cell>
          <cell r="O140" t="str">
            <v>IQ33083518</v>
          </cell>
        </row>
        <row r="141">
          <cell r="I141" t="str">
            <v>Kinesense Limited</v>
          </cell>
          <cell r="O141" t="str">
            <v>IQ109552268</v>
          </cell>
        </row>
        <row r="142">
          <cell r="I142" t="str">
            <v>Kinvey, Inc.</v>
          </cell>
          <cell r="O142" t="str">
            <v>IQ134320848</v>
          </cell>
        </row>
        <row r="143">
          <cell r="I143" t="str">
            <v>Klever Logic, Inc.</v>
          </cell>
          <cell r="O143" t="str">
            <v>IQ214049174</v>
          </cell>
        </row>
        <row r="144">
          <cell r="I144" t="str">
            <v>Knoa Software, Inc.</v>
          </cell>
          <cell r="J144" t="str">
            <v>Knoa Software Asia-Pacific Pte. Ltd.</v>
          </cell>
          <cell r="O144" t="str">
            <v>IQ98964</v>
          </cell>
          <cell r="P144" t="str">
            <v>IQ141317409</v>
          </cell>
        </row>
        <row r="145">
          <cell r="I145" t="str">
            <v>KnowledgeTree Inc.</v>
          </cell>
          <cell r="J145" t="str">
            <v>Knowledge Tree Infrastructure Ltd.</v>
          </cell>
          <cell r="O145" t="str">
            <v>IQ49511209</v>
          </cell>
          <cell r="P145" t="str">
            <v>IQ40413761</v>
          </cell>
        </row>
        <row r="146">
          <cell r="I146" t="str">
            <v>Lanica, Inc.</v>
          </cell>
          <cell r="J146" t="str">
            <v>Lanica Trust</v>
          </cell>
          <cell r="O146" t="str">
            <v>IQ222537195</v>
          </cell>
          <cell r="P146" t="str">
            <v>IQ20821904</v>
          </cell>
        </row>
        <row r="147">
          <cell r="I147" t="str">
            <v>Lex Machina, Inc.</v>
          </cell>
          <cell r="O147" t="str">
            <v>IQ119082530</v>
          </cell>
        </row>
        <row r="148">
          <cell r="I148" t="str">
            <v>Librato, Inc.</v>
          </cell>
          <cell r="J148" t="str">
            <v>Libratone A/S</v>
          </cell>
          <cell r="O148" t="str">
            <v>IQ33430302</v>
          </cell>
          <cell r="P148" t="str">
            <v>IQ118744450</v>
          </cell>
        </row>
        <row r="149">
          <cell r="I149" t="str">
            <v>LinkPass</v>
          </cell>
          <cell r="O149" t="str">
            <v>IQ222648001</v>
          </cell>
        </row>
        <row r="150">
          <cell r="I150" t="str">
            <v>LockPath, Inc.</v>
          </cell>
          <cell r="O150" t="str">
            <v>IQ108998967</v>
          </cell>
        </row>
        <row r="151">
          <cell r="I151" t="str">
            <v>LoungeUp SAS</v>
          </cell>
          <cell r="O151" t="str">
            <v>IQ213106219</v>
          </cell>
        </row>
        <row r="152">
          <cell r="I152" t="str">
            <v>Lua Technologies, Inc.</v>
          </cell>
          <cell r="O152" t="str">
            <v>IQ208751624</v>
          </cell>
        </row>
        <row r="153">
          <cell r="I153" t="str">
            <v>Magnet Systems, Inc.</v>
          </cell>
          <cell r="O153" t="str">
            <v>IQ130993028</v>
          </cell>
        </row>
        <row r="154">
          <cell r="I154" t="str">
            <v>Medallia, Inc.</v>
          </cell>
          <cell r="J154" t="str">
            <v>Med Alliance Group, Inc.</v>
          </cell>
          <cell r="K154" t="str">
            <v>MAII Holdings Inc.</v>
          </cell>
          <cell r="L154" t="str">
            <v>Medalliance, Inc.</v>
          </cell>
          <cell r="M154" t="str">
            <v>Medallion Financial Corp.</v>
          </cell>
          <cell r="O154" t="str">
            <v>IQ7672315</v>
          </cell>
          <cell r="P154" t="str">
            <v>IQ108745008</v>
          </cell>
          <cell r="Q154" t="str">
            <v>IQ355888</v>
          </cell>
          <cell r="R154" t="str">
            <v>IQ31264</v>
          </cell>
          <cell r="S154" t="str">
            <v>IQ21737</v>
          </cell>
        </row>
        <row r="155">
          <cell r="I155" t="str">
            <v>Metavation, LLC</v>
          </cell>
          <cell r="J155" t="str">
            <v>Metavana, Inc.</v>
          </cell>
          <cell r="K155" t="str">
            <v>Metavante Corporation</v>
          </cell>
          <cell r="O155" t="str">
            <v>IQ25834691</v>
          </cell>
          <cell r="P155" t="str">
            <v>IQ215400429</v>
          </cell>
          <cell r="Q155" t="str">
            <v>IQ34506973</v>
          </cell>
        </row>
        <row r="156">
          <cell r="I156" t="str">
            <v>Meteor Development Group, Inc.</v>
          </cell>
          <cell r="O156" t="str">
            <v>IQ214698454</v>
          </cell>
        </row>
        <row r="157">
          <cell r="I157" t="str">
            <v>MetraTech Corp.</v>
          </cell>
          <cell r="J157" t="str">
            <v>Metratech Business Solutions Inc.</v>
          </cell>
          <cell r="O157" t="str">
            <v>IQ31450</v>
          </cell>
          <cell r="P157" t="str">
            <v>IQ39361651</v>
          </cell>
        </row>
        <row r="158">
          <cell r="I158" t="str">
            <v>Mformation Software Technologies Inc.</v>
          </cell>
          <cell r="J158" t="str">
            <v>Mformation Technologies Ltd</v>
          </cell>
          <cell r="O158" t="str">
            <v>IQ935859</v>
          </cell>
          <cell r="P158" t="str">
            <v>IQ107137378</v>
          </cell>
        </row>
        <row r="159">
          <cell r="I159" t="str">
            <v>Mimecast Ltd.</v>
          </cell>
          <cell r="J159" t="str">
            <v>Mimecast Services Ltd</v>
          </cell>
          <cell r="O159" t="str">
            <v>IQ50985792</v>
          </cell>
          <cell r="P159" t="str">
            <v>IQ112948043</v>
          </cell>
        </row>
        <row r="160">
          <cell r="I160" t="str">
            <v>MobileSpaces. Inc</v>
          </cell>
          <cell r="J160" t="str">
            <v>Mobile Space, Inc.</v>
          </cell>
          <cell r="O160" t="str">
            <v>IQ215989000</v>
          </cell>
          <cell r="P160" t="str">
            <v>IQ20849410</v>
          </cell>
        </row>
        <row r="161">
          <cell r="I161" t="str">
            <v>Mocana Corporation</v>
          </cell>
          <cell r="J161" t="str">
            <v>Mocha Software (Tianjin) Co., Ltd.</v>
          </cell>
          <cell r="O161" t="str">
            <v>IQ10406537</v>
          </cell>
          <cell r="P161" t="str">
            <v>IQ133693507</v>
          </cell>
        </row>
        <row r="162">
          <cell r="I162" t="str">
            <v>Momindum SAS</v>
          </cell>
          <cell r="O162" t="str">
            <v>IQ145675419</v>
          </cell>
        </row>
        <row r="163">
          <cell r="I163" t="str">
            <v>Mortar Data Inc.</v>
          </cell>
          <cell r="O163" t="str">
            <v>IQ171185460</v>
          </cell>
        </row>
        <row r="165">
          <cell r="I165" t="str">
            <v>Mscripts llc.</v>
          </cell>
          <cell r="O165" t="str">
            <v>IQ117920314</v>
          </cell>
        </row>
        <row r="166">
          <cell r="I166" t="str">
            <v>My Damn Channel, Inc.</v>
          </cell>
          <cell r="O166" t="str">
            <v>IQ38039480</v>
          </cell>
        </row>
        <row r="167">
          <cell r="I167" t="str">
            <v>MySiteApp LTD.</v>
          </cell>
          <cell r="O167" t="str">
            <v>IQ116398976</v>
          </cell>
        </row>
        <row r="168">
          <cell r="I168" t="str">
            <v>myVBO LLC</v>
          </cell>
          <cell r="O168" t="str">
            <v>IQ105672715</v>
          </cell>
        </row>
        <row r="169">
          <cell r="I169" t="str">
            <v>Namely Inc.</v>
          </cell>
          <cell r="O169" t="str">
            <v>IQ146187543</v>
          </cell>
        </row>
        <row r="171">
          <cell r="I171" t="str">
            <v>Nexaweb Technologies, Inc.</v>
          </cell>
          <cell r="O171" t="str">
            <v>IQ746882</v>
          </cell>
        </row>
        <row r="172">
          <cell r="I172" t="str">
            <v>Nexenta Systems, Inc.</v>
          </cell>
          <cell r="O172" t="str">
            <v>IQ59499879</v>
          </cell>
        </row>
        <row r="173">
          <cell r="I173" t="str">
            <v>NGDATA</v>
          </cell>
          <cell r="O173" t="str">
            <v>IQ171082406</v>
          </cell>
        </row>
        <row r="174">
          <cell r="I174" t="str">
            <v>Noesis Energy, Inc.</v>
          </cell>
          <cell r="O174" t="str">
            <v>IQ59490493</v>
          </cell>
        </row>
        <row r="175">
          <cell r="I175" t="str">
            <v>Norse Energy Corp. ASA</v>
          </cell>
          <cell r="J175" t="str">
            <v>Hudbay Peru Inc.</v>
          </cell>
          <cell r="K175" t="str">
            <v>Norseman Gold Plc.</v>
          </cell>
          <cell r="L175" t="str">
            <v>Norseman Group Ltd.</v>
          </cell>
          <cell r="M175" t="str">
            <v>Norse Cutting &amp; Abandonment AS</v>
          </cell>
          <cell r="O175" t="str">
            <v>IQ3640591</v>
          </cell>
          <cell r="P175" t="str">
            <v>IQ3109170</v>
          </cell>
          <cell r="Q175" t="str">
            <v>IQ29230048</v>
          </cell>
          <cell r="R175" t="str">
            <v>IQ9055741</v>
          </cell>
          <cell r="S175" t="str">
            <v>IQ23968334</v>
          </cell>
        </row>
        <row r="176">
          <cell r="I176" t="str">
            <v>NoWait, Inc</v>
          </cell>
          <cell r="J176" t="str">
            <v>Nowa Itaka Sp. z o.o.</v>
          </cell>
          <cell r="K176" t="str">
            <v>Nowait Transit AB</v>
          </cell>
          <cell r="O176" t="str">
            <v>IQ118422439</v>
          </cell>
          <cell r="P176" t="str">
            <v>IQ23798161</v>
          </cell>
          <cell r="Q176" t="str">
            <v>IQ114729546</v>
          </cell>
        </row>
        <row r="177">
          <cell r="I177" t="str">
            <v>Nutanix, Inc.</v>
          </cell>
          <cell r="O177" t="str">
            <v>IQ126751161</v>
          </cell>
        </row>
        <row r="178">
          <cell r="I178" t="str">
            <v>Nuvon, Inc.</v>
          </cell>
          <cell r="J178" t="str">
            <v>NUVO Network Management Inc.</v>
          </cell>
          <cell r="K178" t="str">
            <v>Nuvonyx, Inc.</v>
          </cell>
          <cell r="L178" t="str">
            <v>Nuvont Communications Inc.</v>
          </cell>
          <cell r="M178" t="str">
            <v>Nuvonyx, Inc.</v>
          </cell>
          <cell r="O178" t="str">
            <v>IQ20709900</v>
          </cell>
          <cell r="P178" t="str">
            <v>IQ124302</v>
          </cell>
          <cell r="Q178" t="str">
            <v>IQ11541270</v>
          </cell>
          <cell r="R178" t="str">
            <v>IQ52900179</v>
          </cell>
          <cell r="S178" t="str">
            <v>IQ47835122</v>
          </cell>
        </row>
        <row r="179">
          <cell r="I179" t="str">
            <v>Objective Logistics Inc.</v>
          </cell>
          <cell r="O179" t="str">
            <v>IQ143379569</v>
          </cell>
        </row>
        <row r="180">
          <cell r="I180" t="str">
            <v>OpenGamma Limited</v>
          </cell>
          <cell r="O180" t="str">
            <v>IQ83590554</v>
          </cell>
        </row>
        <row r="181">
          <cell r="I181" t="str">
            <v>OpenGamma Limited</v>
          </cell>
          <cell r="O181" t="str">
            <v>IQ83590554</v>
          </cell>
        </row>
        <row r="183">
          <cell r="I183" t="str">
            <v>Optimum Energy LLC</v>
          </cell>
          <cell r="J183" t="str">
            <v>Optimum Energy Brokers Inc.</v>
          </cell>
          <cell r="K183" t="str">
            <v>Optimum Energy Product Ltd.</v>
          </cell>
          <cell r="O183" t="str">
            <v>IQ39145367</v>
          </cell>
          <cell r="P183" t="str">
            <v>IQ33447347</v>
          </cell>
          <cell r="Q183" t="str">
            <v>IQ24738701</v>
          </cell>
        </row>
        <row r="184">
          <cell r="I184" t="str">
            <v>Ordoro, Inc.</v>
          </cell>
          <cell r="O184" t="str">
            <v>IQ214812989</v>
          </cell>
        </row>
        <row r="185">
          <cell r="I185" t="str">
            <v>Origami Risk LLC</v>
          </cell>
          <cell r="J185" t="str">
            <v>Origami Group, a.s.</v>
          </cell>
          <cell r="K185" t="str">
            <v>Origami Logic, Inc.</v>
          </cell>
          <cell r="L185" t="str">
            <v>ORIMI Logistics</v>
          </cell>
          <cell r="O185" t="str">
            <v>IQ128157457</v>
          </cell>
          <cell r="P185" t="str">
            <v>IQ204766203</v>
          </cell>
          <cell r="Q185" t="str">
            <v>IQ217506623</v>
          </cell>
          <cell r="R185" t="str">
            <v>IQ24587857</v>
          </cell>
        </row>
        <row r="188">
          <cell r="I188" t="str">
            <v>Paradigm Geophysical, Ltd.</v>
          </cell>
          <cell r="J188" t="str">
            <v>Paradigm Geophysical LLC</v>
          </cell>
          <cell r="K188" t="str">
            <v>Paradigm Geophysical Pty Ltd</v>
          </cell>
          <cell r="L188" t="str">
            <v>Paradigm Geophysical (UK) Limited</v>
          </cell>
          <cell r="M188" t="str">
            <v>Paradigm Geophysical Canada Ltd.</v>
          </cell>
          <cell r="O188" t="str">
            <v>IQ32691</v>
          </cell>
          <cell r="P188" t="str">
            <v>IQ46727830</v>
          </cell>
          <cell r="Q188" t="str">
            <v>IQ118417334</v>
          </cell>
          <cell r="R188" t="str">
            <v>IQ46727262</v>
          </cell>
          <cell r="S188" t="str">
            <v>IQ27294639</v>
          </cell>
        </row>
        <row r="189">
          <cell r="I189" t="str">
            <v>ParElastic Corporation</v>
          </cell>
          <cell r="O189" t="str">
            <v>IQ134122363</v>
          </cell>
        </row>
        <row r="190">
          <cell r="I190" t="str">
            <v>ParStream GmbH</v>
          </cell>
          <cell r="J190" t="str">
            <v>PartnerStream</v>
          </cell>
          <cell r="O190" t="str">
            <v>IQ183802143</v>
          </cell>
          <cell r="P190" t="str">
            <v>IQ7940741</v>
          </cell>
        </row>
        <row r="192">
          <cell r="I192" t="str">
            <v>PhishMe, Inc.</v>
          </cell>
          <cell r="O192" t="str">
            <v>IQ214764265</v>
          </cell>
        </row>
        <row r="193">
          <cell r="I193" t="str">
            <v>Pinfluencer, Inc.</v>
          </cell>
          <cell r="O193" t="str">
            <v>IQ214935005</v>
          </cell>
        </row>
        <row r="194">
          <cell r="I194" t="str">
            <v>Narrow Aisle Limited</v>
          </cell>
          <cell r="J194" t="str">
            <v>Pipedrive, Inc.</v>
          </cell>
          <cell r="O194" t="str">
            <v>IQ12315062</v>
          </cell>
          <cell r="P194" t="str">
            <v>IQ214934970</v>
          </cell>
        </row>
        <row r="195">
          <cell r="I195" t="str">
            <v>Plink Search Ltd.</v>
          </cell>
          <cell r="J195" t="str">
            <v>Plink, LLC</v>
          </cell>
          <cell r="K195" t="str">
            <v>Plinke GmbH</v>
          </cell>
          <cell r="L195" t="str">
            <v>Thing Labs, Inc.</v>
          </cell>
          <cell r="M195" t="str">
            <v>Plinkfizz Limited</v>
          </cell>
          <cell r="O195" t="str">
            <v>IQ100672618</v>
          </cell>
          <cell r="P195" t="str">
            <v>IQ183100333</v>
          </cell>
          <cell r="Q195" t="str">
            <v>IQ39694958</v>
          </cell>
          <cell r="R195" t="str">
            <v>IQ78717180</v>
          </cell>
          <cell r="S195" t="str">
            <v>IQ213125375</v>
          </cell>
        </row>
        <row r="196">
          <cell r="I196" t="str">
            <v>PlusN, LLC</v>
          </cell>
          <cell r="J196" t="str">
            <v>PlusNet plc</v>
          </cell>
          <cell r="K196" t="str">
            <v>Plusnet GmbH &amp; Co. KG</v>
          </cell>
          <cell r="L196" t="str">
            <v>Plusnet Telecom GmbH &amp; Co. KG</v>
          </cell>
          <cell r="M196" t="str">
            <v>Plus Nylon K.K.</v>
          </cell>
          <cell r="O196" t="str">
            <v>IQ216291227</v>
          </cell>
          <cell r="P196" t="str">
            <v>IQ10263946</v>
          </cell>
          <cell r="Q196" t="str">
            <v>IQ34094884</v>
          </cell>
          <cell r="R196" t="str">
            <v>IQ132950765</v>
          </cell>
          <cell r="S196" t="str">
            <v>IQ23064878</v>
          </cell>
        </row>
        <row r="197">
          <cell r="I197" t="str">
            <v>Pocket Change Inc.</v>
          </cell>
          <cell r="O197" t="str">
            <v>IQ138625697</v>
          </cell>
        </row>
        <row r="198">
          <cell r="I198" t="str">
            <v>Pollen, Inc.</v>
          </cell>
          <cell r="J198" t="str">
            <v>Pollenizer</v>
          </cell>
          <cell r="K198" t="str">
            <v>Pollena-Ewa SA</v>
          </cell>
          <cell r="L198" t="str">
            <v>Pollenex Corporation</v>
          </cell>
          <cell r="M198" t="str">
            <v>Pollen S.A.S.</v>
          </cell>
          <cell r="O198" t="str">
            <v>IQ99321887</v>
          </cell>
          <cell r="P198" t="str">
            <v>IQ127485344</v>
          </cell>
          <cell r="Q198" t="str">
            <v>IQ4493201</v>
          </cell>
          <cell r="R198" t="str">
            <v>IQ42435979</v>
          </cell>
          <cell r="S198" t="str">
            <v>IQ222380976</v>
          </cell>
        </row>
        <row r="199">
          <cell r="I199" t="str">
            <v>Power Fingerprinting Inc.</v>
          </cell>
          <cell r="O199" t="str">
            <v>IQ214402770</v>
          </cell>
        </row>
        <row r="200">
          <cell r="I200" t="str">
            <v>Procured Risk Solutions</v>
          </cell>
          <cell r="J200" t="str">
            <v>Procured, Inc.</v>
          </cell>
          <cell r="O200" t="str">
            <v>IQ52148944</v>
          </cell>
          <cell r="P200" t="str">
            <v>IQ215142733</v>
          </cell>
        </row>
        <row r="201">
          <cell r="I201" t="str">
            <v>Racemi, Inc.</v>
          </cell>
          <cell r="J201" t="str">
            <v>Racemi Srl</v>
          </cell>
          <cell r="O201" t="str">
            <v>IQ735849</v>
          </cell>
          <cell r="P201" t="str">
            <v>IQ217876170</v>
          </cell>
        </row>
        <row r="202">
          <cell r="I202" t="str">
            <v>RainStor Ltd.</v>
          </cell>
          <cell r="J202" t="str">
            <v>RainStor, Inc.</v>
          </cell>
          <cell r="K202" t="str">
            <v>RainSoft Inc.</v>
          </cell>
          <cell r="O202" t="str">
            <v>IQ25272873</v>
          </cell>
          <cell r="P202" t="str">
            <v>IQ137225770</v>
          </cell>
          <cell r="Q202" t="str">
            <v>IQ6891347</v>
          </cell>
        </row>
        <row r="203">
          <cell r="I203" t="str">
            <v>Ratify, Inc.</v>
          </cell>
          <cell r="O203" t="str">
            <v>IQ213530960</v>
          </cell>
        </row>
        <row r="204">
          <cell r="I204" t="str">
            <v>Reality Mobile LLC</v>
          </cell>
          <cell r="O204" t="str">
            <v>IQ73534747</v>
          </cell>
        </row>
        <row r="205">
          <cell r="I205" t="str">
            <v>Red Lambda Inc.</v>
          </cell>
          <cell r="O205" t="str">
            <v>IQ109934221</v>
          </cell>
        </row>
        <row r="206">
          <cell r="I206" t="str">
            <v>Revinate, Inc.</v>
          </cell>
          <cell r="O206" t="str">
            <v>IQ78822960</v>
          </cell>
        </row>
        <row r="207">
          <cell r="I207" t="str">
            <v>RingDNA, Inc</v>
          </cell>
          <cell r="O207" t="str">
            <v>IQ213755575</v>
          </cell>
        </row>
        <row r="208">
          <cell r="I208" t="str">
            <v>RiverMeadow Software, Inc.</v>
          </cell>
          <cell r="O208" t="str">
            <v>IQ215498621</v>
          </cell>
        </row>
        <row r="209">
          <cell r="I209" t="str">
            <v>Root3 Technologies Inc.</v>
          </cell>
          <cell r="O209" t="str">
            <v>IQ216069557</v>
          </cell>
        </row>
        <row r="210">
          <cell r="I210" t="str">
            <v>The rSmart Group, Inc.</v>
          </cell>
          <cell r="J210" t="str">
            <v>R Smart Limited</v>
          </cell>
          <cell r="K210" t="str">
            <v>R. S. Martinez Hay Sales, Incorporated</v>
          </cell>
          <cell r="O210" t="str">
            <v>IQ10403697</v>
          </cell>
          <cell r="P210" t="str">
            <v>IQ53345812</v>
          </cell>
          <cell r="Q210" t="str">
            <v>IQ113399913</v>
          </cell>
        </row>
        <row r="212">
          <cell r="I212" t="str">
            <v>SANpulse Technologies, Inc.</v>
          </cell>
          <cell r="O212" t="str">
            <v>IQ71511639</v>
          </cell>
        </row>
        <row r="213">
          <cell r="I213" t="str">
            <v>Sauce Labs Inc</v>
          </cell>
          <cell r="O213" t="str">
            <v>IQ84684614</v>
          </cell>
        </row>
        <row r="214">
          <cell r="I214" t="str">
            <v>Savi Technology, Inc.</v>
          </cell>
          <cell r="O214" t="str">
            <v>IQ110583</v>
          </cell>
        </row>
        <row r="215">
          <cell r="I215" t="str">
            <v>ScriptRock Inc.</v>
          </cell>
          <cell r="O215" t="str">
            <v>IQ214713390</v>
          </cell>
        </row>
        <row r="216">
          <cell r="I216" t="str">
            <v>SearchForce, Inc.</v>
          </cell>
          <cell r="O216" t="str">
            <v>IQ24127037</v>
          </cell>
        </row>
        <row r="217">
          <cell r="I217" t="str">
            <v>Seculert Ltd.</v>
          </cell>
          <cell r="O217" t="str">
            <v>IQ114217287</v>
          </cell>
        </row>
        <row r="218">
          <cell r="I218" t="str">
            <v>Steak n Shake Operations, Inc.</v>
          </cell>
          <cell r="J218" t="str">
            <v>The Shaker Group Inc.</v>
          </cell>
          <cell r="K218" t="str">
            <v>Shaker</v>
          </cell>
          <cell r="L218" t="str">
            <v>The Shakespeare Company, LLC</v>
          </cell>
          <cell r="M218" t="str">
            <v>Shakey's USA, Inc.</v>
          </cell>
          <cell r="O218" t="str">
            <v>IQ6461487</v>
          </cell>
          <cell r="P218" t="str">
            <v>IQ30967340</v>
          </cell>
          <cell r="Q218" t="str">
            <v>IQ141449034</v>
          </cell>
          <cell r="R218" t="str">
            <v>IQ4279882</v>
          </cell>
          <cell r="S218" t="str">
            <v>IQ6450134</v>
          </cell>
        </row>
        <row r="219">
          <cell r="I219" t="str">
            <v>ShiftPlanning Inc.</v>
          </cell>
          <cell r="O219" t="str">
            <v>IQ140123059</v>
          </cell>
        </row>
        <row r="220">
          <cell r="I220" t="str">
            <v>SIGFOX Wireless SAS</v>
          </cell>
          <cell r="O220" t="str">
            <v>IQ118809395</v>
          </cell>
        </row>
        <row r="222">
          <cell r="I222" t="str">
            <v>SimpliVity Corporation</v>
          </cell>
          <cell r="O222" t="str">
            <v>IQ113357506</v>
          </cell>
        </row>
        <row r="223">
          <cell r="I223" t="str">
            <v>Sincerely, Inc.</v>
          </cell>
          <cell r="J223" t="str">
            <v>Sincerely International Limited</v>
          </cell>
          <cell r="K223" t="str">
            <v>Sincerely Finance &amp; Invetsment Pvt Ltd</v>
          </cell>
          <cell r="O223" t="str">
            <v>IQ142203618</v>
          </cell>
          <cell r="P223" t="str">
            <v>IQ108724203</v>
          </cell>
          <cell r="Q223" t="str">
            <v>IQ85147498</v>
          </cell>
        </row>
        <row r="224">
          <cell r="I224" t="str">
            <v>Cidera, Inc.</v>
          </cell>
          <cell r="J224" t="str">
            <v>SkyCache, Inc.</v>
          </cell>
          <cell r="O224" t="str">
            <v>IQ34422</v>
          </cell>
          <cell r="P224" t="str">
            <v>IQ144816347</v>
          </cell>
        </row>
        <row r="225">
          <cell r="I225" t="str">
            <v>Skyfire Labs, Inc.</v>
          </cell>
          <cell r="J225" t="str">
            <v>SkyFuel, Inc.</v>
          </cell>
          <cell r="K225" t="str">
            <v>Skywire Software, LLC</v>
          </cell>
          <cell r="O225" t="str">
            <v>IQ34599210</v>
          </cell>
          <cell r="P225" t="str">
            <v>IQ33431040</v>
          </cell>
          <cell r="Q225" t="str">
            <v>IQ3121049</v>
          </cell>
        </row>
        <row r="227">
          <cell r="I227" t="str">
            <v>SnapLogic, Inc.</v>
          </cell>
          <cell r="O227" t="str">
            <v>IQ34513969</v>
          </cell>
        </row>
        <row r="228">
          <cell r="I228" t="str">
            <v>Snappli, Inc.</v>
          </cell>
          <cell r="O228" t="str">
            <v>IQ214042953</v>
          </cell>
        </row>
        <row r="229">
          <cell r="I229" t="str">
            <v>SocialPandas, Inc.</v>
          </cell>
          <cell r="O229" t="str">
            <v>IQ215613167</v>
          </cell>
        </row>
        <row r="230">
          <cell r="I230" t="str">
            <v>Space-Time Insight, Inc.</v>
          </cell>
          <cell r="O230" t="str">
            <v>IQ52744530</v>
          </cell>
        </row>
        <row r="231">
          <cell r="I231" t="str">
            <v>Speek, Inc.</v>
          </cell>
          <cell r="J231" t="str">
            <v>Speeks, Incorporated, W. G.</v>
          </cell>
          <cell r="K231" t="str">
            <v>Speeko B.V.</v>
          </cell>
          <cell r="L231" t="str">
            <v>Speeka, S.r.l</v>
          </cell>
          <cell r="O231" t="str">
            <v>IQ217073519</v>
          </cell>
          <cell r="P231" t="str">
            <v>IQ116636456</v>
          </cell>
          <cell r="Q231" t="str">
            <v>IQ49682374</v>
          </cell>
          <cell r="R231" t="str">
            <v>IQ8445009</v>
          </cell>
        </row>
        <row r="232">
          <cell r="I232" t="str">
            <v>Spreecast, Inc.</v>
          </cell>
          <cell r="O232" t="str">
            <v>IQ137079217</v>
          </cell>
        </row>
        <row r="233">
          <cell r="I233" t="str">
            <v>sqrrl data, inc.</v>
          </cell>
          <cell r="O233" t="str">
            <v>IQ215791457</v>
          </cell>
        </row>
        <row r="234">
          <cell r="I234" t="str">
            <v>Stackdriver Inc.</v>
          </cell>
          <cell r="O234" t="str">
            <v>IQ215632977</v>
          </cell>
        </row>
        <row r="235">
          <cell r="I235" t="str">
            <v>Station-X, Inc.</v>
          </cell>
          <cell r="J235" t="str">
            <v>Station X Entertainment, Inc.</v>
          </cell>
          <cell r="O235" t="str">
            <v>IQ83723778</v>
          </cell>
          <cell r="P235" t="str">
            <v>IQ171256</v>
          </cell>
        </row>
        <row r="236">
          <cell r="I236" t="str">
            <v>Sticky Projects LLC</v>
          </cell>
          <cell r="O236" t="str">
            <v>IQ215740131</v>
          </cell>
        </row>
        <row r="237">
          <cell r="I237" t="str">
            <v>Stoke, Inc.</v>
          </cell>
          <cell r="J237" t="str">
            <v>Stokes Inc.</v>
          </cell>
          <cell r="K237" t="str">
            <v>Stokes Bio Limited</v>
          </cell>
          <cell r="L237" t="str">
            <v>Stoke City Football Club Ltd.</v>
          </cell>
          <cell r="M237" t="str">
            <v>Stoker Ostler Wealth Advisors, Inc.</v>
          </cell>
          <cell r="O237" t="str">
            <v>IQ23873091</v>
          </cell>
          <cell r="P237" t="str">
            <v>IQ4212660</v>
          </cell>
          <cell r="Q237" t="str">
            <v>IQ24311029</v>
          </cell>
          <cell r="R237" t="str">
            <v>IQ1458823</v>
          </cell>
          <cell r="S237" t="str">
            <v>IQ11812093</v>
          </cell>
        </row>
        <row r="238">
          <cell r="I238" t="str">
            <v>StoredIQ, Inc.</v>
          </cell>
          <cell r="O238" t="str">
            <v>IQ6883441</v>
          </cell>
        </row>
        <row r="239">
          <cell r="I239" t="str">
            <v>SwiftStack, Inc.</v>
          </cell>
          <cell r="O239" t="str">
            <v>IQ208410794</v>
          </cell>
        </row>
        <row r="240">
          <cell r="I240" t="str">
            <v>SwiftTest, Inc.</v>
          </cell>
          <cell r="O240" t="str">
            <v>IQ106307997</v>
          </cell>
        </row>
        <row r="241">
          <cell r="I241" t="str">
            <v>Synos Technologies Ltda.</v>
          </cell>
          <cell r="O241" t="str">
            <v>IQ99676361</v>
          </cell>
        </row>
        <row r="242">
          <cell r="I242" t="str">
            <v>Systematic Revenue, Inc.</v>
          </cell>
          <cell r="O242" t="str">
            <v>IQ212181458</v>
          </cell>
        </row>
        <row r="243">
          <cell r="I243" t="str">
            <v>Target Data, Inc.</v>
          </cell>
          <cell r="O243" t="str">
            <v>IQ126984718</v>
          </cell>
        </row>
        <row r="244">
          <cell r="I244" t="str">
            <v>Tealium, Inc.</v>
          </cell>
          <cell r="J244" t="str">
            <v>Tellium, Inc.</v>
          </cell>
          <cell r="O244" t="str">
            <v>IQ144835794</v>
          </cell>
          <cell r="P244" t="str">
            <v>IQ9283877</v>
          </cell>
        </row>
        <row r="245">
          <cell r="I245" t="str">
            <v>Tellabs Inc.</v>
          </cell>
          <cell r="J245" t="str">
            <v>Tely Labs, Inc.</v>
          </cell>
          <cell r="O245" t="str">
            <v>IQ35237</v>
          </cell>
          <cell r="P245" t="str">
            <v>IQ183983697</v>
          </cell>
        </row>
        <row r="246">
          <cell r="I246" t="str">
            <v>Tenable Network Security, Inc.</v>
          </cell>
          <cell r="O246" t="str">
            <v>IQ7669955</v>
          </cell>
        </row>
        <row r="247">
          <cell r="I247" t="str">
            <v>Tendril Networks, Inc.</v>
          </cell>
          <cell r="O247" t="str">
            <v>IQ20724244</v>
          </cell>
        </row>
        <row r="248">
          <cell r="I248" t="str">
            <v>tenXer, Inc.</v>
          </cell>
          <cell r="O248" t="str">
            <v>IQ216223331</v>
          </cell>
        </row>
        <row r="249">
          <cell r="I249" t="str">
            <v>ThingWorx, Inc.</v>
          </cell>
          <cell r="O249" t="str">
            <v>IQ127283550</v>
          </cell>
        </row>
        <row r="250">
          <cell r="I250" t="str">
            <v>Thinking Phone Networks, LLC</v>
          </cell>
          <cell r="O250" t="str">
            <v>IQ84942597</v>
          </cell>
        </row>
        <row r="251">
          <cell r="I251" t="str">
            <v>Threatmetrix, Inc.</v>
          </cell>
          <cell r="O251" t="str">
            <v>IQ39983793</v>
          </cell>
        </row>
        <row r="252">
          <cell r="I252" t="str">
            <v>Tigo Energy, Inc.</v>
          </cell>
          <cell r="O252" t="str">
            <v>IQ45536841</v>
          </cell>
        </row>
        <row r="253">
          <cell r="I253" t="str">
            <v>Tintri, Inc.</v>
          </cell>
          <cell r="O253" t="str">
            <v>IQ58963875</v>
          </cell>
        </row>
        <row r="254">
          <cell r="I254" t="str">
            <v>TraceLink, Inc.</v>
          </cell>
          <cell r="O254" t="str">
            <v>IQ62531524</v>
          </cell>
        </row>
        <row r="255">
          <cell r="I255" t="str">
            <v>Trackvia, Inc.</v>
          </cell>
          <cell r="O255" t="str">
            <v>IQ35245948</v>
          </cell>
        </row>
        <row r="256">
          <cell r="I256" t="str">
            <v>Trifacta Inc.</v>
          </cell>
          <cell r="O256" t="str">
            <v>IQ222569546</v>
          </cell>
        </row>
        <row r="257">
          <cell r="I257" t="str">
            <v>TripLingo, LLC</v>
          </cell>
          <cell r="O257" t="str">
            <v>IQ138687283</v>
          </cell>
        </row>
        <row r="258">
          <cell r="I258" t="str">
            <v>Truist, Inc.</v>
          </cell>
          <cell r="J258" t="str">
            <v>Trius Therapeutics, Inc.</v>
          </cell>
          <cell r="O258" t="str">
            <v>IQ7867167</v>
          </cell>
          <cell r="P258" t="str">
            <v>IQ22562481</v>
          </cell>
        </row>
        <row r="259">
          <cell r="I259" t="str">
            <v>Ubiquity Global Services, Inc.</v>
          </cell>
          <cell r="O259" t="str">
            <v>IQ222638604</v>
          </cell>
        </row>
        <row r="260">
          <cell r="I260" t="str">
            <v>uCIRRUS Corporation</v>
          </cell>
          <cell r="O260" t="str">
            <v>IQ107375090</v>
          </cell>
        </row>
        <row r="261">
          <cell r="I261" t="str">
            <v>V-Key Inc</v>
          </cell>
          <cell r="O261" t="str">
            <v>IQ217765341</v>
          </cell>
        </row>
        <row r="262">
          <cell r="I262" t="str">
            <v>Venafi, Inc.</v>
          </cell>
          <cell r="O262" t="str">
            <v>IQ20703557</v>
          </cell>
        </row>
        <row r="263">
          <cell r="I263" t="str">
            <v>Venga Ventures, LLC</v>
          </cell>
          <cell r="J263" t="str">
            <v>Venga Pty Ltd</v>
          </cell>
          <cell r="K263" t="str">
            <v>Vengas, S.a.</v>
          </cell>
          <cell r="L263" t="str">
            <v>Venga Aerospace Systems Inc.</v>
          </cell>
          <cell r="M263" t="str">
            <v>Vengate Capital Partners Co.</v>
          </cell>
          <cell r="O263" t="str">
            <v>IQ52393807</v>
          </cell>
          <cell r="P263" t="str">
            <v>IQ106885095</v>
          </cell>
          <cell r="Q263" t="str">
            <v>IQ5636023</v>
          </cell>
          <cell r="R263" t="str">
            <v>IQ3188633</v>
          </cell>
          <cell r="S263" t="str">
            <v>IQ4301312</v>
          </cell>
        </row>
        <row r="265">
          <cell r="I265" t="str">
            <v>VIPAAR, LLC</v>
          </cell>
          <cell r="O265" t="str">
            <v>IQ217091269</v>
          </cell>
        </row>
        <row r="266">
          <cell r="I266" t="str">
            <v>Virtual Instruments Corporation</v>
          </cell>
          <cell r="J266" t="str">
            <v>Virtual Instruments SDN BHD</v>
          </cell>
          <cell r="K266" t="str">
            <v>Virtual Instruments Ltd</v>
          </cell>
          <cell r="O266" t="str">
            <v>IQ45984188</v>
          </cell>
          <cell r="P266" t="str">
            <v>IQ40279086</v>
          </cell>
          <cell r="Q266" t="str">
            <v>IQ206868097</v>
          </cell>
        </row>
        <row r="267">
          <cell r="I267" t="str">
            <v>Visible Measures Corporation</v>
          </cell>
          <cell r="O267" t="str">
            <v>IQ32991772</v>
          </cell>
        </row>
        <row r="269">
          <cell r="I269" t="str">
            <v>vMix Media, Inc.</v>
          </cell>
          <cell r="O269" t="str">
            <v>IQ26341316</v>
          </cell>
        </row>
        <row r="270">
          <cell r="I270" t="str">
            <v>VoiceBase, Inc.</v>
          </cell>
          <cell r="O270" t="str">
            <v>IQ113402041</v>
          </cell>
        </row>
        <row r="271">
          <cell r="I271" t="str">
            <v>Vsnap Inc.</v>
          </cell>
          <cell r="O271" t="str">
            <v>IQ145718989</v>
          </cell>
        </row>
        <row r="272">
          <cell r="I272" t="str">
            <v>Wantworthy, Inc.</v>
          </cell>
          <cell r="O272" t="str">
            <v>IQ145461691</v>
          </cell>
        </row>
        <row r="274">
          <cell r="I274" t="str">
            <v>Web Geo Services</v>
          </cell>
          <cell r="O274" t="str">
            <v>IQ217332822</v>
          </cell>
        </row>
        <row r="275">
          <cell r="I275" t="str">
            <v>WhipTail Technologies, Inc.</v>
          </cell>
          <cell r="J275" t="str">
            <v>Whiptail Interactive LLC</v>
          </cell>
          <cell r="O275" t="str">
            <v>IQ119038839</v>
          </cell>
          <cell r="P275" t="str">
            <v>IQ8284734</v>
          </cell>
        </row>
        <row r="276">
          <cell r="I276" t="str">
            <v>Whisbi Technologies, S.L.</v>
          </cell>
          <cell r="O276" t="str">
            <v>IQ146356681</v>
          </cell>
        </row>
        <row r="277">
          <cell r="I277" t="str">
            <v>Windsor Circle, Inc.</v>
          </cell>
          <cell r="O277" t="str">
            <v>IQ130890037</v>
          </cell>
        </row>
        <row r="278">
          <cell r="I278" t="str">
            <v>Workshare Technology, Inc.</v>
          </cell>
          <cell r="J278" t="str">
            <v>Workshare Limited</v>
          </cell>
          <cell r="K278" t="str">
            <v>Work Share Co.,Ltd.</v>
          </cell>
          <cell r="O278" t="str">
            <v>IQ3182707</v>
          </cell>
          <cell r="P278" t="str">
            <v>IQ47196226</v>
          </cell>
          <cell r="Q278" t="str">
            <v>IQ145803107</v>
          </cell>
        </row>
        <row r="279">
          <cell r="I279" t="str">
            <v>XOS Digital, Inc.</v>
          </cell>
          <cell r="O279" t="str">
            <v>IQ7100041</v>
          </cell>
        </row>
        <row r="280">
          <cell r="I280" t="str">
            <v>YottaMark, Inc.</v>
          </cell>
          <cell r="O280" t="str">
            <v>IQ27549297</v>
          </cell>
        </row>
        <row r="281">
          <cell r="I281" t="str">
            <v>Zadara Storage, Inc.</v>
          </cell>
          <cell r="O281" t="str">
            <v>IQ144527092</v>
          </cell>
        </row>
        <row r="282">
          <cell r="I282" t="str">
            <v>Zenoss, Inc.</v>
          </cell>
          <cell r="O282" t="str">
            <v>IQ28642042</v>
          </cell>
        </row>
      </sheetData>
      <sheetData sheetId="1" refreshError="1"/>
      <sheetData sheetId="2" refreshError="1"/>
      <sheetData sheetId="3">
        <row r="12">
          <cell r="I12" t="str">
            <v>Union Capital Corporation</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nies"/>
      <sheetName val="People"/>
    </sheetNames>
    <sheetDataSet>
      <sheetData sheetId="0" refreshError="1">
        <row r="12">
          <cell r="I12" t="str">
            <v>Google Inc.</v>
          </cell>
          <cell r="J12" t="str">
            <v>Google Ventures</v>
          </cell>
          <cell r="K12" t="str">
            <v>Google.Org</v>
          </cell>
          <cell r="L12" t="str">
            <v>Google Payment Corporation</v>
          </cell>
          <cell r="M12" t="str">
            <v>Google UK Limited</v>
          </cell>
          <cell r="O12" t="str">
            <v>IQ29096</v>
          </cell>
          <cell r="P12" t="str">
            <v>IQ54497244</v>
          </cell>
          <cell r="Q12" t="str">
            <v>IQ41630406</v>
          </cell>
          <cell r="R12" t="str">
            <v>IQ36335111</v>
          </cell>
          <cell r="S12" t="str">
            <v>IQ34899877</v>
          </cell>
        </row>
        <row r="13">
          <cell r="I13" t="str">
            <v>Microsoft Corporation</v>
          </cell>
          <cell r="J13" t="str">
            <v>Microsoft Advertising</v>
          </cell>
          <cell r="K13" t="str">
            <v>Microsoft Dynamics</v>
          </cell>
          <cell r="L13" t="str">
            <v>Microsoftware International Inc.</v>
          </cell>
          <cell r="M13" t="str">
            <v>Microsoft Canada Co.</v>
          </cell>
          <cell r="O13" t="str">
            <v>IQ21835</v>
          </cell>
          <cell r="P13" t="str">
            <v>IQ25325</v>
          </cell>
          <cell r="Q13" t="str">
            <v>IQ166906</v>
          </cell>
          <cell r="R13" t="str">
            <v>IQ6139756</v>
          </cell>
          <cell r="S13" t="str">
            <v>IQ4291060</v>
          </cell>
        </row>
        <row r="14">
          <cell r="I14" t="str">
            <v>Jarden Corp.</v>
          </cell>
          <cell r="J14" t="str">
            <v>Shanghai Jahwa United Co., Ltd.</v>
          </cell>
          <cell r="K14" t="str">
            <v>Jahnel-Kestermann Getriebewerke GmbH</v>
          </cell>
          <cell r="L14" t="str">
            <v>Jahia Solutions Group SA</v>
          </cell>
          <cell r="M14" t="str">
            <v>J.A. Henckels International, Inc.</v>
          </cell>
          <cell r="O14" t="str">
            <v>IQ123891</v>
          </cell>
          <cell r="P14" t="str">
            <v>IQ5575384</v>
          </cell>
          <cell r="Q14" t="str">
            <v>IQ29160666</v>
          </cell>
          <cell r="R14" t="str">
            <v>IQ3277984</v>
          </cell>
          <cell r="S14" t="str">
            <v>IQ4662061</v>
          </cell>
        </row>
        <row r="15">
          <cell r="I15" t="str">
            <v>Western Alliance Bancorporation</v>
          </cell>
          <cell r="J15" t="str">
            <v>Wal-Mart Stores Inc.</v>
          </cell>
          <cell r="K15" t="str">
            <v>Walgreen Co.</v>
          </cell>
          <cell r="L15" t="str">
            <v>Walter Energy, Inc.</v>
          </cell>
          <cell r="M15" t="str">
            <v>Walt Disney Co.</v>
          </cell>
          <cell r="O15" t="str">
            <v>IQ22211534</v>
          </cell>
          <cell r="P15" t="str">
            <v>IQ313055</v>
          </cell>
          <cell r="Q15" t="str">
            <v>IQ93624</v>
          </cell>
          <cell r="R15" t="str">
            <v>IQ36451</v>
          </cell>
          <cell r="S15" t="str">
            <v>IQ191564</v>
          </cell>
        </row>
        <row r="16">
          <cell r="I16" t="str">
            <v>BP plc</v>
          </cell>
          <cell r="J16" t="str">
            <v>British Petroleum NA, Inc.</v>
          </cell>
          <cell r="K16" t="str">
            <v>British Petroleum Co., Colombia Ltd.</v>
          </cell>
          <cell r="L16" t="str">
            <v>BP Shipping Limited</v>
          </cell>
          <cell r="M16" t="str">
            <v>BP Products North America, Inc.</v>
          </cell>
          <cell r="O16" t="str">
            <v>IQ394466</v>
          </cell>
          <cell r="P16" t="str">
            <v>IQ24947330</v>
          </cell>
          <cell r="Q16" t="str">
            <v>IQ32561575</v>
          </cell>
          <cell r="R16" t="str">
            <v>IQ5497473</v>
          </cell>
          <cell r="S16" t="str">
            <v>IQ4224618</v>
          </cell>
        </row>
        <row r="17">
          <cell r="I17" t="str">
            <v>Las Vegas Sands Corp.</v>
          </cell>
          <cell r="J17" t="str">
            <v>Las Vegas Hotel &amp; Casino</v>
          </cell>
          <cell r="K17" t="str">
            <v>Las Vegas Sands LLC</v>
          </cell>
          <cell r="L17" t="str">
            <v>Colony Resorts LVH Acquisitions, LLC</v>
          </cell>
          <cell r="M17" t="str">
            <v>Las Vegas Gaming Inc.</v>
          </cell>
          <cell r="O17" t="str">
            <v>IQ3632895</v>
          </cell>
          <cell r="P17" t="str">
            <v>IQ682030</v>
          </cell>
          <cell r="Q17" t="str">
            <v>IQ24020744</v>
          </cell>
          <cell r="R17" t="str">
            <v>IQ12828268</v>
          </cell>
          <cell r="S17" t="str">
            <v>IQ4844803</v>
          </cell>
        </row>
        <row r="18">
          <cell r="I18" t="str">
            <v>General Electric Company</v>
          </cell>
          <cell r="J18" t="str">
            <v>Genpact Ltd.</v>
          </cell>
          <cell r="K18" t="str">
            <v>General Motors Company</v>
          </cell>
          <cell r="L18" t="str">
            <v>General Mills, Inc.</v>
          </cell>
          <cell r="M18" t="str">
            <v>Gentiva Health Services Inc.</v>
          </cell>
          <cell r="O18" t="str">
            <v>IQ177031</v>
          </cell>
          <cell r="P18" t="str">
            <v>IQ34323388</v>
          </cell>
          <cell r="Q18" t="str">
            <v>IQ61206100</v>
          </cell>
          <cell r="R18" t="str">
            <v>IQ274715</v>
          </cell>
          <cell r="S18" t="str">
            <v>IQ197773</v>
          </cell>
        </row>
        <row r="19">
          <cell r="I19" t="str">
            <v>International Business Machines Corporation</v>
          </cell>
          <cell r="J19" t="str">
            <v>International Business Times, Inc.</v>
          </cell>
          <cell r="K19" t="str">
            <v>International Business Events Limited</v>
          </cell>
          <cell r="L19" t="str">
            <v>International Business Systems United States</v>
          </cell>
          <cell r="M19" t="str">
            <v>International Business Network</v>
          </cell>
          <cell r="O19" t="str">
            <v>IQ112350</v>
          </cell>
          <cell r="P19" t="str">
            <v>IQ128801557</v>
          </cell>
          <cell r="Q19" t="str">
            <v>IQ138552897</v>
          </cell>
          <cell r="R19" t="str">
            <v>IQ4638562</v>
          </cell>
          <cell r="S19" t="str">
            <v>IQ30119</v>
          </cell>
        </row>
      </sheetData>
      <sheetData sheetId="1" refreshError="1">
        <row r="12">
          <cell r="I12" t="str">
            <v>Cook, Timothy</v>
          </cell>
          <cell r="J12" t="str">
            <v>Cook, Timothy</v>
          </cell>
          <cell r="K12" t="str">
            <v>Cook, Tim</v>
          </cell>
          <cell r="L12" t="str">
            <v>Cook, Timothy</v>
          </cell>
          <cell r="O12" t="str">
            <v>IQ169601</v>
          </cell>
          <cell r="P12" t="str">
            <v>IQ28516714</v>
          </cell>
          <cell r="Q12" t="str">
            <v>IQ24933425</v>
          </cell>
          <cell r="R12" t="str">
            <v>IQ24903039</v>
          </cell>
        </row>
        <row r="13">
          <cell r="I13" t="str">
            <v>Gates, William</v>
          </cell>
          <cell r="J13" t="str">
            <v>Gates, William</v>
          </cell>
          <cell r="K13" t="str">
            <v>Gates, William</v>
          </cell>
          <cell r="L13" t="str">
            <v>Gates, Bill</v>
          </cell>
          <cell r="M13" t="str">
            <v>Gates, William</v>
          </cell>
          <cell r="O13" t="str">
            <v>IQ999647</v>
          </cell>
          <cell r="P13" t="str">
            <v>IQ4882076</v>
          </cell>
          <cell r="Q13" t="str">
            <v>IQ13288729</v>
          </cell>
          <cell r="R13" t="str">
            <v>IQ33983984</v>
          </cell>
          <cell r="S13" t="str">
            <v>IQ29826692</v>
          </cell>
        </row>
        <row r="14">
          <cell r="I14" t="str">
            <v>McGraw, Harold</v>
          </cell>
          <cell r="J14" t="str">
            <v>McGraw, Terry</v>
          </cell>
          <cell r="K14" t="str">
            <v>McGraw, Terrence</v>
          </cell>
          <cell r="L14" t="str">
            <v>McGraw, Harold</v>
          </cell>
          <cell r="O14" t="str">
            <v>IQ181697</v>
          </cell>
          <cell r="P14" t="str">
            <v>IQ53273963</v>
          </cell>
          <cell r="Q14" t="str">
            <v>IQ30686142</v>
          </cell>
          <cell r="R14" t="str">
            <v>IQ9198850</v>
          </cell>
        </row>
        <row r="15">
          <cell r="I15" t="str">
            <v>Dayakar, G.</v>
          </cell>
          <cell r="J15" t="str">
            <v>Dayakar, Talluru</v>
          </cell>
          <cell r="K15" t="str">
            <v>Dayakar, G.</v>
          </cell>
          <cell r="O15" t="str">
            <v>IQ205570894</v>
          </cell>
          <cell r="P15" t="str">
            <v>IQ47584372</v>
          </cell>
          <cell r="Q15" t="str">
            <v>IQ25360032</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 Performance"/>
      <sheetName val="Price Performance - Scale"/>
      <sheetName val="Historic Trading Multiples"/>
      <sheetName val="Volume Traded"/>
      <sheetName val="Cost Basis Analysis"/>
      <sheetName val="Cost Basis Output"/>
      <sheetName val="Companies"/>
      <sheetName val="People"/>
      <sheetName val="Acquiror VWAP"/>
      <sheetName val="Target VWAP"/>
    </sheetNames>
    <sheetDataSet>
      <sheetData sheetId="0" refreshError="1">
        <row r="5">
          <cell r="B5">
            <v>41159</v>
          </cell>
          <cell r="C5">
            <v>8.43</v>
          </cell>
          <cell r="I5">
            <v>1.115802062853373E-2</v>
          </cell>
          <cell r="L5">
            <v>14.3195</v>
          </cell>
          <cell r="O5">
            <v>7.15</v>
          </cell>
          <cell r="R5">
            <v>36.479999999999997</v>
          </cell>
          <cell r="U5">
            <v>8.6730199999999993</v>
          </cell>
          <cell r="X5">
            <v>29.02</v>
          </cell>
          <cell r="AA5">
            <v>20.25</v>
          </cell>
          <cell r="AD5">
            <v>36.572270000000003</v>
          </cell>
        </row>
        <row r="6">
          <cell r="B6">
            <v>41158</v>
          </cell>
          <cell r="C6">
            <v>8.4</v>
          </cell>
          <cell r="I6">
            <v>2.1594579208893211E-2</v>
          </cell>
          <cell r="L6">
            <v>14.14588</v>
          </cell>
          <cell r="O6">
            <v>7.1</v>
          </cell>
          <cell r="R6">
            <v>35.67</v>
          </cell>
          <cell r="U6">
            <v>8.6883800000000004</v>
          </cell>
          <cell r="X6">
            <v>28.49</v>
          </cell>
          <cell r="AA6">
            <v>20.32</v>
          </cell>
          <cell r="AD6">
            <v>35.882539999999999</v>
          </cell>
        </row>
        <row r="7">
          <cell r="B7">
            <v>41157</v>
          </cell>
          <cell r="C7">
            <v>8.34</v>
          </cell>
          <cell r="I7">
            <v>7.3527591547922488E-3</v>
          </cell>
          <cell r="L7">
            <v>14.08309</v>
          </cell>
          <cell r="O7">
            <v>7.05</v>
          </cell>
          <cell r="R7">
            <v>34.520000000000003</v>
          </cell>
          <cell r="U7">
            <v>8.6205499999999997</v>
          </cell>
          <cell r="X7">
            <v>27.72</v>
          </cell>
          <cell r="AA7">
            <v>19.63</v>
          </cell>
          <cell r="AD7">
            <v>35.087940000000003</v>
          </cell>
        </row>
        <row r="8">
          <cell r="B8">
            <v>41156</v>
          </cell>
          <cell r="C8">
            <v>8.34</v>
          </cell>
          <cell r="I8">
            <v>9.1205424341491564E-3</v>
          </cell>
          <cell r="L8">
            <v>14.13761</v>
          </cell>
          <cell r="O8">
            <v>7.05</v>
          </cell>
          <cell r="R8">
            <v>33.909999999999997</v>
          </cell>
          <cell r="U8">
            <v>8.6345200000000002</v>
          </cell>
          <cell r="X8">
            <v>27.72</v>
          </cell>
          <cell r="AA8">
            <v>19.149999999999999</v>
          </cell>
          <cell r="AD8">
            <v>34.734529999999999</v>
          </cell>
        </row>
        <row r="9">
          <cell r="B9">
            <v>41152</v>
          </cell>
          <cell r="C9">
            <v>8.32</v>
          </cell>
          <cell r="I9">
            <v>6.5859406110514163E-3</v>
          </cell>
          <cell r="L9">
            <v>14.302820000000001</v>
          </cell>
          <cell r="O9">
            <v>6.99</v>
          </cell>
          <cell r="R9">
            <v>32.6</v>
          </cell>
          <cell r="U9">
            <v>8.6279500000000002</v>
          </cell>
          <cell r="X9">
            <v>27.03</v>
          </cell>
          <cell r="AA9">
            <v>19.23</v>
          </cell>
          <cell r="AD9">
            <v>35.196269999999998</v>
          </cell>
        </row>
        <row r="10">
          <cell r="B10">
            <v>41151</v>
          </cell>
          <cell r="C10">
            <v>8.2899999999999991</v>
          </cell>
          <cell r="I10">
            <v>-8.6836449532369103E-3</v>
          </cell>
          <cell r="L10">
            <v>14.004160000000001</v>
          </cell>
          <cell r="O10">
            <v>7.04</v>
          </cell>
          <cell r="R10">
            <v>32.56</v>
          </cell>
          <cell r="U10">
            <v>8.6224699999999999</v>
          </cell>
          <cell r="X10">
            <v>26.86</v>
          </cell>
          <cell r="AA10">
            <v>19.149999999999999</v>
          </cell>
          <cell r="AD10">
            <v>34.619990000000001</v>
          </cell>
        </row>
        <row r="11">
          <cell r="B11">
            <v>41150</v>
          </cell>
          <cell r="C11">
            <v>8.32</v>
          </cell>
          <cell r="I11">
            <v>3.7936317058753777E-4</v>
          </cell>
          <cell r="L11">
            <v>14.25624</v>
          </cell>
          <cell r="O11">
            <v>7.06</v>
          </cell>
          <cell r="R11">
            <v>33.770000000000003</v>
          </cell>
          <cell r="U11">
            <v>8.5949200000000001</v>
          </cell>
          <cell r="X11">
            <v>27.22</v>
          </cell>
          <cell r="AA11">
            <v>19.62</v>
          </cell>
          <cell r="AD11">
            <v>33.40211</v>
          </cell>
        </row>
        <row r="12">
          <cell r="B12">
            <v>41149</v>
          </cell>
          <cell r="C12">
            <v>8.34</v>
          </cell>
          <cell r="I12">
            <v>5.112395852031465E-3</v>
          </cell>
          <cell r="L12">
            <v>14.51947</v>
          </cell>
          <cell r="O12">
            <v>7.04</v>
          </cell>
          <cell r="R12">
            <v>33.380000000000003</v>
          </cell>
          <cell r="U12">
            <v>8.6281999999999996</v>
          </cell>
          <cell r="X12">
            <v>26.99</v>
          </cell>
          <cell r="AA12">
            <v>19.55</v>
          </cell>
          <cell r="AD12">
            <v>33.715760000000003</v>
          </cell>
        </row>
        <row r="13">
          <cell r="B13">
            <v>41148</v>
          </cell>
          <cell r="C13">
            <v>8.33</v>
          </cell>
          <cell r="I13">
            <v>1.1027503705962657E-2</v>
          </cell>
          <cell r="L13">
            <v>14.510960000000001</v>
          </cell>
          <cell r="O13">
            <v>6.93</v>
          </cell>
          <cell r="R13">
            <v>32.31</v>
          </cell>
          <cell r="U13">
            <v>8.8628599999999995</v>
          </cell>
          <cell r="X13">
            <v>27.01</v>
          </cell>
          <cell r="AA13">
            <v>19.7</v>
          </cell>
          <cell r="AD13">
            <v>33.607640000000004</v>
          </cell>
        </row>
        <row r="14">
          <cell r="B14">
            <v>41145</v>
          </cell>
          <cell r="C14">
            <v>8.31</v>
          </cell>
          <cell r="I14">
            <v>-1.9027713847053762E-3</v>
          </cell>
          <cell r="L14">
            <v>14.456469999999999</v>
          </cell>
          <cell r="O14">
            <v>6.83</v>
          </cell>
          <cell r="R14">
            <v>31.04</v>
          </cell>
          <cell r="U14">
            <v>8.7427799999999998</v>
          </cell>
          <cell r="X14">
            <v>26.7</v>
          </cell>
          <cell r="AA14">
            <v>19.579999999999998</v>
          </cell>
          <cell r="AD14">
            <v>33.443899999999999</v>
          </cell>
        </row>
        <row r="15">
          <cell r="B15">
            <v>41144</v>
          </cell>
          <cell r="C15">
            <v>8.2899999999999991</v>
          </cell>
          <cell r="I15">
            <v>-7.4558925643726931E-3</v>
          </cell>
          <cell r="L15">
            <v>14.67545</v>
          </cell>
          <cell r="O15">
            <v>6.84</v>
          </cell>
          <cell r="R15">
            <v>30.98</v>
          </cell>
          <cell r="U15">
            <v>8.7985399999999991</v>
          </cell>
          <cell r="X15">
            <v>26.49</v>
          </cell>
          <cell r="AA15">
            <v>19.760000000000002</v>
          </cell>
          <cell r="AD15">
            <v>33.164000000000001</v>
          </cell>
        </row>
        <row r="16">
          <cell r="B16">
            <v>41143</v>
          </cell>
          <cell r="C16">
            <v>8.2799999999999994</v>
          </cell>
          <cell r="I16">
            <v>3.4724194425586885E-3</v>
          </cell>
          <cell r="L16">
            <v>14.723459999999999</v>
          </cell>
          <cell r="O16">
            <v>6.83</v>
          </cell>
          <cell r="R16">
            <v>31.6</v>
          </cell>
          <cell r="U16">
            <v>8.9487400000000008</v>
          </cell>
          <cell r="X16">
            <v>26.74</v>
          </cell>
          <cell r="AA16">
            <v>19.920000000000002</v>
          </cell>
          <cell r="AD16">
            <v>33.69408</v>
          </cell>
        </row>
        <row r="17">
          <cell r="B17">
            <v>41142</v>
          </cell>
          <cell r="C17">
            <v>8.36</v>
          </cell>
          <cell r="I17">
            <v>-2.635713423231073E-3</v>
          </cell>
          <cell r="L17">
            <v>14.580349999999999</v>
          </cell>
          <cell r="O17">
            <v>6.9</v>
          </cell>
          <cell r="R17">
            <v>31.3</v>
          </cell>
          <cell r="U17">
            <v>8.8748500000000003</v>
          </cell>
          <cell r="X17">
            <v>27.37</v>
          </cell>
          <cell r="AA17">
            <v>19.82</v>
          </cell>
          <cell r="AD17">
            <v>33.659419999999997</v>
          </cell>
        </row>
        <row r="18">
          <cell r="B18">
            <v>41141</v>
          </cell>
          <cell r="C18">
            <v>8.33</v>
          </cell>
          <cell r="I18">
            <v>-1.0149621939249953E-3</v>
          </cell>
          <cell r="L18">
            <v>14.72331</v>
          </cell>
          <cell r="O18">
            <v>6.98</v>
          </cell>
          <cell r="R18">
            <v>30.68</v>
          </cell>
          <cell r="U18">
            <v>8.80898</v>
          </cell>
          <cell r="X18">
            <v>27.44</v>
          </cell>
          <cell r="AA18">
            <v>19.940000000000001</v>
          </cell>
          <cell r="AD18">
            <v>33.938490000000002</v>
          </cell>
        </row>
        <row r="19">
          <cell r="B19">
            <v>41138</v>
          </cell>
          <cell r="C19">
            <v>8.35</v>
          </cell>
          <cell r="I19">
            <v>4.3945757254255646E-3</v>
          </cell>
          <cell r="L19">
            <v>14.44355</v>
          </cell>
          <cell r="O19">
            <v>6.99</v>
          </cell>
          <cell r="R19">
            <v>31.31</v>
          </cell>
          <cell r="U19">
            <v>8.6216399999999993</v>
          </cell>
          <cell r="X19">
            <v>28.29</v>
          </cell>
          <cell r="AA19">
            <v>20.04</v>
          </cell>
          <cell r="AD19">
            <v>33.269550000000002</v>
          </cell>
        </row>
        <row r="20">
          <cell r="B20">
            <v>41137</v>
          </cell>
          <cell r="C20">
            <v>8.34</v>
          </cell>
          <cell r="I20">
            <v>1.5663034231392675E-2</v>
          </cell>
          <cell r="L20">
            <v>14.58192</v>
          </cell>
          <cell r="O20">
            <v>6.94</v>
          </cell>
          <cell r="R20">
            <v>31.49</v>
          </cell>
          <cell r="U20">
            <v>8.5228599999999997</v>
          </cell>
          <cell r="X20">
            <v>28.29</v>
          </cell>
          <cell r="AA20">
            <v>19.829999999999998</v>
          </cell>
          <cell r="AD20">
            <v>33.107729999999997</v>
          </cell>
        </row>
        <row r="21">
          <cell r="B21">
            <v>41136</v>
          </cell>
          <cell r="C21">
            <v>8.2100000000000009</v>
          </cell>
          <cell r="I21">
            <v>1.6194184085065386E-2</v>
          </cell>
          <cell r="L21">
            <v>14.704969999999999</v>
          </cell>
          <cell r="O21">
            <v>6.76</v>
          </cell>
          <cell r="R21">
            <v>30.77</v>
          </cell>
          <cell r="U21">
            <v>8.5431899999999992</v>
          </cell>
          <cell r="X21">
            <v>27.57</v>
          </cell>
          <cell r="AA21">
            <v>19.45</v>
          </cell>
          <cell r="AD21">
            <v>32.752549999999999</v>
          </cell>
        </row>
        <row r="22">
          <cell r="B22">
            <v>41135</v>
          </cell>
          <cell r="C22">
            <v>8.14</v>
          </cell>
          <cell r="I22">
            <v>-1.3399398337307536E-2</v>
          </cell>
          <cell r="L22">
            <v>14.64823</v>
          </cell>
          <cell r="O22">
            <v>6.8</v>
          </cell>
          <cell r="R22">
            <v>30.57</v>
          </cell>
          <cell r="U22">
            <v>8.4045500000000004</v>
          </cell>
          <cell r="X22">
            <v>25.87</v>
          </cell>
          <cell r="AA22">
            <v>19.14</v>
          </cell>
          <cell r="AD22">
            <v>31.803380000000001</v>
          </cell>
        </row>
        <row r="23">
          <cell r="B23">
            <v>41134</v>
          </cell>
          <cell r="C23">
            <v>8.07</v>
          </cell>
          <cell r="I23">
            <v>-1.3408733224769209E-2</v>
          </cell>
          <cell r="L23">
            <v>14.760059999999999</v>
          </cell>
          <cell r="O23">
            <v>6.84</v>
          </cell>
          <cell r="R23">
            <v>31.15</v>
          </cell>
          <cell r="U23">
            <v>8.3182899999999993</v>
          </cell>
          <cell r="X23">
            <v>26.75</v>
          </cell>
          <cell r="AA23">
            <v>19.55</v>
          </cell>
          <cell r="AD23">
            <v>32.335369999999998</v>
          </cell>
        </row>
        <row r="24">
          <cell r="B24">
            <v>41131</v>
          </cell>
          <cell r="C24">
            <v>6.55</v>
          </cell>
          <cell r="I24">
            <v>4.2771714364136376E-3</v>
          </cell>
          <cell r="L24">
            <v>14.738009999999999</v>
          </cell>
          <cell r="O24">
            <v>6.8</v>
          </cell>
          <cell r="R24">
            <v>31.92</v>
          </cell>
          <cell r="U24">
            <v>8.4176699999999993</v>
          </cell>
          <cell r="X24">
            <v>27.85</v>
          </cell>
          <cell r="AA24">
            <v>19.82</v>
          </cell>
          <cell r="AD24">
            <v>33.006230000000002</v>
          </cell>
        </row>
        <row r="25">
          <cell r="B25">
            <v>41130</v>
          </cell>
          <cell r="C25">
            <v>6.58</v>
          </cell>
          <cell r="I25">
            <v>-1.4316643816987135E-3</v>
          </cell>
          <cell r="L25">
            <v>14.702809999999999</v>
          </cell>
          <cell r="O25">
            <v>6.78</v>
          </cell>
          <cell r="R25">
            <v>32.35</v>
          </cell>
          <cell r="U25">
            <v>8.3834700000000009</v>
          </cell>
          <cell r="X25">
            <v>27.02</v>
          </cell>
          <cell r="AA25">
            <v>19.77</v>
          </cell>
          <cell r="AD25">
            <v>32.687930000000001</v>
          </cell>
        </row>
        <row r="26">
          <cell r="B26">
            <v>41129</v>
          </cell>
          <cell r="C26">
            <v>6.58</v>
          </cell>
          <cell r="I26">
            <v>-1.4038949492343675E-2</v>
          </cell>
          <cell r="L26">
            <v>14.701000000000001</v>
          </cell>
          <cell r="O26">
            <v>6.87</v>
          </cell>
          <cell r="R26">
            <v>31.63</v>
          </cell>
          <cell r="U26">
            <v>8.3796700000000008</v>
          </cell>
          <cell r="X26">
            <v>27.75</v>
          </cell>
          <cell r="AA26">
            <v>19.579999999999998</v>
          </cell>
          <cell r="AD26">
            <v>33.089550000000003</v>
          </cell>
        </row>
        <row r="27">
          <cell r="B27">
            <v>41128</v>
          </cell>
          <cell r="C27">
            <v>6.58</v>
          </cell>
          <cell r="I27">
            <v>4.9308591733596141E-4</v>
          </cell>
          <cell r="L27">
            <v>15.15058</v>
          </cell>
          <cell r="O27">
            <v>6.78</v>
          </cell>
          <cell r="R27">
            <v>31.8</v>
          </cell>
          <cell r="U27">
            <v>8.4682200000000005</v>
          </cell>
          <cell r="X27">
            <v>29.12</v>
          </cell>
          <cell r="AA27">
            <v>19.7</v>
          </cell>
          <cell r="AD27">
            <v>33.275620000000004</v>
          </cell>
        </row>
        <row r="28">
          <cell r="B28">
            <v>41127</v>
          </cell>
          <cell r="C28">
            <v>6.71</v>
          </cell>
          <cell r="I28">
            <v>1.5647155525447543E-2</v>
          </cell>
          <cell r="L28">
            <v>15.53748</v>
          </cell>
          <cell r="O28">
            <v>6.73</v>
          </cell>
          <cell r="R28">
            <v>31.95</v>
          </cell>
          <cell r="U28">
            <v>8.4551099999999995</v>
          </cell>
          <cell r="X28">
            <v>29.1</v>
          </cell>
          <cell r="AA28">
            <v>19.63</v>
          </cell>
          <cell r="AD28">
            <v>33.496859999999998</v>
          </cell>
        </row>
        <row r="29">
          <cell r="B29">
            <v>41124</v>
          </cell>
          <cell r="C29">
            <v>6.55</v>
          </cell>
          <cell r="I29">
            <v>3.360399815519885E-2</v>
          </cell>
          <cell r="L29">
            <v>15.54134</v>
          </cell>
          <cell r="O29">
            <v>6.7</v>
          </cell>
          <cell r="R29">
            <v>29.51</v>
          </cell>
          <cell r="U29">
            <v>8.5006599999999999</v>
          </cell>
          <cell r="X29">
            <v>28.41</v>
          </cell>
          <cell r="AA29">
            <v>19.309999999999999</v>
          </cell>
          <cell r="AD29">
            <v>33.915149999999997</v>
          </cell>
        </row>
        <row r="30">
          <cell r="B30">
            <v>41123</v>
          </cell>
          <cell r="C30">
            <v>6.37</v>
          </cell>
          <cell r="I30">
            <v>-2.4802703400807202E-4</v>
          </cell>
          <cell r="L30">
            <v>15.4664</v>
          </cell>
          <cell r="O30">
            <v>6.23</v>
          </cell>
          <cell r="R30">
            <v>28.59</v>
          </cell>
          <cell r="U30">
            <v>8.2279999999999998</v>
          </cell>
          <cell r="X30">
            <v>27.4</v>
          </cell>
          <cell r="AA30">
            <v>18.53</v>
          </cell>
          <cell r="AD30">
            <v>33.300370000000001</v>
          </cell>
        </row>
        <row r="31">
          <cell r="B31">
            <v>41122</v>
          </cell>
          <cell r="C31">
            <v>6.44</v>
          </cell>
          <cell r="I31">
            <v>-2.8148571882122178E-2</v>
          </cell>
          <cell r="L31">
            <v>15.79491</v>
          </cell>
          <cell r="O31">
            <v>6.21</v>
          </cell>
          <cell r="R31">
            <v>29.28</v>
          </cell>
          <cell r="U31">
            <v>8.22879</v>
          </cell>
          <cell r="X31">
            <v>27.09</v>
          </cell>
          <cell r="AA31">
            <v>18.79</v>
          </cell>
          <cell r="AD31">
            <v>32.002920000000003</v>
          </cell>
        </row>
        <row r="32">
          <cell r="B32">
            <v>41121</v>
          </cell>
          <cell r="C32">
            <v>6.76</v>
          </cell>
          <cell r="I32">
            <v>-3.235879695895727E-3</v>
          </cell>
          <cell r="L32">
            <v>16.6021</v>
          </cell>
          <cell r="O32">
            <v>6.46</v>
          </cell>
          <cell r="R32">
            <v>29.51</v>
          </cell>
          <cell r="U32">
            <v>8.4293899999999997</v>
          </cell>
          <cell r="X32">
            <v>27.78</v>
          </cell>
          <cell r="AA32">
            <v>19.440000000000001</v>
          </cell>
          <cell r="AD32">
            <v>32.404850000000003</v>
          </cell>
        </row>
        <row r="33">
          <cell r="B33">
            <v>41120</v>
          </cell>
          <cell r="C33">
            <v>6.72</v>
          </cell>
          <cell r="I33">
            <v>-9.7730070576367567E-3</v>
          </cell>
          <cell r="L33">
            <v>16.374269999999999</v>
          </cell>
          <cell r="O33">
            <v>6.39</v>
          </cell>
          <cell r="R33">
            <v>29.86</v>
          </cell>
          <cell r="U33">
            <v>8.5523699999999998</v>
          </cell>
          <cell r="X33">
            <v>27.45</v>
          </cell>
          <cell r="AA33">
            <v>19.64</v>
          </cell>
          <cell r="AD33">
            <v>32.699289999999998</v>
          </cell>
        </row>
        <row r="34">
          <cell r="B34">
            <v>41117</v>
          </cell>
          <cell r="C34">
            <v>6.96</v>
          </cell>
          <cell r="I34">
            <v>2.2690871279808567E-2</v>
          </cell>
          <cell r="L34">
            <v>16.412520000000001</v>
          </cell>
          <cell r="O34">
            <v>6.36</v>
          </cell>
          <cell r="R34">
            <v>31.1</v>
          </cell>
          <cell r="U34">
            <v>8.5291999999999994</v>
          </cell>
          <cell r="X34">
            <v>27.5</v>
          </cell>
          <cell r="AA34">
            <v>19.98</v>
          </cell>
          <cell r="AD34">
            <v>32.678060000000002</v>
          </cell>
        </row>
        <row r="35">
          <cell r="B35">
            <v>41116</v>
          </cell>
          <cell r="C35">
            <v>6.82</v>
          </cell>
          <cell r="I35">
            <v>1.6901844055475401E-2</v>
          </cell>
          <cell r="L35">
            <v>16.822310000000002</v>
          </cell>
          <cell r="O35">
            <v>6.1050000000000004</v>
          </cell>
          <cell r="R35">
            <v>28.94</v>
          </cell>
          <cell r="U35">
            <v>8.5418500000000002</v>
          </cell>
          <cell r="X35">
            <v>27.12</v>
          </cell>
          <cell r="AA35">
            <v>19.399999999999999</v>
          </cell>
          <cell r="AD35">
            <v>32.778770000000002</v>
          </cell>
        </row>
        <row r="36">
          <cell r="B36">
            <v>41115</v>
          </cell>
          <cell r="C36">
            <v>6.82</v>
          </cell>
          <cell r="I36">
            <v>5.602941571188097E-3</v>
          </cell>
          <cell r="L36">
            <v>16.720970000000001</v>
          </cell>
          <cell r="O36">
            <v>6</v>
          </cell>
          <cell r="R36">
            <v>27.85</v>
          </cell>
          <cell r="U36">
            <v>8.2746899999999997</v>
          </cell>
          <cell r="X36">
            <v>26.86</v>
          </cell>
          <cell r="AA36">
            <v>19.350000000000001</v>
          </cell>
          <cell r="AD36">
            <v>32.27393</v>
          </cell>
        </row>
        <row r="37">
          <cell r="B37">
            <v>41114</v>
          </cell>
          <cell r="C37">
            <v>6.88</v>
          </cell>
          <cell r="I37">
            <v>-1.2304423497791761E-2</v>
          </cell>
          <cell r="L37">
            <v>16.360659999999999</v>
          </cell>
          <cell r="O37">
            <v>6.06</v>
          </cell>
          <cell r="R37">
            <v>27.49</v>
          </cell>
          <cell r="U37">
            <v>8.3029399999999995</v>
          </cell>
          <cell r="X37">
            <v>26.97</v>
          </cell>
          <cell r="AA37">
            <v>19.2</v>
          </cell>
          <cell r="AD37">
            <v>31.551839999999999</v>
          </cell>
        </row>
        <row r="38">
          <cell r="B38">
            <v>41113</v>
          </cell>
          <cell r="C38">
            <v>6.9</v>
          </cell>
          <cell r="I38">
            <v>-6.466714725757966E-3</v>
          </cell>
          <cell r="L38">
            <v>16.24887</v>
          </cell>
          <cell r="O38">
            <v>6.19</v>
          </cell>
          <cell r="R38">
            <v>28.48</v>
          </cell>
          <cell r="U38">
            <v>8.3145900000000008</v>
          </cell>
          <cell r="X38">
            <v>28.06</v>
          </cell>
          <cell r="AA38">
            <v>19.13</v>
          </cell>
          <cell r="AD38">
            <v>31.38025</v>
          </cell>
        </row>
        <row r="39">
          <cell r="B39">
            <v>41110</v>
          </cell>
          <cell r="C39">
            <v>7.2</v>
          </cell>
          <cell r="I39">
            <v>-1.9343871404447488E-2</v>
          </cell>
          <cell r="L39">
            <v>16.580880000000001</v>
          </cell>
          <cell r="O39">
            <v>6.38</v>
          </cell>
          <cell r="R39">
            <v>29.11</v>
          </cell>
          <cell r="U39">
            <v>8.5618300000000005</v>
          </cell>
          <cell r="X39">
            <v>28.9</v>
          </cell>
          <cell r="AA39">
            <v>19.45</v>
          </cell>
          <cell r="AD39">
            <v>28.34131</v>
          </cell>
        </row>
        <row r="40">
          <cell r="B40">
            <v>41109</v>
          </cell>
          <cell r="C40">
            <v>7.39</v>
          </cell>
          <cell r="I40">
            <v>7.4237311549082696E-3</v>
          </cell>
          <cell r="L40">
            <v>16.738689999999998</v>
          </cell>
          <cell r="O40">
            <v>6.47</v>
          </cell>
          <cell r="R40">
            <v>30.36</v>
          </cell>
          <cell r="U40">
            <v>8.4360999999999997</v>
          </cell>
          <cell r="X40">
            <v>29.35</v>
          </cell>
          <cell r="AA40">
            <v>19.920000000000002</v>
          </cell>
          <cell r="AD40">
            <v>29.295760000000001</v>
          </cell>
        </row>
        <row r="41">
          <cell r="B41">
            <v>41108</v>
          </cell>
          <cell r="C41">
            <v>7.48</v>
          </cell>
          <cell r="I41">
            <v>2.3941997232452245E-2</v>
          </cell>
          <cell r="L41">
            <v>16.91902</v>
          </cell>
          <cell r="O41">
            <v>6.49</v>
          </cell>
          <cell r="R41">
            <v>29.59</v>
          </cell>
          <cell r="U41">
            <v>8.4381599999999999</v>
          </cell>
          <cell r="X41">
            <v>29.03</v>
          </cell>
          <cell r="AA41">
            <v>19.62</v>
          </cell>
          <cell r="AD41">
            <v>29.64507</v>
          </cell>
        </row>
        <row r="42">
          <cell r="B42">
            <v>41107</v>
          </cell>
          <cell r="C42">
            <v>7.47</v>
          </cell>
          <cell r="I42">
            <v>-3.5396064247417008E-3</v>
          </cell>
          <cell r="L42">
            <v>16.912800000000001</v>
          </cell>
          <cell r="O42">
            <v>6.38</v>
          </cell>
          <cell r="R42">
            <v>29.01</v>
          </cell>
          <cell r="U42">
            <v>8.2885399999999994</v>
          </cell>
          <cell r="X42">
            <v>28.87</v>
          </cell>
          <cell r="AA42">
            <v>19.010000000000002</v>
          </cell>
          <cell r="AD42">
            <v>29.217479999999998</v>
          </cell>
        </row>
        <row r="43">
          <cell r="B43">
            <v>41106</v>
          </cell>
          <cell r="C43">
            <v>7.3</v>
          </cell>
          <cell r="I43">
            <v>-7.5923117858146816E-3</v>
          </cell>
          <cell r="L43">
            <v>16.981249999999999</v>
          </cell>
          <cell r="O43">
            <v>6.4</v>
          </cell>
          <cell r="R43">
            <v>29.315000000000001</v>
          </cell>
          <cell r="U43">
            <v>8.3352900000000005</v>
          </cell>
          <cell r="X43">
            <v>29.08</v>
          </cell>
          <cell r="AA43">
            <v>19.34</v>
          </cell>
          <cell r="AD43">
            <v>28.27561</v>
          </cell>
        </row>
        <row r="44">
          <cell r="B44">
            <v>41103</v>
          </cell>
          <cell r="C44">
            <v>7.45</v>
          </cell>
          <cell r="I44">
            <v>1.4540392822641648E-2</v>
          </cell>
          <cell r="L44">
            <v>17.047889999999999</v>
          </cell>
          <cell r="O44">
            <v>6.37</v>
          </cell>
          <cell r="R44">
            <v>29.81</v>
          </cell>
          <cell r="U44">
            <v>8.3158499999999993</v>
          </cell>
          <cell r="X44">
            <v>29.27</v>
          </cell>
          <cell r="AA44">
            <v>19.82</v>
          </cell>
          <cell r="AD44">
            <v>28.16582</v>
          </cell>
        </row>
        <row r="45">
          <cell r="B45">
            <v>41102</v>
          </cell>
          <cell r="C45">
            <v>7.31</v>
          </cell>
          <cell r="I45">
            <v>-3.2866257033990071E-3</v>
          </cell>
          <cell r="L45">
            <v>17.112100000000002</v>
          </cell>
          <cell r="O45">
            <v>6.2</v>
          </cell>
          <cell r="R45">
            <v>29.29</v>
          </cell>
          <cell r="U45">
            <v>8.2466299999999997</v>
          </cell>
          <cell r="X45">
            <v>28.4</v>
          </cell>
          <cell r="AA45">
            <v>19.559999999999999</v>
          </cell>
          <cell r="AD45">
            <v>27.814810000000001</v>
          </cell>
        </row>
        <row r="46">
          <cell r="B46">
            <v>41101</v>
          </cell>
          <cell r="C46">
            <v>7.22</v>
          </cell>
          <cell r="I46">
            <v>-1.6394323056966642E-2</v>
          </cell>
          <cell r="L46">
            <v>17.06381</v>
          </cell>
          <cell r="O46">
            <v>6.37</v>
          </cell>
          <cell r="R46">
            <v>29.09</v>
          </cell>
          <cell r="U46">
            <v>8.4141899999999996</v>
          </cell>
          <cell r="X46">
            <v>28.82</v>
          </cell>
          <cell r="AA46">
            <v>19.559999999999999</v>
          </cell>
          <cell r="AD46">
            <v>26.845020000000002</v>
          </cell>
        </row>
        <row r="47">
          <cell r="B47">
            <v>41100</v>
          </cell>
          <cell r="C47">
            <v>7.03</v>
          </cell>
          <cell r="I47">
            <v>-1.0833629593297908E-2</v>
          </cell>
          <cell r="L47">
            <v>17.13062</v>
          </cell>
          <cell r="O47">
            <v>6.47</v>
          </cell>
          <cell r="R47">
            <v>30.01</v>
          </cell>
          <cell r="U47">
            <v>8.4592200000000002</v>
          </cell>
          <cell r="X47">
            <v>28.92</v>
          </cell>
          <cell r="AA47">
            <v>19.78</v>
          </cell>
          <cell r="AD47">
            <v>28.540839999999999</v>
          </cell>
        </row>
        <row r="48">
          <cell r="B48">
            <v>41099</v>
          </cell>
          <cell r="C48">
            <v>7.15</v>
          </cell>
          <cell r="I48">
            <v>-1.2894056413814553E-2</v>
          </cell>
          <cell r="L48">
            <v>17.145309999999998</v>
          </cell>
          <cell r="O48">
            <v>6.59</v>
          </cell>
          <cell r="R48">
            <v>31.27</v>
          </cell>
          <cell r="U48">
            <v>8.3856999999999999</v>
          </cell>
          <cell r="X48">
            <v>29.37</v>
          </cell>
          <cell r="AA48">
            <v>19.73</v>
          </cell>
          <cell r="AD48">
            <v>28.675529999999998</v>
          </cell>
        </row>
        <row r="49">
          <cell r="B49">
            <v>41096</v>
          </cell>
          <cell r="C49">
            <v>7.27</v>
          </cell>
          <cell r="I49">
            <v>-6.1709665226667224E-2</v>
          </cell>
          <cell r="L49">
            <v>17.221229999999998</v>
          </cell>
          <cell r="O49">
            <v>6.75</v>
          </cell>
          <cell r="R49">
            <v>31.39</v>
          </cell>
          <cell r="U49">
            <v>8.4991099999999999</v>
          </cell>
          <cell r="X49">
            <v>30.51</v>
          </cell>
          <cell r="AA49">
            <v>19.899999999999999</v>
          </cell>
          <cell r="AD49">
            <v>28.525739999999999</v>
          </cell>
        </row>
        <row r="50">
          <cell r="B50">
            <v>41095</v>
          </cell>
          <cell r="C50">
            <v>7.42</v>
          </cell>
          <cell r="I50">
            <v>-8.9571531407450639E-3</v>
          </cell>
          <cell r="L50">
            <v>17.098220000000001</v>
          </cell>
          <cell r="O50">
            <v>7</v>
          </cell>
          <cell r="R50">
            <v>43.37</v>
          </cell>
          <cell r="U50">
            <v>8.3417399999999997</v>
          </cell>
          <cell r="X50">
            <v>33.26</v>
          </cell>
          <cell r="AA50">
            <v>20.91</v>
          </cell>
          <cell r="AD50">
            <v>28.919370000000001</v>
          </cell>
        </row>
        <row r="51">
          <cell r="B51">
            <v>41093</v>
          </cell>
          <cell r="C51">
            <v>7.44</v>
          </cell>
          <cell r="I51">
            <v>-2.3262980351130974E-3</v>
          </cell>
          <cell r="L51">
            <v>17.32995</v>
          </cell>
          <cell r="O51">
            <v>7.04</v>
          </cell>
          <cell r="R51">
            <v>43.01</v>
          </cell>
          <cell r="U51">
            <v>8.3625600000000002</v>
          </cell>
          <cell r="X51">
            <v>32.83</v>
          </cell>
          <cell r="AA51">
            <v>20.9</v>
          </cell>
          <cell r="AD51">
            <v>30.872070000000001</v>
          </cell>
        </row>
        <row r="52">
          <cell r="B52">
            <v>41092</v>
          </cell>
          <cell r="C52">
            <v>7.47</v>
          </cell>
          <cell r="I52">
            <v>4.7024269141139607E-4</v>
          </cell>
          <cell r="L52">
            <v>17.657</v>
          </cell>
          <cell r="O52">
            <v>6.99</v>
          </cell>
          <cell r="R52">
            <v>41.9</v>
          </cell>
          <cell r="U52">
            <v>8.4934499999999993</v>
          </cell>
          <cell r="X52">
            <v>32.89</v>
          </cell>
          <cell r="AA52">
            <v>20.74</v>
          </cell>
          <cell r="AD52">
            <v>31.669899999999998</v>
          </cell>
        </row>
        <row r="53">
          <cell r="B53">
            <v>41089</v>
          </cell>
          <cell r="C53">
            <v>7.4850000000000003</v>
          </cell>
          <cell r="I53">
            <v>3.8246656981728078E-2</v>
          </cell>
          <cell r="L53">
            <v>17.781700000000001</v>
          </cell>
          <cell r="O53">
            <v>6.93</v>
          </cell>
          <cell r="R53">
            <v>42.36</v>
          </cell>
          <cell r="U53">
            <v>8.4814799999999995</v>
          </cell>
          <cell r="X53">
            <v>32.979999999999997</v>
          </cell>
          <cell r="AA53">
            <v>20.87</v>
          </cell>
          <cell r="AD53">
            <v>31.761150000000001</v>
          </cell>
        </row>
        <row r="54">
          <cell r="B54">
            <v>41088</v>
          </cell>
          <cell r="C54">
            <v>7.32</v>
          </cell>
          <cell r="I54">
            <v>-3.8258160948242415E-3</v>
          </cell>
          <cell r="L54">
            <v>17.79091</v>
          </cell>
          <cell r="O54">
            <v>6.59</v>
          </cell>
          <cell r="R54">
            <v>41.08</v>
          </cell>
          <cell r="U54">
            <v>8.3209199999999992</v>
          </cell>
          <cell r="X54">
            <v>32</v>
          </cell>
          <cell r="AA54">
            <v>19.7</v>
          </cell>
          <cell r="AD54">
            <v>31.784749999999999</v>
          </cell>
        </row>
        <row r="55">
          <cell r="B55">
            <v>41087</v>
          </cell>
          <cell r="C55">
            <v>7.44</v>
          </cell>
          <cell r="I55">
            <v>2.0621336731985254E-2</v>
          </cell>
          <cell r="L55">
            <v>17.988209999999999</v>
          </cell>
          <cell r="O55">
            <v>6.54</v>
          </cell>
          <cell r="R55">
            <v>42.75</v>
          </cell>
          <cell r="U55">
            <v>8.1839999999999993</v>
          </cell>
          <cell r="X55">
            <v>32.43</v>
          </cell>
          <cell r="AA55">
            <v>19.899999999999999</v>
          </cell>
          <cell r="AD55">
            <v>30.975470000000001</v>
          </cell>
        </row>
        <row r="56">
          <cell r="B56">
            <v>41086</v>
          </cell>
          <cell r="C56">
            <v>7.45</v>
          </cell>
          <cell r="I56">
            <v>1.4051373288477775E-2</v>
          </cell>
          <cell r="L56">
            <v>17.65035</v>
          </cell>
          <cell r="O56">
            <v>6.34</v>
          </cell>
          <cell r="R56">
            <v>42.81</v>
          </cell>
          <cell r="U56">
            <v>8.23292</v>
          </cell>
          <cell r="X56">
            <v>31.8</v>
          </cell>
          <cell r="AA56">
            <v>19.29</v>
          </cell>
          <cell r="AD56">
            <v>29.32396</v>
          </cell>
        </row>
        <row r="57">
          <cell r="B57">
            <v>41085</v>
          </cell>
          <cell r="C57">
            <v>7.45</v>
          </cell>
          <cell r="I57">
            <v>-1.1501283857784206E-2</v>
          </cell>
          <cell r="L57">
            <v>17.738219999999998</v>
          </cell>
          <cell r="O57">
            <v>6.34</v>
          </cell>
          <cell r="R57">
            <v>42</v>
          </cell>
          <cell r="U57">
            <v>7.9544600000000001</v>
          </cell>
          <cell r="X57">
            <v>30.6</v>
          </cell>
          <cell r="AA57">
            <v>19.28</v>
          </cell>
          <cell r="AD57">
            <v>29.48902</v>
          </cell>
        </row>
        <row r="58">
          <cell r="B58">
            <v>41082</v>
          </cell>
          <cell r="C58">
            <v>7.3</v>
          </cell>
          <cell r="I58">
            <v>2.1500689191831859E-2</v>
          </cell>
          <cell r="L58">
            <v>17.708269999999999</v>
          </cell>
          <cell r="O58">
            <v>6.52</v>
          </cell>
          <cell r="R58">
            <v>42.62</v>
          </cell>
          <cell r="U58">
            <v>7.8867500000000001</v>
          </cell>
          <cell r="X58">
            <v>31.49</v>
          </cell>
          <cell r="AA58">
            <v>19.91</v>
          </cell>
          <cell r="AD58">
            <v>28.66845</v>
          </cell>
        </row>
        <row r="59">
          <cell r="B59">
            <v>41081</v>
          </cell>
          <cell r="C59">
            <v>7.32</v>
          </cell>
          <cell r="I59">
            <v>-2.6651724588084957E-2</v>
          </cell>
          <cell r="L59">
            <v>17.72673</v>
          </cell>
          <cell r="O59">
            <v>6.31</v>
          </cell>
          <cell r="R59">
            <v>41.23</v>
          </cell>
          <cell r="U59">
            <v>7.6013400000000004</v>
          </cell>
          <cell r="X59">
            <v>30.73</v>
          </cell>
          <cell r="AA59">
            <v>19.52</v>
          </cell>
          <cell r="AD59">
            <v>29.04937</v>
          </cell>
        </row>
        <row r="60">
          <cell r="B60">
            <v>41080</v>
          </cell>
          <cell r="C60">
            <v>7.37</v>
          </cell>
          <cell r="I60">
            <v>2.4190789929313949E-4</v>
          </cell>
          <cell r="L60">
            <v>17.673950000000001</v>
          </cell>
          <cell r="O60">
            <v>6.48</v>
          </cell>
          <cell r="R60">
            <v>43.42</v>
          </cell>
          <cell r="U60">
            <v>7.4646499999999998</v>
          </cell>
          <cell r="X60">
            <v>32.67</v>
          </cell>
          <cell r="AA60">
            <v>19.86</v>
          </cell>
          <cell r="AD60">
            <v>29.9618</v>
          </cell>
        </row>
        <row r="61">
          <cell r="B61">
            <v>41079</v>
          </cell>
          <cell r="C61">
            <v>7.25</v>
          </cell>
          <cell r="I61">
            <v>1.7129675611188819E-2</v>
          </cell>
          <cell r="L61">
            <v>17.858270000000001</v>
          </cell>
          <cell r="O61">
            <v>6.59</v>
          </cell>
          <cell r="R61">
            <v>43.59</v>
          </cell>
          <cell r="U61">
            <v>7.1175499999999996</v>
          </cell>
          <cell r="X61">
            <v>32.81</v>
          </cell>
          <cell r="AA61">
            <v>19.850000000000001</v>
          </cell>
          <cell r="AD61">
            <v>30.063510000000001</v>
          </cell>
        </row>
        <row r="62">
          <cell r="B62">
            <v>41078</v>
          </cell>
          <cell r="C62">
            <v>7.37</v>
          </cell>
          <cell r="I62">
            <v>9.5273578062134989E-3</v>
          </cell>
          <cell r="L62">
            <v>17.924109999999999</v>
          </cell>
          <cell r="O62">
            <v>6.5</v>
          </cell>
          <cell r="R62">
            <v>43.05</v>
          </cell>
          <cell r="U62">
            <v>7.0063700000000004</v>
          </cell>
          <cell r="X62">
            <v>30.87</v>
          </cell>
          <cell r="AA62">
            <v>19.46</v>
          </cell>
          <cell r="AD62">
            <v>30.0642</v>
          </cell>
        </row>
        <row r="63">
          <cell r="B63">
            <v>41075</v>
          </cell>
          <cell r="C63">
            <v>6.8</v>
          </cell>
          <cell r="I63">
            <v>1.967196048835157E-2</v>
          </cell>
          <cell r="L63">
            <v>17.970680000000002</v>
          </cell>
          <cell r="O63">
            <v>6.59</v>
          </cell>
          <cell r="R63">
            <v>42.49</v>
          </cell>
          <cell r="U63">
            <v>6.8383599999999998</v>
          </cell>
          <cell r="X63">
            <v>30.64</v>
          </cell>
          <cell r="AA63">
            <v>19.38</v>
          </cell>
          <cell r="AD63">
            <v>29.234089999999998</v>
          </cell>
        </row>
        <row r="64">
          <cell r="B64">
            <v>41074</v>
          </cell>
          <cell r="C64">
            <v>6.94</v>
          </cell>
          <cell r="I64">
            <v>7.4792004257334677E-5</v>
          </cell>
          <cell r="L64">
            <v>17.71913</v>
          </cell>
          <cell r="O64">
            <v>6.55</v>
          </cell>
          <cell r="R64">
            <v>41.21</v>
          </cell>
          <cell r="U64">
            <v>6.7783100000000003</v>
          </cell>
          <cell r="X64">
            <v>30.25</v>
          </cell>
          <cell r="AA64">
            <v>19.03</v>
          </cell>
          <cell r="AD64">
            <v>28.78417</v>
          </cell>
        </row>
        <row r="65">
          <cell r="B65">
            <v>41073</v>
          </cell>
          <cell r="C65">
            <v>6.84</v>
          </cell>
          <cell r="I65">
            <v>-3.0858659223343965E-3</v>
          </cell>
          <cell r="L65">
            <v>17.908370000000001</v>
          </cell>
          <cell r="O65">
            <v>6.43</v>
          </cell>
          <cell r="R65">
            <v>41.03</v>
          </cell>
          <cell r="U65">
            <v>6.6858199999999997</v>
          </cell>
          <cell r="X65">
            <v>30.2</v>
          </cell>
          <cell r="AA65">
            <v>18.760000000000002</v>
          </cell>
          <cell r="AD65">
            <v>29.074249999999999</v>
          </cell>
        </row>
        <row r="66">
          <cell r="B66">
            <v>41072</v>
          </cell>
          <cell r="C66">
            <v>6.79</v>
          </cell>
          <cell r="I66">
            <v>8.38868194765785E-3</v>
          </cell>
          <cell r="L66">
            <v>17.898779999999999</v>
          </cell>
          <cell r="O66">
            <v>6.57</v>
          </cell>
          <cell r="R66">
            <v>41.12</v>
          </cell>
          <cell r="U66">
            <v>6.7627100000000002</v>
          </cell>
          <cell r="X66">
            <v>31.14</v>
          </cell>
          <cell r="AA66">
            <v>18.52</v>
          </cell>
          <cell r="AD66">
            <v>28.146470000000001</v>
          </cell>
        </row>
        <row r="67">
          <cell r="B67">
            <v>41071</v>
          </cell>
          <cell r="C67">
            <v>6.48</v>
          </cell>
          <cell r="I67">
            <v>-1.2100017405288779E-2</v>
          </cell>
          <cell r="L67">
            <v>17.74813</v>
          </cell>
          <cell r="O67">
            <v>6.4</v>
          </cell>
          <cell r="R67">
            <v>41.075000000000003</v>
          </cell>
          <cell r="U67">
            <v>6.7242600000000001</v>
          </cell>
          <cell r="X67">
            <v>31.01</v>
          </cell>
          <cell r="AA67">
            <v>18.16</v>
          </cell>
          <cell r="AD67">
            <v>28.25225</v>
          </cell>
        </row>
        <row r="68">
          <cell r="B68">
            <v>41068</v>
          </cell>
          <cell r="C68">
            <v>6.75</v>
          </cell>
          <cell r="I68">
            <v>-1.3038302823766182E-2</v>
          </cell>
          <cell r="L68">
            <v>17.715679999999999</v>
          </cell>
          <cell r="O68">
            <v>6.52</v>
          </cell>
          <cell r="R68">
            <v>42.38</v>
          </cell>
          <cell r="U68">
            <v>6.8351300000000004</v>
          </cell>
          <cell r="X68">
            <v>31.76</v>
          </cell>
          <cell r="AA68">
            <v>18.02</v>
          </cell>
          <cell r="AD68">
            <v>28.008230000000001</v>
          </cell>
        </row>
        <row r="69">
          <cell r="B69">
            <v>41067</v>
          </cell>
          <cell r="C69">
            <v>6.6</v>
          </cell>
          <cell r="I69">
            <v>-1.6036376173797828E-2</v>
          </cell>
          <cell r="L69">
            <v>17.344580000000001</v>
          </cell>
          <cell r="O69">
            <v>6.48</v>
          </cell>
          <cell r="R69">
            <v>42.9</v>
          </cell>
          <cell r="U69">
            <v>6.8517200000000003</v>
          </cell>
          <cell r="X69">
            <v>31.68</v>
          </cell>
          <cell r="AA69">
            <v>20.29</v>
          </cell>
          <cell r="AD69">
            <v>28.416119999999999</v>
          </cell>
        </row>
        <row r="70">
          <cell r="B70">
            <v>41066</v>
          </cell>
          <cell r="C70">
            <v>6.5</v>
          </cell>
          <cell r="I70">
            <v>2.1945528120387123E-2</v>
          </cell>
          <cell r="L70">
            <v>16.557490000000001</v>
          </cell>
          <cell r="O70">
            <v>6.57</v>
          </cell>
          <cell r="R70">
            <v>43.58</v>
          </cell>
          <cell r="U70">
            <v>6.9549700000000003</v>
          </cell>
          <cell r="X70">
            <v>33.01</v>
          </cell>
          <cell r="AA70">
            <v>20.22</v>
          </cell>
          <cell r="AD70">
            <v>30.74428</v>
          </cell>
        </row>
        <row r="71">
          <cell r="B71">
            <v>41065</v>
          </cell>
          <cell r="C71">
            <v>6.5</v>
          </cell>
          <cell r="I71">
            <v>1.7356737475561115E-2</v>
          </cell>
          <cell r="L71">
            <v>16.57771</v>
          </cell>
          <cell r="O71">
            <v>6.45</v>
          </cell>
          <cell r="R71">
            <v>42.04</v>
          </cell>
          <cell r="U71">
            <v>6.8239099999999997</v>
          </cell>
          <cell r="X71">
            <v>31.83</v>
          </cell>
          <cell r="AA71">
            <v>19.22</v>
          </cell>
          <cell r="AD71">
            <v>31.378340000000001</v>
          </cell>
        </row>
        <row r="72">
          <cell r="B72">
            <v>41064</v>
          </cell>
          <cell r="C72">
            <v>6.8</v>
          </cell>
          <cell r="I72">
            <v>8.0404563741549168E-3</v>
          </cell>
          <cell r="L72">
            <v>16.651019999999999</v>
          </cell>
          <cell r="O72">
            <v>6.52</v>
          </cell>
          <cell r="R72">
            <v>40.020000000000003</v>
          </cell>
          <cell r="U72">
            <v>6.6231499999999999</v>
          </cell>
          <cell r="X72">
            <v>30.95</v>
          </cell>
          <cell r="AA72">
            <v>19.12</v>
          </cell>
          <cell r="AD72">
            <v>31.136150000000001</v>
          </cell>
        </row>
        <row r="73">
          <cell r="B73">
            <v>41061</v>
          </cell>
          <cell r="C73">
            <v>7.03</v>
          </cell>
          <cell r="I73">
            <v>-1.6534893718138377E-2</v>
          </cell>
          <cell r="L73">
            <v>16.56598</v>
          </cell>
          <cell r="O73">
            <v>6.57</v>
          </cell>
          <cell r="R73">
            <v>40.03</v>
          </cell>
          <cell r="U73">
            <v>6.8338099999999997</v>
          </cell>
          <cell r="X73">
            <v>30.7</v>
          </cell>
          <cell r="AA73">
            <v>18.73</v>
          </cell>
          <cell r="AD73">
            <v>29.25827</v>
          </cell>
        </row>
        <row r="74">
          <cell r="B74">
            <v>41060</v>
          </cell>
          <cell r="C74">
            <v>7.1</v>
          </cell>
          <cell r="I74">
            <v>-9.6302521177903389E-3</v>
          </cell>
          <cell r="L74">
            <v>16.684370000000001</v>
          </cell>
          <cell r="O74">
            <v>6.68</v>
          </cell>
          <cell r="R74">
            <v>41.43</v>
          </cell>
          <cell r="U74">
            <v>6.8007099999999996</v>
          </cell>
          <cell r="X74">
            <v>30.99</v>
          </cell>
          <cell r="AA74">
            <v>19.22</v>
          </cell>
          <cell r="AD74">
            <v>29.075800000000001</v>
          </cell>
        </row>
        <row r="75">
          <cell r="B75">
            <v>41059</v>
          </cell>
          <cell r="C75">
            <v>6.92</v>
          </cell>
          <cell r="I75">
            <v>-1.8780279423678395E-2</v>
          </cell>
          <cell r="L75">
            <v>16.589289999999998</v>
          </cell>
          <cell r="O75">
            <v>6.77</v>
          </cell>
          <cell r="R75">
            <v>41.82</v>
          </cell>
          <cell r="U75">
            <v>7.0268600000000001</v>
          </cell>
          <cell r="X75">
            <v>31.35</v>
          </cell>
          <cell r="AA75">
            <v>19.23</v>
          </cell>
          <cell r="AD75">
            <v>28.8827</v>
          </cell>
        </row>
        <row r="76">
          <cell r="B76">
            <v>41058</v>
          </cell>
          <cell r="C76">
            <v>6.92</v>
          </cell>
          <cell r="I76">
            <v>-7.7046839055947419E-3</v>
          </cell>
          <cell r="L76">
            <v>17.0444</v>
          </cell>
          <cell r="O76">
            <v>6.82</v>
          </cell>
          <cell r="R76">
            <v>43.25</v>
          </cell>
          <cell r="U76">
            <v>7.0044700000000004</v>
          </cell>
          <cell r="X76">
            <v>31.93</v>
          </cell>
          <cell r="AA76">
            <v>19.93</v>
          </cell>
          <cell r="AD76">
            <v>29.593029999999999</v>
          </cell>
        </row>
        <row r="77">
          <cell r="B77">
            <v>41054</v>
          </cell>
          <cell r="C77">
            <v>6.9</v>
          </cell>
          <cell r="I77">
            <v>-9.3262674806290496E-3</v>
          </cell>
          <cell r="L77">
            <v>18.31484</v>
          </cell>
          <cell r="O77">
            <v>6.79</v>
          </cell>
          <cell r="R77">
            <v>42.57</v>
          </cell>
          <cell r="U77">
            <v>6.9859900000000001</v>
          </cell>
          <cell r="X77">
            <v>31.71</v>
          </cell>
          <cell r="AA77">
            <v>20.32</v>
          </cell>
          <cell r="AD77">
            <v>28.985060000000001</v>
          </cell>
        </row>
        <row r="78">
          <cell r="B78">
            <v>41053</v>
          </cell>
          <cell r="C78">
            <v>6.98</v>
          </cell>
          <cell r="I78">
            <v>-1.4074533202535947E-2</v>
          </cell>
          <cell r="L78">
            <v>18.903849999999998</v>
          </cell>
          <cell r="O78">
            <v>6.64</v>
          </cell>
          <cell r="R78">
            <v>42.67</v>
          </cell>
          <cell r="U78">
            <v>6.9309900000000004</v>
          </cell>
          <cell r="X78">
            <v>31.77</v>
          </cell>
          <cell r="AA78">
            <v>20.41</v>
          </cell>
          <cell r="AD78">
            <v>29.658629999999999</v>
          </cell>
        </row>
        <row r="79">
          <cell r="B79">
            <v>41052</v>
          </cell>
          <cell r="C79">
            <v>7</v>
          </cell>
          <cell r="I79">
            <v>2.5541087030155202E-3</v>
          </cell>
          <cell r="L79">
            <v>19.414680000000001</v>
          </cell>
          <cell r="O79">
            <v>6.8</v>
          </cell>
          <cell r="R79">
            <v>43.72</v>
          </cell>
          <cell r="U79">
            <v>6.8237100000000002</v>
          </cell>
          <cell r="X79">
            <v>33.39</v>
          </cell>
          <cell r="AA79">
            <v>20.49</v>
          </cell>
          <cell r="AD79">
            <v>29.579499999999999</v>
          </cell>
        </row>
        <row r="80">
          <cell r="B80">
            <v>41051</v>
          </cell>
          <cell r="C80">
            <v>6.89</v>
          </cell>
          <cell r="I80">
            <v>2.7283218762868683E-3</v>
          </cell>
          <cell r="L80">
            <v>19.417480000000001</v>
          </cell>
          <cell r="O80">
            <v>6.84</v>
          </cell>
          <cell r="R80">
            <v>43.48</v>
          </cell>
          <cell r="U80">
            <v>6.9160899999999996</v>
          </cell>
          <cell r="X80">
            <v>32.619999999999997</v>
          </cell>
          <cell r="AA80">
            <v>20.54</v>
          </cell>
          <cell r="AD80">
            <v>29.226430000000001</v>
          </cell>
        </row>
        <row r="81">
          <cell r="B81">
            <v>41050</v>
          </cell>
          <cell r="C81">
            <v>6.51</v>
          </cell>
          <cell r="I81">
            <v>1.2300346786368765E-2</v>
          </cell>
          <cell r="L81">
            <v>19.734269999999999</v>
          </cell>
          <cell r="O81">
            <v>6.86</v>
          </cell>
          <cell r="R81">
            <v>42.68</v>
          </cell>
          <cell r="U81">
            <v>6.8948099999999997</v>
          </cell>
          <cell r="X81">
            <v>33.06</v>
          </cell>
          <cell r="AA81">
            <v>20.079999999999998</v>
          </cell>
          <cell r="AD81">
            <v>29.393619999999999</v>
          </cell>
        </row>
        <row r="82">
          <cell r="B82">
            <v>41047</v>
          </cell>
          <cell r="C82">
            <v>6.5</v>
          </cell>
          <cell r="I82">
            <v>-1.910964134544102E-2</v>
          </cell>
          <cell r="L82">
            <v>19.744540000000001</v>
          </cell>
          <cell r="O82">
            <v>6.84</v>
          </cell>
          <cell r="R82">
            <v>41.57</v>
          </cell>
          <cell r="U82">
            <v>6.8911600000000002</v>
          </cell>
          <cell r="X82">
            <v>32.090000000000003</v>
          </cell>
          <cell r="AA82">
            <v>19.559999999999999</v>
          </cell>
          <cell r="AD82">
            <v>30.088719999999999</v>
          </cell>
        </row>
        <row r="83">
          <cell r="B83">
            <v>41046</v>
          </cell>
          <cell r="C83">
            <v>6.36</v>
          </cell>
          <cell r="I83">
            <v>-6.8654196652079419E-3</v>
          </cell>
          <cell r="L83">
            <v>20.274149999999999</v>
          </cell>
          <cell r="O83">
            <v>6.86</v>
          </cell>
          <cell r="R83">
            <v>42.27</v>
          </cell>
          <cell r="U83">
            <v>7.1151900000000001</v>
          </cell>
          <cell r="X83">
            <v>32.770000000000003</v>
          </cell>
          <cell r="AA83">
            <v>20.05</v>
          </cell>
          <cell r="AD83">
            <v>30.640740000000001</v>
          </cell>
        </row>
        <row r="84">
          <cell r="B84">
            <v>41045</v>
          </cell>
          <cell r="C84">
            <v>6.3</v>
          </cell>
          <cell r="I84">
            <v>-8.4658112657772094E-3</v>
          </cell>
          <cell r="L84">
            <v>20.2745</v>
          </cell>
          <cell r="O84">
            <v>6.87</v>
          </cell>
          <cell r="R84">
            <v>42.4</v>
          </cell>
          <cell r="U84">
            <v>7.1609299999999996</v>
          </cell>
          <cell r="X84">
            <v>33.19</v>
          </cell>
          <cell r="AA84">
            <v>20.25</v>
          </cell>
          <cell r="AD84">
            <v>30.730930000000001</v>
          </cell>
        </row>
        <row r="85">
          <cell r="B85">
            <v>41044</v>
          </cell>
          <cell r="C85">
            <v>6.25</v>
          </cell>
          <cell r="I85">
            <v>-3.2699892405041314E-3</v>
          </cell>
          <cell r="L85">
            <v>20.345030000000001</v>
          </cell>
          <cell r="O85">
            <v>6.91</v>
          </cell>
          <cell r="R85">
            <v>44.32</v>
          </cell>
          <cell r="U85">
            <v>7.2351700000000001</v>
          </cell>
          <cell r="X85">
            <v>33.630000000000003</v>
          </cell>
          <cell r="AA85">
            <v>20.69</v>
          </cell>
          <cell r="AD85">
            <v>29.645430000000001</v>
          </cell>
        </row>
        <row r="86">
          <cell r="B86">
            <v>41043</v>
          </cell>
          <cell r="C86">
            <v>6.21</v>
          </cell>
          <cell r="I86">
            <v>-1.1353178296127434E-2</v>
          </cell>
          <cell r="L86">
            <v>20.9617</v>
          </cell>
          <cell r="O86">
            <v>6.8</v>
          </cell>
          <cell r="R86">
            <v>44.41</v>
          </cell>
          <cell r="U86">
            <v>7.3483200000000002</v>
          </cell>
          <cell r="X86">
            <v>33</v>
          </cell>
          <cell r="AA86">
            <v>20.76</v>
          </cell>
          <cell r="AD86">
            <v>29.981580000000001</v>
          </cell>
        </row>
        <row r="87">
          <cell r="B87">
            <v>41040</v>
          </cell>
          <cell r="C87">
            <v>6.25</v>
          </cell>
          <cell r="I87">
            <v>-1.2259914637070685E-3</v>
          </cell>
          <cell r="L87">
            <v>20.858509999999999</v>
          </cell>
          <cell r="O87">
            <v>6.85</v>
          </cell>
          <cell r="R87">
            <v>45.26</v>
          </cell>
          <cell r="U87">
            <v>7.5428300000000004</v>
          </cell>
          <cell r="X87">
            <v>33.06</v>
          </cell>
          <cell r="AA87">
            <v>21.02</v>
          </cell>
          <cell r="AD87">
            <v>30.155799999999999</v>
          </cell>
        </row>
        <row r="88">
          <cell r="B88">
            <v>41039</v>
          </cell>
          <cell r="C88">
            <v>6.28</v>
          </cell>
          <cell r="I88">
            <v>-6.9015680322224576E-3</v>
          </cell>
          <cell r="L88">
            <v>21.32057</v>
          </cell>
          <cell r="O88">
            <v>6.89</v>
          </cell>
          <cell r="R88">
            <v>45.39</v>
          </cell>
          <cell r="U88">
            <v>7.4198000000000004</v>
          </cell>
          <cell r="X88">
            <v>32.47</v>
          </cell>
          <cell r="AA88">
            <v>21.09</v>
          </cell>
          <cell r="AD88">
            <v>30.31579</v>
          </cell>
        </row>
        <row r="89">
          <cell r="B89">
            <v>41038</v>
          </cell>
          <cell r="C89">
            <v>6.2</v>
          </cell>
          <cell r="I89">
            <v>-2.7289963888240953E-3</v>
          </cell>
          <cell r="L89">
            <v>21.951059999999998</v>
          </cell>
          <cell r="O89">
            <v>6.97</v>
          </cell>
          <cell r="R89">
            <v>46.79</v>
          </cell>
          <cell r="U89">
            <v>6.8547000000000002</v>
          </cell>
          <cell r="X89">
            <v>32.6</v>
          </cell>
          <cell r="AA89">
            <v>21.18</v>
          </cell>
          <cell r="AD89">
            <v>30.807269999999999</v>
          </cell>
        </row>
        <row r="90">
          <cell r="B90">
            <v>41037</v>
          </cell>
          <cell r="C90">
            <v>6.15</v>
          </cell>
          <cell r="I90">
            <v>-1.3779443345531606E-2</v>
          </cell>
          <cell r="L90">
            <v>22.184850000000001</v>
          </cell>
          <cell r="O90">
            <v>6.86</v>
          </cell>
          <cell r="R90">
            <v>46.4</v>
          </cell>
          <cell r="U90">
            <v>7.0099299999999998</v>
          </cell>
          <cell r="X90">
            <v>32.99</v>
          </cell>
          <cell r="AA90">
            <v>21.05</v>
          </cell>
          <cell r="AD90">
            <v>31.214020000000001</v>
          </cell>
        </row>
        <row r="91">
          <cell r="B91">
            <v>41036</v>
          </cell>
          <cell r="C91">
            <v>6.16</v>
          </cell>
          <cell r="I91">
            <v>-1.0886537974692856E-2</v>
          </cell>
          <cell r="L91">
            <v>22.302859999999999</v>
          </cell>
          <cell r="O91">
            <v>6.89</v>
          </cell>
          <cell r="R91">
            <v>46.13</v>
          </cell>
          <cell r="U91">
            <v>7.2691999999999997</v>
          </cell>
          <cell r="X91">
            <v>33.630000000000003</v>
          </cell>
          <cell r="AA91">
            <v>21.49</v>
          </cell>
          <cell r="AD91">
            <v>31.620550000000001</v>
          </cell>
        </row>
        <row r="92">
          <cell r="B92">
            <v>41033</v>
          </cell>
          <cell r="C92">
            <v>6.12</v>
          </cell>
          <cell r="I92">
            <v>-3.0851628729949718E-2</v>
          </cell>
          <cell r="L92">
            <v>22.396270000000001</v>
          </cell>
          <cell r="O92">
            <v>6.94</v>
          </cell>
          <cell r="R92">
            <v>45.95</v>
          </cell>
          <cell r="U92">
            <v>7.5844199999999997</v>
          </cell>
          <cell r="X92">
            <v>34.01</v>
          </cell>
          <cell r="AA92">
            <v>21.84</v>
          </cell>
          <cell r="AD92">
            <v>31.328890000000001</v>
          </cell>
        </row>
        <row r="93">
          <cell r="B93">
            <v>41032</v>
          </cell>
          <cell r="C93">
            <v>6.3</v>
          </cell>
          <cell r="I93">
            <v>-1.2696060288939645E-2</v>
          </cell>
          <cell r="L93">
            <v>22.867540000000002</v>
          </cell>
          <cell r="O93">
            <v>7.12</v>
          </cell>
          <cell r="R93">
            <v>47.82</v>
          </cell>
          <cell r="U93">
            <v>7.5742599999999998</v>
          </cell>
          <cell r="X93">
            <v>37.22</v>
          </cell>
          <cell r="AA93">
            <v>22.63</v>
          </cell>
          <cell r="AD93">
            <v>32.079520000000002</v>
          </cell>
        </row>
        <row r="94">
          <cell r="B94">
            <v>41031</v>
          </cell>
          <cell r="C94">
            <v>6.25</v>
          </cell>
          <cell r="I94">
            <v>1.2505778771311205E-3</v>
          </cell>
          <cell r="L94">
            <v>23.233049999999999</v>
          </cell>
          <cell r="O94">
            <v>7.25</v>
          </cell>
          <cell r="R94">
            <v>47.85</v>
          </cell>
          <cell r="U94">
            <v>7.5825199999999997</v>
          </cell>
          <cell r="X94">
            <v>38.67</v>
          </cell>
          <cell r="AA94">
            <v>22.83</v>
          </cell>
          <cell r="AD94">
            <v>32.441429999999997</v>
          </cell>
        </row>
        <row r="95">
          <cell r="B95">
            <v>41030</v>
          </cell>
          <cell r="C95">
            <v>6.35</v>
          </cell>
          <cell r="I95">
            <v>-4.5532370016721224E-3</v>
          </cell>
          <cell r="L95">
            <v>23.720600000000001</v>
          </cell>
          <cell r="O95">
            <v>7.15</v>
          </cell>
          <cell r="R95">
            <v>47.12</v>
          </cell>
          <cell r="U95">
            <v>7.55783</v>
          </cell>
          <cell r="X95">
            <v>38.5</v>
          </cell>
          <cell r="AA95">
            <v>22.77</v>
          </cell>
          <cell r="AD95">
            <v>33.339889999999997</v>
          </cell>
        </row>
        <row r="96">
          <cell r="B96">
            <v>41029</v>
          </cell>
          <cell r="C96">
            <v>6.19</v>
          </cell>
          <cell r="I96">
            <v>-4.5134767589386365E-3</v>
          </cell>
          <cell r="L96">
            <v>25.12332</v>
          </cell>
          <cell r="O96">
            <v>7.1</v>
          </cell>
          <cell r="R96">
            <v>46.02</v>
          </cell>
          <cell r="U96">
            <v>7.6528400000000003</v>
          </cell>
          <cell r="X96">
            <v>37.19</v>
          </cell>
          <cell r="AA96">
            <v>23.14</v>
          </cell>
          <cell r="AD96">
            <v>34.100630000000002</v>
          </cell>
        </row>
        <row r="97">
          <cell r="B97">
            <v>41026</v>
          </cell>
          <cell r="C97">
            <v>6.1</v>
          </cell>
          <cell r="I97">
            <v>-1.209904048045779E-2</v>
          </cell>
          <cell r="L97">
            <v>25.17915</v>
          </cell>
          <cell r="O97">
            <v>7.07</v>
          </cell>
          <cell r="R97">
            <v>46.64</v>
          </cell>
          <cell r="U97">
            <v>7.4540600000000001</v>
          </cell>
          <cell r="X97">
            <v>38.26</v>
          </cell>
          <cell r="AA97">
            <v>23.72</v>
          </cell>
          <cell r="AD97">
            <v>33.784759999999999</v>
          </cell>
        </row>
        <row r="98">
          <cell r="B98">
            <v>41025</v>
          </cell>
          <cell r="C98">
            <v>6.24</v>
          </cell>
          <cell r="I98">
            <v>6.2476598342520451E-3</v>
          </cell>
          <cell r="L98">
            <v>25.15382</v>
          </cell>
          <cell r="O98">
            <v>7.05</v>
          </cell>
          <cell r="R98">
            <v>49.96</v>
          </cell>
          <cell r="U98">
            <v>7.4981900000000001</v>
          </cell>
          <cell r="X98">
            <v>38.14</v>
          </cell>
          <cell r="AA98">
            <v>23.63</v>
          </cell>
          <cell r="AD98">
            <v>34.932189999999999</v>
          </cell>
        </row>
        <row r="99">
          <cell r="B99">
            <v>41024</v>
          </cell>
          <cell r="C99">
            <v>6.17</v>
          </cell>
          <cell r="I99">
            <v>3.1972274904415565E-2</v>
          </cell>
          <cell r="L99">
            <v>25.445630000000001</v>
          </cell>
          <cell r="O99">
            <v>7</v>
          </cell>
          <cell r="R99">
            <v>49.35</v>
          </cell>
          <cell r="U99">
            <v>7.4792199999999998</v>
          </cell>
          <cell r="X99">
            <v>37.9</v>
          </cell>
          <cell r="AA99">
            <v>23.47</v>
          </cell>
          <cell r="AD99">
            <v>34.75582</v>
          </cell>
        </row>
        <row r="100">
          <cell r="B100">
            <v>41023</v>
          </cell>
          <cell r="C100">
            <v>5.76</v>
          </cell>
          <cell r="I100">
            <v>-1.573663224373037E-2</v>
          </cell>
          <cell r="L100">
            <v>24.942080000000001</v>
          </cell>
          <cell r="O100">
            <v>6.9</v>
          </cell>
          <cell r="R100">
            <v>47.61</v>
          </cell>
          <cell r="U100">
            <v>7.3839199999999998</v>
          </cell>
          <cell r="X100">
            <v>37.11</v>
          </cell>
          <cell r="AA100">
            <v>22.25</v>
          </cell>
          <cell r="AD100">
            <v>32.700069999999997</v>
          </cell>
        </row>
        <row r="101">
          <cell r="B101">
            <v>41022</v>
          </cell>
          <cell r="C101">
            <v>5.6</v>
          </cell>
          <cell r="I101">
            <v>-8.839062436604192E-3</v>
          </cell>
          <cell r="L101">
            <v>24.820119999999999</v>
          </cell>
          <cell r="O101">
            <v>6.97</v>
          </cell>
          <cell r="R101">
            <v>49.645000000000003</v>
          </cell>
          <cell r="U101">
            <v>7.4590800000000002</v>
          </cell>
          <cell r="X101">
            <v>37.76</v>
          </cell>
          <cell r="AA101">
            <v>22.35</v>
          </cell>
          <cell r="AD101">
            <v>32.919670000000004</v>
          </cell>
        </row>
        <row r="102">
          <cell r="B102">
            <v>41019</v>
          </cell>
          <cell r="C102">
            <v>5.91</v>
          </cell>
          <cell r="I102">
            <v>1.4954730055646154E-3</v>
          </cell>
          <cell r="L102">
            <v>24.565809999999999</v>
          </cell>
          <cell r="O102">
            <v>7</v>
          </cell>
          <cell r="R102">
            <v>50.94</v>
          </cell>
          <cell r="U102">
            <v>7.4439900000000003</v>
          </cell>
          <cell r="X102">
            <v>39.020000000000003</v>
          </cell>
          <cell r="AA102">
            <v>22.78</v>
          </cell>
          <cell r="AD102">
            <v>32.411020000000001</v>
          </cell>
        </row>
        <row r="103">
          <cell r="B103">
            <v>41018</v>
          </cell>
          <cell r="C103">
            <v>5.97</v>
          </cell>
          <cell r="I103">
            <v>-7.6679829134185112E-3</v>
          </cell>
          <cell r="L103">
            <v>24.289370000000002</v>
          </cell>
          <cell r="O103">
            <v>6.89</v>
          </cell>
          <cell r="R103">
            <v>51.38</v>
          </cell>
          <cell r="U103">
            <v>7.5054100000000004</v>
          </cell>
          <cell r="X103">
            <v>39.020000000000003</v>
          </cell>
          <cell r="AA103">
            <v>22.6</v>
          </cell>
          <cell r="AD103">
            <v>32.423029999999997</v>
          </cell>
        </row>
        <row r="104">
          <cell r="B104">
            <v>41017</v>
          </cell>
          <cell r="C104">
            <v>5.96</v>
          </cell>
          <cell r="I104">
            <v>5.9393039733070252E-3</v>
          </cell>
          <cell r="L104">
            <v>24.84308</v>
          </cell>
          <cell r="O104">
            <v>6.67</v>
          </cell>
          <cell r="R104">
            <v>51.64</v>
          </cell>
          <cell r="U104">
            <v>7.4587599999999998</v>
          </cell>
          <cell r="X104">
            <v>39</v>
          </cell>
          <cell r="AA104">
            <v>23.1</v>
          </cell>
          <cell r="AD104">
            <v>33.696730000000002</v>
          </cell>
        </row>
        <row r="105">
          <cell r="B105">
            <v>41016</v>
          </cell>
          <cell r="C105">
            <v>6.01</v>
          </cell>
          <cell r="I105">
            <v>1.2533326581461585E-2</v>
          </cell>
          <cell r="L105">
            <v>24.821069999999999</v>
          </cell>
          <cell r="O105">
            <v>6.47</v>
          </cell>
          <cell r="R105">
            <v>52.67</v>
          </cell>
          <cell r="U105">
            <v>7.37852</v>
          </cell>
          <cell r="X105">
            <v>39.1</v>
          </cell>
          <cell r="AA105">
            <v>23.39</v>
          </cell>
          <cell r="AD105">
            <v>33.429639999999999</v>
          </cell>
        </row>
        <row r="106">
          <cell r="B106">
            <v>41015</v>
          </cell>
          <cell r="C106">
            <v>6</v>
          </cell>
          <cell r="I106">
            <v>2.6215038799547313E-3</v>
          </cell>
          <cell r="L106">
            <v>24.916399999999999</v>
          </cell>
          <cell r="O106">
            <v>6.33</v>
          </cell>
          <cell r="R106">
            <v>51.38</v>
          </cell>
          <cell r="U106">
            <v>7.5576699999999999</v>
          </cell>
          <cell r="X106">
            <v>37.229999999999997</v>
          </cell>
          <cell r="AA106">
            <v>22.8</v>
          </cell>
          <cell r="AD106">
            <v>33.774830000000001</v>
          </cell>
        </row>
        <row r="107">
          <cell r="B107">
            <v>41012</v>
          </cell>
          <cell r="C107">
            <v>6.0049999999999999</v>
          </cell>
          <cell r="I107">
            <v>6.4220436368980782E-4</v>
          </cell>
          <cell r="L107">
            <v>24.33765</v>
          </cell>
          <cell r="O107">
            <v>6.24</v>
          </cell>
          <cell r="R107">
            <v>52.04</v>
          </cell>
          <cell r="U107">
            <v>7.5213099999999997</v>
          </cell>
          <cell r="X107">
            <v>37.06</v>
          </cell>
          <cell r="AA107">
            <v>22.69</v>
          </cell>
          <cell r="AD107">
            <v>33.771610000000003</v>
          </cell>
        </row>
        <row r="108">
          <cell r="B108">
            <v>41011</v>
          </cell>
          <cell r="C108">
            <v>5.96</v>
          </cell>
          <cell r="I108">
            <v>5.1072624847405823E-3</v>
          </cell>
          <cell r="L108">
            <v>24.573560000000001</v>
          </cell>
          <cell r="O108">
            <v>6.35</v>
          </cell>
          <cell r="R108">
            <v>51.6</v>
          </cell>
          <cell r="U108">
            <v>7.4286599999999998</v>
          </cell>
          <cell r="X108">
            <v>37.25</v>
          </cell>
          <cell r="AA108">
            <v>23.02</v>
          </cell>
          <cell r="AD108">
            <v>33.213520000000003</v>
          </cell>
        </row>
        <row r="109">
          <cell r="B109">
            <v>41010</v>
          </cell>
          <cell r="C109">
            <v>5.96</v>
          </cell>
          <cell r="I109">
            <v>7.0375718511147267E-3</v>
          </cell>
          <cell r="L109">
            <v>24.465509999999998</v>
          </cell>
          <cell r="O109">
            <v>6.4</v>
          </cell>
          <cell r="R109">
            <v>50.86</v>
          </cell>
          <cell r="U109">
            <v>7.3925099999999997</v>
          </cell>
          <cell r="X109">
            <v>37.11</v>
          </cell>
          <cell r="AA109">
            <v>22.65</v>
          </cell>
          <cell r="AD109">
            <v>33.579599999999999</v>
          </cell>
        </row>
        <row r="110">
          <cell r="B110">
            <v>41009</v>
          </cell>
          <cell r="C110">
            <v>5.93</v>
          </cell>
          <cell r="I110">
            <v>-6.2904290696220166E-3</v>
          </cell>
          <cell r="L110">
            <v>24.751370000000001</v>
          </cell>
          <cell r="O110">
            <v>6.25</v>
          </cell>
          <cell r="R110">
            <v>50.42</v>
          </cell>
          <cell r="U110">
            <v>7.4384699999999997</v>
          </cell>
          <cell r="X110">
            <v>35.729999999999997</v>
          </cell>
          <cell r="AA110">
            <v>22.45</v>
          </cell>
          <cell r="AD110">
            <v>34.248829999999998</v>
          </cell>
        </row>
        <row r="111">
          <cell r="B111">
            <v>41008</v>
          </cell>
          <cell r="C111">
            <v>5.88</v>
          </cell>
          <cell r="I111">
            <v>-9.5924860763203085E-3</v>
          </cell>
          <cell r="L111">
            <v>24.516549999999999</v>
          </cell>
          <cell r="O111">
            <v>6.22</v>
          </cell>
          <cell r="R111">
            <v>51.48</v>
          </cell>
          <cell r="U111">
            <v>7.20648</v>
          </cell>
          <cell r="X111">
            <v>36.880000000000003</v>
          </cell>
          <cell r="AA111">
            <v>23.06</v>
          </cell>
          <cell r="AD111">
            <v>33.96264</v>
          </cell>
        </row>
        <row r="112">
          <cell r="B112">
            <v>41004</v>
          </cell>
          <cell r="C112">
            <v>6.0193000000000003</v>
          </cell>
          <cell r="I112">
            <v>-1.824613816994558E-3</v>
          </cell>
          <cell r="L112">
            <v>24.403320000000001</v>
          </cell>
          <cell r="O112">
            <v>6.3</v>
          </cell>
          <cell r="R112">
            <v>52.76</v>
          </cell>
          <cell r="U112">
            <v>7.4766500000000002</v>
          </cell>
          <cell r="X112">
            <v>37.01</v>
          </cell>
          <cell r="AA112">
            <v>23.6</v>
          </cell>
          <cell r="AD112">
            <v>33.348590000000002</v>
          </cell>
        </row>
        <row r="113">
          <cell r="B113">
            <v>41003</v>
          </cell>
          <cell r="C113">
            <v>6</v>
          </cell>
          <cell r="I113">
            <v>-1.3303938635520207E-2</v>
          </cell>
          <cell r="L113">
            <v>24.417010000000001</v>
          </cell>
          <cell r="O113">
            <v>6.2</v>
          </cell>
          <cell r="R113">
            <v>52.435000000000002</v>
          </cell>
          <cell r="U113">
            <v>7.5674799999999998</v>
          </cell>
          <cell r="X113">
            <v>37.35</v>
          </cell>
          <cell r="AA113">
            <v>23.7</v>
          </cell>
          <cell r="AD113">
            <v>35.286430000000003</v>
          </cell>
        </row>
        <row r="114">
          <cell r="B114">
            <v>41002</v>
          </cell>
          <cell r="C114">
            <v>6.02</v>
          </cell>
          <cell r="I114">
            <v>-3.7430735989542746E-3</v>
          </cell>
          <cell r="L114">
            <v>24.93929</v>
          </cell>
          <cell r="O114">
            <v>6.3</v>
          </cell>
          <cell r="R114">
            <v>54.08</v>
          </cell>
          <cell r="U114">
            <v>7.5637600000000003</v>
          </cell>
          <cell r="X114">
            <v>37.71</v>
          </cell>
          <cell r="AA114">
            <v>24.11</v>
          </cell>
          <cell r="AD114">
            <v>35.630369999999999</v>
          </cell>
        </row>
        <row r="115">
          <cell r="B115">
            <v>41001</v>
          </cell>
          <cell r="C115">
            <v>6</v>
          </cell>
          <cell r="I115">
            <v>1.8025686914410768E-2</v>
          </cell>
          <cell r="L115">
            <v>24.961659999999998</v>
          </cell>
          <cell r="O115">
            <v>6.4</v>
          </cell>
          <cell r="R115">
            <v>54.15</v>
          </cell>
          <cell r="U115">
            <v>7.1768400000000003</v>
          </cell>
          <cell r="X115">
            <v>38.79</v>
          </cell>
          <cell r="AA115">
            <v>24.13</v>
          </cell>
          <cell r="AD115">
            <v>37.335819999999998</v>
          </cell>
        </row>
        <row r="116">
          <cell r="B116">
            <v>40998</v>
          </cell>
          <cell r="C116">
            <v>5.99</v>
          </cell>
          <cell r="I116">
            <v>-1.305681804655752E-2</v>
          </cell>
          <cell r="L116">
            <v>24.046340000000001</v>
          </cell>
          <cell r="O116">
            <v>6.28</v>
          </cell>
          <cell r="R116">
            <v>52.9</v>
          </cell>
          <cell r="U116">
            <v>7.1735499999999996</v>
          </cell>
          <cell r="X116">
            <v>38.159999999999997</v>
          </cell>
          <cell r="AA116">
            <v>23.62</v>
          </cell>
          <cell r="AD116">
            <v>37.387659999999997</v>
          </cell>
        </row>
        <row r="117">
          <cell r="B117">
            <v>40997</v>
          </cell>
          <cell r="C117">
            <v>5.98</v>
          </cell>
          <cell r="I117">
            <v>1.6956921157772545E-2</v>
          </cell>
          <cell r="L117">
            <v>24.155169999999998</v>
          </cell>
          <cell r="O117">
            <v>6.34</v>
          </cell>
          <cell r="R117">
            <v>53.24</v>
          </cell>
          <cell r="U117">
            <v>7.3465800000000003</v>
          </cell>
          <cell r="X117">
            <v>37.94</v>
          </cell>
          <cell r="AA117">
            <v>23.74</v>
          </cell>
          <cell r="AD117">
            <v>37.432510000000001</v>
          </cell>
        </row>
        <row r="118">
          <cell r="B118">
            <v>40996</v>
          </cell>
          <cell r="C118">
            <v>5.86</v>
          </cell>
          <cell r="I118">
            <v>-9.7670696987589289E-3</v>
          </cell>
          <cell r="L118">
            <v>24.013269999999999</v>
          </cell>
          <cell r="O118">
            <v>6.15</v>
          </cell>
          <cell r="R118">
            <v>52.04</v>
          </cell>
          <cell r="U118">
            <v>7.3727799999999997</v>
          </cell>
          <cell r="X118">
            <v>37.299999999999997</v>
          </cell>
          <cell r="AA118">
            <v>23.66</v>
          </cell>
          <cell r="AD118">
            <v>36.975119999999997</v>
          </cell>
        </row>
        <row r="119">
          <cell r="B119">
            <v>40995</v>
          </cell>
          <cell r="C119">
            <v>5.8849999999999998</v>
          </cell>
          <cell r="I119">
            <v>-9.5080684427606976E-3</v>
          </cell>
          <cell r="L119">
            <v>24.080850000000002</v>
          </cell>
          <cell r="O119">
            <v>6.17</v>
          </cell>
          <cell r="R119">
            <v>52.46</v>
          </cell>
          <cell r="U119">
            <v>7.1901000000000002</v>
          </cell>
          <cell r="X119">
            <v>37.89</v>
          </cell>
          <cell r="AA119">
            <v>24.4</v>
          </cell>
          <cell r="AD119">
            <v>38.029389999999999</v>
          </cell>
        </row>
        <row r="120">
          <cell r="B120">
            <v>40994</v>
          </cell>
          <cell r="C120">
            <v>5.9</v>
          </cell>
          <cell r="I120">
            <v>1.1378085757384679E-2</v>
          </cell>
          <cell r="L120">
            <v>23.9984</v>
          </cell>
          <cell r="O120">
            <v>6.21</v>
          </cell>
          <cell r="R120">
            <v>53.02</v>
          </cell>
          <cell r="U120">
            <v>7.2419500000000001</v>
          </cell>
          <cell r="X120">
            <v>38.4</v>
          </cell>
          <cell r="AA120">
            <v>24.59</v>
          </cell>
          <cell r="AD120">
            <v>38.950740000000003</v>
          </cell>
        </row>
        <row r="121">
          <cell r="B121">
            <v>40991</v>
          </cell>
          <cell r="C121">
            <v>5.99</v>
          </cell>
          <cell r="I121">
            <v>1.0140257092892402E-2</v>
          </cell>
          <cell r="L121">
            <v>24.09911</v>
          </cell>
          <cell r="O121">
            <v>6.19</v>
          </cell>
          <cell r="R121">
            <v>51.66</v>
          </cell>
          <cell r="U121">
            <v>7.2113500000000004</v>
          </cell>
          <cell r="X121">
            <v>37.24</v>
          </cell>
          <cell r="AA121">
            <v>24.19</v>
          </cell>
          <cell r="AD121">
            <v>39.412509999999997</v>
          </cell>
        </row>
        <row r="122">
          <cell r="B122">
            <v>40990</v>
          </cell>
          <cell r="C122">
            <v>6</v>
          </cell>
          <cell r="I122">
            <v>-7.0076800151946256E-3</v>
          </cell>
          <cell r="L122">
            <v>23.880600000000001</v>
          </cell>
          <cell r="O122">
            <v>6.17</v>
          </cell>
          <cell r="R122">
            <v>51.64</v>
          </cell>
          <cell r="U122">
            <v>7.3292599999999997</v>
          </cell>
          <cell r="X122">
            <v>36.909999999999997</v>
          </cell>
          <cell r="AA122">
            <v>23.65</v>
          </cell>
          <cell r="AD122">
            <v>38.354889999999997</v>
          </cell>
        </row>
        <row r="123">
          <cell r="B123">
            <v>40989</v>
          </cell>
          <cell r="C123">
            <v>5.97</v>
          </cell>
          <cell r="I123">
            <v>7.9802550259333999E-3</v>
          </cell>
          <cell r="L123">
            <v>23.748270000000002</v>
          </cell>
          <cell r="O123">
            <v>6.16</v>
          </cell>
          <cell r="R123">
            <v>52.6</v>
          </cell>
          <cell r="U123">
            <v>7.3417500000000002</v>
          </cell>
          <cell r="X123">
            <v>37.799999999999997</v>
          </cell>
          <cell r="AA123">
            <v>24.07</v>
          </cell>
          <cell r="AD123">
            <v>37.733359999999998</v>
          </cell>
        </row>
        <row r="124">
          <cell r="B124">
            <v>40988</v>
          </cell>
          <cell r="C124">
            <v>6.05</v>
          </cell>
          <cell r="I124">
            <v>-1.2913856642666879E-2</v>
          </cell>
          <cell r="L124">
            <v>23.770219999999998</v>
          </cell>
          <cell r="O124">
            <v>6.12</v>
          </cell>
          <cell r="R124">
            <v>51.3</v>
          </cell>
          <cell r="U124">
            <v>7.2026599999999998</v>
          </cell>
          <cell r="X124">
            <v>37.64</v>
          </cell>
          <cell r="AA124">
            <v>23.95</v>
          </cell>
          <cell r="AD124">
            <v>38.184220000000003</v>
          </cell>
        </row>
        <row r="125">
          <cell r="B125">
            <v>40987</v>
          </cell>
          <cell r="C125">
            <v>6.05</v>
          </cell>
          <cell r="I125">
            <v>5.3427649048737452E-3</v>
          </cell>
          <cell r="L125">
            <v>23.8048</v>
          </cell>
          <cell r="O125">
            <v>6.23</v>
          </cell>
          <cell r="R125">
            <v>52.07</v>
          </cell>
          <cell r="U125">
            <v>7.2450299999999999</v>
          </cell>
          <cell r="X125">
            <v>38.36</v>
          </cell>
          <cell r="AA125">
            <v>24.34</v>
          </cell>
          <cell r="AD125">
            <v>39.026649999999997</v>
          </cell>
        </row>
        <row r="126">
          <cell r="B126">
            <v>40984</v>
          </cell>
          <cell r="C126">
            <v>6</v>
          </cell>
          <cell r="I126">
            <v>-5.0897945310279663E-3</v>
          </cell>
          <cell r="L126">
            <v>23.949159999999999</v>
          </cell>
          <cell r="O126">
            <v>6.14</v>
          </cell>
          <cell r="R126">
            <v>51.63</v>
          </cell>
          <cell r="U126">
            <v>7.2788500000000003</v>
          </cell>
          <cell r="X126">
            <v>37.729999999999997</v>
          </cell>
          <cell r="AA126">
            <v>23.75</v>
          </cell>
          <cell r="AD126">
            <v>39.590919999999997</v>
          </cell>
        </row>
        <row r="127">
          <cell r="B127">
            <v>40983</v>
          </cell>
          <cell r="C127">
            <v>6.03</v>
          </cell>
          <cell r="I127">
            <v>1.710468251304309E-2</v>
          </cell>
          <cell r="L127">
            <v>23.688199999999998</v>
          </cell>
          <cell r="O127">
            <v>6.2</v>
          </cell>
          <cell r="R127">
            <v>51.82</v>
          </cell>
          <cell r="U127">
            <v>7.4093900000000001</v>
          </cell>
          <cell r="X127">
            <v>38.29</v>
          </cell>
          <cell r="AA127">
            <v>24.09</v>
          </cell>
          <cell r="AD127">
            <v>39.265259999999998</v>
          </cell>
        </row>
        <row r="128">
          <cell r="B128">
            <v>40982</v>
          </cell>
          <cell r="C128">
            <v>6.01</v>
          </cell>
          <cell r="I128">
            <v>6.5089389310554746E-4</v>
          </cell>
          <cell r="L128">
            <v>23.553260000000002</v>
          </cell>
          <cell r="O128">
            <v>6.17</v>
          </cell>
          <cell r="R128">
            <v>51.54</v>
          </cell>
          <cell r="U128">
            <v>7.1255600000000001</v>
          </cell>
          <cell r="X128">
            <v>37.619999999999997</v>
          </cell>
          <cell r="AA128">
            <v>23.5</v>
          </cell>
          <cell r="AD128">
            <v>38.252800000000001</v>
          </cell>
        </row>
        <row r="129">
          <cell r="B129">
            <v>40981</v>
          </cell>
          <cell r="C129">
            <v>6.04</v>
          </cell>
          <cell r="I129">
            <v>1.4347019858737112E-2</v>
          </cell>
          <cell r="L129">
            <v>23.442080000000001</v>
          </cell>
          <cell r="O129">
            <v>6.16</v>
          </cell>
          <cell r="R129">
            <v>51.615000000000002</v>
          </cell>
          <cell r="U129">
            <v>7.1002099999999997</v>
          </cell>
          <cell r="X129">
            <v>37.700000000000003</v>
          </cell>
          <cell r="AA129">
            <v>23.97</v>
          </cell>
          <cell r="AD129">
            <v>37.819890000000001</v>
          </cell>
        </row>
        <row r="130">
          <cell r="B130">
            <v>40980</v>
          </cell>
          <cell r="C130">
            <v>6.04</v>
          </cell>
          <cell r="I130">
            <v>5.3300157325287534E-3</v>
          </cell>
          <cell r="L130">
            <v>23.533270000000002</v>
          </cell>
          <cell r="O130">
            <v>5.9</v>
          </cell>
          <cell r="R130">
            <v>49.49</v>
          </cell>
          <cell r="U130">
            <v>7.0991200000000001</v>
          </cell>
          <cell r="X130">
            <v>37.409999999999997</v>
          </cell>
          <cell r="AA130">
            <v>23.28</v>
          </cell>
          <cell r="AD130">
            <v>37.705669999999998</v>
          </cell>
        </row>
        <row r="131">
          <cell r="B131">
            <v>40977</v>
          </cell>
          <cell r="C131">
            <v>6.05</v>
          </cell>
          <cell r="I131">
            <v>1.1860548447334779E-2</v>
          </cell>
          <cell r="L131">
            <v>23.40719</v>
          </cell>
          <cell r="O131">
            <v>5.94</v>
          </cell>
          <cell r="R131">
            <v>49.35</v>
          </cell>
          <cell r="U131">
            <v>6.9919000000000002</v>
          </cell>
          <cell r="X131">
            <v>37.450000000000003</v>
          </cell>
          <cell r="AA131">
            <v>23.43</v>
          </cell>
          <cell r="AD131">
            <v>36.59675</v>
          </cell>
        </row>
        <row r="132">
          <cell r="B132">
            <v>40976</v>
          </cell>
          <cell r="C132">
            <v>6.01</v>
          </cell>
          <cell r="I132">
            <v>7.4163017924488289E-3</v>
          </cell>
          <cell r="L132">
            <v>23.32132</v>
          </cell>
          <cell r="O132">
            <v>5.85</v>
          </cell>
          <cell r="R132">
            <v>49.04</v>
          </cell>
          <cell r="U132">
            <v>6.9661</v>
          </cell>
          <cell r="X132">
            <v>36.97</v>
          </cell>
          <cell r="AA132">
            <v>22.71</v>
          </cell>
          <cell r="AD132">
            <v>36.91451</v>
          </cell>
        </row>
        <row r="133">
          <cell r="B133">
            <v>40975</v>
          </cell>
          <cell r="C133">
            <v>6.04</v>
          </cell>
          <cell r="I133">
            <v>1.1068471919094047E-2</v>
          </cell>
          <cell r="L133">
            <v>23.234529999999999</v>
          </cell>
          <cell r="O133">
            <v>5.88</v>
          </cell>
          <cell r="R133">
            <v>47.83</v>
          </cell>
          <cell r="U133">
            <v>7.1663100000000002</v>
          </cell>
          <cell r="X133">
            <v>36.049999999999997</v>
          </cell>
          <cell r="AA133">
            <v>22.38</v>
          </cell>
          <cell r="AD133">
            <v>36.96705</v>
          </cell>
        </row>
        <row r="134">
          <cell r="B134">
            <v>40974</v>
          </cell>
          <cell r="C134">
            <v>6.04</v>
          </cell>
          <cell r="I134">
            <v>-1.1213172420172848E-2</v>
          </cell>
          <cell r="L134">
            <v>23.003620000000002</v>
          </cell>
          <cell r="O134">
            <v>5.81</v>
          </cell>
          <cell r="R134">
            <v>47.01</v>
          </cell>
          <cell r="U134">
            <v>7.1932200000000002</v>
          </cell>
          <cell r="X134">
            <v>36.119999999999997</v>
          </cell>
          <cell r="AA134">
            <v>22.25</v>
          </cell>
          <cell r="AD134">
            <v>36.148539999999997</v>
          </cell>
        </row>
        <row r="135">
          <cell r="B135">
            <v>40973</v>
          </cell>
          <cell r="C135">
            <v>5.96</v>
          </cell>
          <cell r="I135">
            <v>-1.0995628293881926E-2</v>
          </cell>
          <cell r="L135">
            <v>22.983529999999998</v>
          </cell>
          <cell r="O135">
            <v>5.99</v>
          </cell>
          <cell r="R135">
            <v>47.42</v>
          </cell>
          <cell r="U135">
            <v>7.2576400000000003</v>
          </cell>
          <cell r="X135">
            <v>36.53</v>
          </cell>
          <cell r="AA135">
            <v>22.7</v>
          </cell>
          <cell r="AD135">
            <v>35.748510000000003</v>
          </cell>
        </row>
        <row r="136">
          <cell r="B136">
            <v>40970</v>
          </cell>
          <cell r="C136">
            <v>6</v>
          </cell>
          <cell r="I136">
            <v>-1.2852959030071512E-2</v>
          </cell>
          <cell r="L136">
            <v>23.175170000000001</v>
          </cell>
          <cell r="O136">
            <v>5.98</v>
          </cell>
          <cell r="R136">
            <v>48.98</v>
          </cell>
          <cell r="U136">
            <v>7.1718900000000003</v>
          </cell>
          <cell r="X136">
            <v>35.82</v>
          </cell>
          <cell r="AA136">
            <v>22.9</v>
          </cell>
          <cell r="AD136">
            <v>37.48263</v>
          </cell>
        </row>
        <row r="137">
          <cell r="B137">
            <v>40969</v>
          </cell>
          <cell r="C137">
            <v>6</v>
          </cell>
          <cell r="I137">
            <v>4.5146305887349442E-2</v>
          </cell>
          <cell r="L137">
            <v>23.15053</v>
          </cell>
          <cell r="O137">
            <v>6.2</v>
          </cell>
          <cell r="R137">
            <v>49.85</v>
          </cell>
          <cell r="U137">
            <v>7.0895900000000003</v>
          </cell>
          <cell r="X137">
            <v>36.78</v>
          </cell>
          <cell r="AA137">
            <v>23.48</v>
          </cell>
          <cell r="AD137">
            <v>37.695509999999999</v>
          </cell>
        </row>
        <row r="138">
          <cell r="B138">
            <v>40968</v>
          </cell>
          <cell r="C138">
            <v>6.01</v>
          </cell>
          <cell r="I138">
            <v>-4.6342249076939263E-3</v>
          </cell>
          <cell r="L138">
            <v>23.385110000000001</v>
          </cell>
          <cell r="O138">
            <v>6.05</v>
          </cell>
          <cell r="R138">
            <v>49.16</v>
          </cell>
          <cell r="U138">
            <v>7.0678599999999996</v>
          </cell>
          <cell r="X138">
            <v>28.08</v>
          </cell>
          <cell r="AA138">
            <v>23.22</v>
          </cell>
          <cell r="AD138">
            <v>38.02413</v>
          </cell>
        </row>
        <row r="139">
          <cell r="B139">
            <v>40967</v>
          </cell>
          <cell r="C139">
            <v>6</v>
          </cell>
          <cell r="I139">
            <v>-1.7333248601583973E-3</v>
          </cell>
          <cell r="L139">
            <v>23.36917</v>
          </cell>
          <cell r="O139">
            <v>6.25</v>
          </cell>
          <cell r="R139">
            <v>49.4</v>
          </cell>
          <cell r="U139">
            <v>7.0283100000000003</v>
          </cell>
          <cell r="X139">
            <v>28.36</v>
          </cell>
          <cell r="AA139">
            <v>23.23</v>
          </cell>
          <cell r="AD139">
            <v>38.091740000000001</v>
          </cell>
        </row>
        <row r="140">
          <cell r="B140">
            <v>40966</v>
          </cell>
          <cell r="C140">
            <v>6.04</v>
          </cell>
          <cell r="I140">
            <v>-7.6904606283203364E-3</v>
          </cell>
          <cell r="L140">
            <v>23.426459999999999</v>
          </cell>
          <cell r="O140">
            <v>6.27</v>
          </cell>
          <cell r="R140">
            <v>49.4</v>
          </cell>
          <cell r="U140">
            <v>7.0649199999999999</v>
          </cell>
          <cell r="X140">
            <v>27.74</v>
          </cell>
          <cell r="AA140">
            <v>23.29</v>
          </cell>
          <cell r="AD140">
            <v>38.00741</v>
          </cell>
        </row>
        <row r="141">
          <cell r="B141">
            <v>40963</v>
          </cell>
          <cell r="C141">
            <v>6.01</v>
          </cell>
          <cell r="I141">
            <v>1.7656207144227526E-3</v>
          </cell>
          <cell r="L141">
            <v>23.456869999999999</v>
          </cell>
          <cell r="O141">
            <v>6.52</v>
          </cell>
          <cell r="R141">
            <v>49.52</v>
          </cell>
          <cell r="U141">
            <v>7.0210900000000001</v>
          </cell>
          <cell r="X141">
            <v>29.08</v>
          </cell>
          <cell r="AA141">
            <v>23.78</v>
          </cell>
          <cell r="AD141">
            <v>37.343339999999998</v>
          </cell>
        </row>
        <row r="142">
          <cell r="B142">
            <v>40962</v>
          </cell>
          <cell r="C142">
            <v>6.0065999999999997</v>
          </cell>
          <cell r="I142">
            <v>1.1098755600286392E-2</v>
          </cell>
          <cell r="L142">
            <v>23.233889999999999</v>
          </cell>
          <cell r="O142">
            <v>6.54</v>
          </cell>
          <cell r="R142">
            <v>49.28</v>
          </cell>
          <cell r="U142">
            <v>7.1023300000000003</v>
          </cell>
          <cell r="X142">
            <v>28.97</v>
          </cell>
          <cell r="AA142">
            <v>23.52</v>
          </cell>
          <cell r="AD142">
            <v>38.123779999999996</v>
          </cell>
        </row>
        <row r="143">
          <cell r="B143">
            <v>40961</v>
          </cell>
          <cell r="C143">
            <v>6</v>
          </cell>
          <cell r="I143">
            <v>-1.495368470059627E-3</v>
          </cell>
          <cell r="L143">
            <v>22.898219999999998</v>
          </cell>
          <cell r="O143">
            <v>6.32</v>
          </cell>
          <cell r="R143">
            <v>48.68</v>
          </cell>
          <cell r="U143">
            <v>7.1611000000000002</v>
          </cell>
          <cell r="X143">
            <v>29.26</v>
          </cell>
          <cell r="AA143">
            <v>23.24</v>
          </cell>
          <cell r="AD143">
            <v>37.356050000000003</v>
          </cell>
        </row>
        <row r="144">
          <cell r="B144">
            <v>40960</v>
          </cell>
          <cell r="C144">
            <v>6.01</v>
          </cell>
          <cell r="I144">
            <v>-6.2251373431104762E-3</v>
          </cell>
          <cell r="L144">
            <v>22.781790000000001</v>
          </cell>
          <cell r="O144">
            <v>6.33</v>
          </cell>
          <cell r="R144">
            <v>48.34</v>
          </cell>
          <cell r="U144">
            <v>7.1942500000000003</v>
          </cell>
          <cell r="X144">
            <v>29.38</v>
          </cell>
          <cell r="AA144">
            <v>23.6</v>
          </cell>
          <cell r="AD144">
            <v>37.532299999999999</v>
          </cell>
        </row>
        <row r="145">
          <cell r="B145">
            <v>40956</v>
          </cell>
          <cell r="C145">
            <v>6</v>
          </cell>
          <cell r="I145">
            <v>-3.2887544210977587E-3</v>
          </cell>
          <cell r="L145">
            <v>22.819240000000001</v>
          </cell>
          <cell r="O145">
            <v>6.37</v>
          </cell>
          <cell r="R145">
            <v>48.33</v>
          </cell>
          <cell r="U145">
            <v>7.1665999999999999</v>
          </cell>
          <cell r="X145">
            <v>29.82</v>
          </cell>
          <cell r="AA145">
            <v>23.66</v>
          </cell>
          <cell r="AD145">
            <v>38.05639</v>
          </cell>
        </row>
        <row r="146">
          <cell r="B146">
            <v>40955</v>
          </cell>
          <cell r="C146">
            <v>5.97</v>
          </cell>
          <cell r="I146">
            <v>2.8646883935263046E-2</v>
          </cell>
          <cell r="L146">
            <v>22.63776</v>
          </cell>
          <cell r="O146">
            <v>6.36</v>
          </cell>
          <cell r="R146">
            <v>49.18</v>
          </cell>
          <cell r="U146">
            <v>7.1956699999999998</v>
          </cell>
          <cell r="X146">
            <v>29.84</v>
          </cell>
          <cell r="AA146">
            <v>23.79</v>
          </cell>
          <cell r="AD146">
            <v>37.391419999999997</v>
          </cell>
        </row>
        <row r="147">
          <cell r="B147">
            <v>40954</v>
          </cell>
          <cell r="C147">
            <v>5.87</v>
          </cell>
          <cell r="I147">
            <v>-2.6136234541874886E-3</v>
          </cell>
          <cell r="L147">
            <v>21.626239999999999</v>
          </cell>
          <cell r="O147">
            <v>6.1</v>
          </cell>
          <cell r="R147">
            <v>47.66</v>
          </cell>
          <cell r="U147">
            <v>6.9886299999999997</v>
          </cell>
          <cell r="X147">
            <v>29.69</v>
          </cell>
          <cell r="AA147">
            <v>23.45</v>
          </cell>
          <cell r="AD147">
            <v>36.278179999999999</v>
          </cell>
        </row>
        <row r="148">
          <cell r="B148">
            <v>40953</v>
          </cell>
          <cell r="C148">
            <v>5.81</v>
          </cell>
          <cell r="I148">
            <v>-7.2618672643121052E-4</v>
          </cell>
          <cell r="L148">
            <v>21.269659999999998</v>
          </cell>
          <cell r="O148">
            <v>6.33</v>
          </cell>
          <cell r="R148">
            <v>48.05</v>
          </cell>
          <cell r="U148">
            <v>7.0011799999999997</v>
          </cell>
          <cell r="X148">
            <v>30.07</v>
          </cell>
          <cell r="AA148">
            <v>23.43</v>
          </cell>
          <cell r="AD148">
            <v>35.492919999999998</v>
          </cell>
        </row>
        <row r="149">
          <cell r="B149">
            <v>40952</v>
          </cell>
          <cell r="C149">
            <v>5.82</v>
          </cell>
          <cell r="I149">
            <v>1.1973710274850752E-2</v>
          </cell>
          <cell r="L149">
            <v>21.696200000000001</v>
          </cell>
          <cell r="O149">
            <v>6.28</v>
          </cell>
          <cell r="R149">
            <v>47.11</v>
          </cell>
          <cell r="U149">
            <v>7.0095299999999998</v>
          </cell>
          <cell r="X149">
            <v>29.87</v>
          </cell>
          <cell r="AA149">
            <v>23.47</v>
          </cell>
          <cell r="AD149">
            <v>35.970709999999997</v>
          </cell>
        </row>
        <row r="150">
          <cell r="B150">
            <v>40949</v>
          </cell>
          <cell r="C150">
            <v>5.79</v>
          </cell>
          <cell r="I150">
            <v>-1.3330729646552394E-2</v>
          </cell>
          <cell r="L150">
            <v>21.930230000000002</v>
          </cell>
          <cell r="O150">
            <v>6.08</v>
          </cell>
          <cell r="R150">
            <v>46.38</v>
          </cell>
          <cell r="U150">
            <v>6.9693399999999999</v>
          </cell>
          <cell r="X150">
            <v>29.46</v>
          </cell>
          <cell r="AA150">
            <v>23.135000000000002</v>
          </cell>
          <cell r="AD150">
            <v>35.740099999999998</v>
          </cell>
        </row>
        <row r="151">
          <cell r="B151">
            <v>40948</v>
          </cell>
          <cell r="C151">
            <v>5.8</v>
          </cell>
          <cell r="I151">
            <v>9.7810966976235869E-3</v>
          </cell>
          <cell r="L151">
            <v>22.441020000000002</v>
          </cell>
          <cell r="O151">
            <v>6.22</v>
          </cell>
          <cell r="R151">
            <v>46.6</v>
          </cell>
          <cell r="U151">
            <v>6.9539099999999996</v>
          </cell>
          <cell r="X151">
            <v>29.63</v>
          </cell>
          <cell r="AA151">
            <v>23.66</v>
          </cell>
          <cell r="AD151">
            <v>35.947929999999999</v>
          </cell>
        </row>
        <row r="152">
          <cell r="B152">
            <v>40947</v>
          </cell>
          <cell r="C152">
            <v>5.79</v>
          </cell>
          <cell r="I152">
            <v>-2.3142631362964294E-4</v>
          </cell>
          <cell r="L152">
            <v>22.273479999999999</v>
          </cell>
          <cell r="O152">
            <v>6.23</v>
          </cell>
          <cell r="R152">
            <v>45.35</v>
          </cell>
          <cell r="U152">
            <v>7.0730399999999998</v>
          </cell>
          <cell r="X152">
            <v>28.94</v>
          </cell>
          <cell r="AA152">
            <v>23.52</v>
          </cell>
          <cell r="AD152">
            <v>35.275120000000001</v>
          </cell>
        </row>
        <row r="153">
          <cell r="B153">
            <v>40946</v>
          </cell>
          <cell r="C153">
            <v>5.76</v>
          </cell>
          <cell r="I153">
            <v>4.1319417256512475E-3</v>
          </cell>
          <cell r="L153">
            <v>22.474900000000002</v>
          </cell>
          <cell r="O153">
            <v>6.12</v>
          </cell>
          <cell r="R153">
            <v>45.43</v>
          </cell>
          <cell r="U153">
            <v>7.07585</v>
          </cell>
          <cell r="X153">
            <v>28.85</v>
          </cell>
          <cell r="AA153">
            <v>23.56</v>
          </cell>
          <cell r="AD153">
            <v>36.365450000000003</v>
          </cell>
        </row>
        <row r="154">
          <cell r="B154">
            <v>40945</v>
          </cell>
          <cell r="C154">
            <v>5.73</v>
          </cell>
          <cell r="I154">
            <v>1.4777537151044184E-3</v>
          </cell>
          <cell r="L154">
            <v>21.34393</v>
          </cell>
          <cell r="O154">
            <v>6.18</v>
          </cell>
          <cell r="R154">
            <v>45.33</v>
          </cell>
          <cell r="U154">
            <v>7.0408099999999996</v>
          </cell>
          <cell r="X154">
            <v>28.91</v>
          </cell>
          <cell r="AA154">
            <v>23.62</v>
          </cell>
          <cell r="AD154">
            <v>36.742800000000003</v>
          </cell>
        </row>
        <row r="155">
          <cell r="B155">
            <v>40942</v>
          </cell>
          <cell r="C155">
            <v>5.55</v>
          </cell>
          <cell r="I155">
            <v>2.0402966177976184E-2</v>
          </cell>
          <cell r="L155">
            <v>21.242460000000001</v>
          </cell>
          <cell r="O155">
            <v>6.2</v>
          </cell>
          <cell r="R155">
            <v>45.65</v>
          </cell>
          <cell r="U155">
            <v>7.0472700000000001</v>
          </cell>
          <cell r="X155">
            <v>29.07</v>
          </cell>
          <cell r="AA155">
            <v>23.75</v>
          </cell>
          <cell r="AD155">
            <v>35.430619999999998</v>
          </cell>
        </row>
        <row r="156">
          <cell r="B156">
            <v>40941</v>
          </cell>
          <cell r="C156">
            <v>5.52</v>
          </cell>
          <cell r="I156">
            <v>1.8916576646968858E-2</v>
          </cell>
          <cell r="L156">
            <v>20.973980000000001</v>
          </cell>
          <cell r="O156">
            <v>6.11</v>
          </cell>
          <cell r="R156">
            <v>44.44</v>
          </cell>
          <cell r="U156">
            <v>7.0100600000000002</v>
          </cell>
          <cell r="X156">
            <v>28.5</v>
          </cell>
          <cell r="AA156">
            <v>22.96</v>
          </cell>
          <cell r="AD156">
            <v>34.902009999999997</v>
          </cell>
        </row>
        <row r="157">
          <cell r="B157">
            <v>40940</v>
          </cell>
          <cell r="C157">
            <v>5.74</v>
          </cell>
          <cell r="I157">
            <v>1.1841862407562784E-2</v>
          </cell>
          <cell r="L157">
            <v>20.135110000000001</v>
          </cell>
          <cell r="O157">
            <v>5.84</v>
          </cell>
          <cell r="R157">
            <v>44.06</v>
          </cell>
          <cell r="U157">
            <v>6.6656199999999997</v>
          </cell>
          <cell r="X157">
            <v>28.29</v>
          </cell>
          <cell r="AA157">
            <v>23.03</v>
          </cell>
          <cell r="AD157">
            <v>35.423360000000002</v>
          </cell>
        </row>
        <row r="158">
          <cell r="B158">
            <v>40939</v>
          </cell>
          <cell r="C158">
            <v>5.76</v>
          </cell>
          <cell r="I158">
            <v>-8.0080677318186688E-3</v>
          </cell>
          <cell r="L158">
            <v>20.349029999999999</v>
          </cell>
          <cell r="O158">
            <v>5.76</v>
          </cell>
          <cell r="R158">
            <v>42.3</v>
          </cell>
          <cell r="U158">
            <v>6.7069099999999997</v>
          </cell>
          <cell r="X158">
            <v>28.36</v>
          </cell>
          <cell r="AA158">
            <v>23.33</v>
          </cell>
          <cell r="AD158">
            <v>33.855780000000003</v>
          </cell>
        </row>
        <row r="159">
          <cell r="B159">
            <v>40938</v>
          </cell>
          <cell r="C159">
            <v>5.67</v>
          </cell>
          <cell r="I159">
            <v>-7.5654175693679049E-4</v>
          </cell>
          <cell r="L159">
            <v>20.186029999999999</v>
          </cell>
          <cell r="O159">
            <v>6.22</v>
          </cell>
          <cell r="R159">
            <v>42.92</v>
          </cell>
          <cell r="U159">
            <v>6.8508199999999997</v>
          </cell>
          <cell r="X159">
            <v>28</v>
          </cell>
          <cell r="AA159">
            <v>23.36</v>
          </cell>
          <cell r="AD159">
            <v>33.412489999999998</v>
          </cell>
        </row>
        <row r="160">
          <cell r="B160">
            <v>40935</v>
          </cell>
          <cell r="C160">
            <v>5.7</v>
          </cell>
          <cell r="I160">
            <v>2.7356554489936624E-2</v>
          </cell>
          <cell r="L160">
            <v>19.687360000000002</v>
          </cell>
          <cell r="O160">
            <v>6.3</v>
          </cell>
          <cell r="R160">
            <v>43.37</v>
          </cell>
          <cell r="U160">
            <v>7.0065200000000001</v>
          </cell>
          <cell r="X160">
            <v>29.08</v>
          </cell>
          <cell r="AA160">
            <v>22.36</v>
          </cell>
          <cell r="AD160">
            <v>32.585520000000002</v>
          </cell>
        </row>
        <row r="161">
          <cell r="B161">
            <v>40934</v>
          </cell>
          <cell r="C161">
            <v>5.73</v>
          </cell>
          <cell r="I161">
            <v>-7.8431603039199327E-3</v>
          </cell>
          <cell r="L161">
            <v>19.846730000000001</v>
          </cell>
          <cell r="O161">
            <v>6.17</v>
          </cell>
          <cell r="R161">
            <v>38.28</v>
          </cell>
          <cell r="U161">
            <v>7.0025700000000004</v>
          </cell>
          <cell r="X161">
            <v>28.61</v>
          </cell>
          <cell r="AA161">
            <v>22.19</v>
          </cell>
          <cell r="AD161">
            <v>32.010219999999997</v>
          </cell>
        </row>
        <row r="162">
          <cell r="B162">
            <v>40933</v>
          </cell>
          <cell r="C162">
            <v>5.84</v>
          </cell>
          <cell r="I162">
            <v>4.015008663943373E-3</v>
          </cell>
          <cell r="L162">
            <v>20.278020000000001</v>
          </cell>
          <cell r="O162">
            <v>6.25</v>
          </cell>
          <cell r="R162">
            <v>39.19</v>
          </cell>
          <cell r="U162">
            <v>6.9116200000000001</v>
          </cell>
          <cell r="X162">
            <v>29</v>
          </cell>
          <cell r="AA162">
            <v>21.81</v>
          </cell>
          <cell r="AD162">
            <v>32.215560000000004</v>
          </cell>
        </row>
        <row r="163">
          <cell r="B163">
            <v>40932</v>
          </cell>
          <cell r="C163">
            <v>5.5698999999999996</v>
          </cell>
          <cell r="I163">
            <v>1.2356758368626264E-2</v>
          </cell>
          <cell r="L163">
            <v>20.375119999999999</v>
          </cell>
          <cell r="O163">
            <v>6.29</v>
          </cell>
          <cell r="R163">
            <v>39.479999999999997</v>
          </cell>
          <cell r="U163">
            <v>6.9675000000000002</v>
          </cell>
          <cell r="X163">
            <v>28.1</v>
          </cell>
          <cell r="AA163">
            <v>21.5</v>
          </cell>
          <cell r="AD163">
            <v>32.050020000000004</v>
          </cell>
        </row>
        <row r="164">
          <cell r="B164">
            <v>40931</v>
          </cell>
          <cell r="C164">
            <v>5.51</v>
          </cell>
          <cell r="I164">
            <v>4.1929422778706621E-3</v>
          </cell>
          <cell r="L164">
            <v>19.985720000000001</v>
          </cell>
          <cell r="O164">
            <v>6.28</v>
          </cell>
          <cell r="R164">
            <v>39.590000000000003</v>
          </cell>
          <cell r="U164">
            <v>7.0679600000000002</v>
          </cell>
          <cell r="X164">
            <v>27.98</v>
          </cell>
          <cell r="AA164">
            <v>20.43</v>
          </cell>
          <cell r="AD164">
            <v>31.289339999999999</v>
          </cell>
        </row>
        <row r="165">
          <cell r="B165">
            <v>40928</v>
          </cell>
          <cell r="C165">
            <v>5.61</v>
          </cell>
          <cell r="I165">
            <v>4.5869131208289282E-3</v>
          </cell>
          <cell r="L165">
            <v>20.0975</v>
          </cell>
          <cell r="O165">
            <v>6.28</v>
          </cell>
          <cell r="R165">
            <v>39.94</v>
          </cell>
          <cell r="U165">
            <v>6.7579099999999999</v>
          </cell>
          <cell r="X165">
            <v>27.32</v>
          </cell>
          <cell r="AA165">
            <v>20.47</v>
          </cell>
          <cell r="AD165">
            <v>31.19922</v>
          </cell>
        </row>
        <row r="166">
          <cell r="B166">
            <v>40927</v>
          </cell>
          <cell r="C166">
            <v>5.57</v>
          </cell>
          <cell r="I166">
            <v>2.8050407697310126E-2</v>
          </cell>
          <cell r="L166">
            <v>20.19952</v>
          </cell>
          <cell r="O166">
            <v>6.23</v>
          </cell>
          <cell r="R166">
            <v>38.89</v>
          </cell>
          <cell r="U166">
            <v>6.7138999999999998</v>
          </cell>
          <cell r="X166">
            <v>26.96</v>
          </cell>
          <cell r="AA166">
            <v>20.09</v>
          </cell>
          <cell r="AD166">
            <v>33.520249999999997</v>
          </cell>
        </row>
        <row r="167">
          <cell r="B167">
            <v>40926</v>
          </cell>
          <cell r="C167">
            <v>5.6</v>
          </cell>
          <cell r="I167">
            <v>1.6964333085744493E-2</v>
          </cell>
          <cell r="L167">
            <v>20.02458</v>
          </cell>
          <cell r="O167">
            <v>6.15</v>
          </cell>
          <cell r="R167">
            <v>37</v>
          </cell>
          <cell r="U167">
            <v>6.6006299999999998</v>
          </cell>
          <cell r="X167">
            <v>26.05</v>
          </cell>
          <cell r="AA167">
            <v>19.23</v>
          </cell>
          <cell r="AD167">
            <v>32.986220000000003</v>
          </cell>
        </row>
        <row r="168">
          <cell r="B168">
            <v>40925</v>
          </cell>
          <cell r="C168">
            <v>5.41</v>
          </cell>
          <cell r="I168">
            <v>-1.4768238831740638E-3</v>
          </cell>
          <cell r="L168">
            <v>19.998709999999999</v>
          </cell>
          <cell r="O168">
            <v>6.04</v>
          </cell>
          <cell r="R168">
            <v>35.79</v>
          </cell>
          <cell r="U168">
            <v>6.46225</v>
          </cell>
          <cell r="X168">
            <v>25.98</v>
          </cell>
          <cell r="AA168">
            <v>18.82</v>
          </cell>
          <cell r="AD168">
            <v>32.65596</v>
          </cell>
        </row>
        <row r="169">
          <cell r="B169">
            <v>40921</v>
          </cell>
          <cell r="C169">
            <v>5.4</v>
          </cell>
          <cell r="I169">
            <v>5.7846200566765565E-3</v>
          </cell>
          <cell r="L169">
            <v>19.86797</v>
          </cell>
          <cell r="O169">
            <v>6.14</v>
          </cell>
          <cell r="R169">
            <v>35.700000000000003</v>
          </cell>
          <cell r="U169">
            <v>6.5132599999999998</v>
          </cell>
          <cell r="X169">
            <v>26.46</v>
          </cell>
          <cell r="AA169">
            <v>18.68</v>
          </cell>
          <cell r="AD169">
            <v>31.72467</v>
          </cell>
        </row>
        <row r="170">
          <cell r="B170">
            <v>40920</v>
          </cell>
          <cell r="C170">
            <v>5.43</v>
          </cell>
          <cell r="I170">
            <v>-1.2691597837534763E-2</v>
          </cell>
          <cell r="L170">
            <v>19.496659999999999</v>
          </cell>
          <cell r="O170">
            <v>5.79</v>
          </cell>
          <cell r="R170">
            <v>35.92</v>
          </cell>
          <cell r="U170">
            <v>6.5169100000000002</v>
          </cell>
          <cell r="X170">
            <v>27.25</v>
          </cell>
          <cell r="AA170">
            <v>18.559999999999999</v>
          </cell>
          <cell r="AD170">
            <v>31.27111</v>
          </cell>
        </row>
        <row r="171">
          <cell r="B171">
            <v>40919</v>
          </cell>
          <cell r="C171">
            <v>5.62</v>
          </cell>
          <cell r="I171">
            <v>1.0870331089375032E-2</v>
          </cell>
          <cell r="L171">
            <v>19.51962</v>
          </cell>
          <cell r="O171">
            <v>5.8</v>
          </cell>
          <cell r="R171">
            <v>35.81</v>
          </cell>
          <cell r="U171">
            <v>7.3072499999999998</v>
          </cell>
          <cell r="X171">
            <v>27.53</v>
          </cell>
          <cell r="AA171">
            <v>18.46</v>
          </cell>
          <cell r="AD171">
            <v>31.364470000000001</v>
          </cell>
        </row>
        <row r="172">
          <cell r="B172">
            <v>40918</v>
          </cell>
          <cell r="C172">
            <v>5.6</v>
          </cell>
          <cell r="I172">
            <v>-3.0452123240632956E-3</v>
          </cell>
          <cell r="L172">
            <v>19.641390000000001</v>
          </cell>
          <cell r="O172">
            <v>5.77</v>
          </cell>
          <cell r="R172">
            <v>35.24</v>
          </cell>
          <cell r="U172">
            <v>7.12812</v>
          </cell>
          <cell r="X172">
            <v>27.16</v>
          </cell>
          <cell r="AA172">
            <v>18.32</v>
          </cell>
          <cell r="AD172">
            <v>31.400870000000001</v>
          </cell>
        </row>
        <row r="173">
          <cell r="B173">
            <v>40917</v>
          </cell>
          <cell r="C173">
            <v>5.69</v>
          </cell>
          <cell r="I173">
            <v>8.3598989396040935E-3</v>
          </cell>
          <cell r="L173">
            <v>19.998719999999999</v>
          </cell>
          <cell r="O173">
            <v>5.76</v>
          </cell>
          <cell r="R173">
            <v>35.909999999999997</v>
          </cell>
          <cell r="U173">
            <v>7.0767499999999997</v>
          </cell>
          <cell r="X173">
            <v>27.33</v>
          </cell>
          <cell r="AA173">
            <v>18.04</v>
          </cell>
          <cell r="AD173">
            <v>31.773599999999998</v>
          </cell>
        </row>
        <row r="174">
          <cell r="B174">
            <v>40914</v>
          </cell>
          <cell r="C174">
            <v>5.84</v>
          </cell>
          <cell r="I174">
            <v>-5.2517401551394477E-3</v>
          </cell>
          <cell r="L174">
            <v>19.874600000000001</v>
          </cell>
          <cell r="O174">
            <v>5.72</v>
          </cell>
          <cell r="R174">
            <v>35.9</v>
          </cell>
          <cell r="U174">
            <v>6.9974600000000002</v>
          </cell>
          <cell r="X174">
            <v>27.04</v>
          </cell>
          <cell r="AA174">
            <v>18.14</v>
          </cell>
          <cell r="AD174">
            <v>29.9069</v>
          </cell>
        </row>
        <row r="175">
          <cell r="B175">
            <v>40913</v>
          </cell>
          <cell r="C175">
            <v>5.86</v>
          </cell>
          <cell r="I175">
            <v>-2.5201165145340279E-2</v>
          </cell>
          <cell r="L175">
            <v>20.134229999999999</v>
          </cell>
          <cell r="O175">
            <v>5.57</v>
          </cell>
          <cell r="R175">
            <v>35.83</v>
          </cell>
          <cell r="U175">
            <v>6.9398</v>
          </cell>
          <cell r="X175">
            <v>27.97</v>
          </cell>
          <cell r="AA175">
            <v>18.100000000000001</v>
          </cell>
          <cell r="AD175">
            <v>31.000319999999999</v>
          </cell>
        </row>
        <row r="176">
          <cell r="B176">
            <v>40912</v>
          </cell>
          <cell r="C176">
            <v>5.95</v>
          </cell>
          <cell r="I176">
            <v>-2.602038075356454E-2</v>
          </cell>
          <cell r="L176">
            <v>20.09807</v>
          </cell>
          <cell r="O176">
            <v>5.75</v>
          </cell>
          <cell r="R176">
            <v>35.520000000000003</v>
          </cell>
          <cell r="U176">
            <v>6.9883699999999997</v>
          </cell>
          <cell r="X176">
            <v>28.17</v>
          </cell>
          <cell r="AA176">
            <v>17.690000000000001</v>
          </cell>
          <cell r="AD176">
            <v>38.674140000000001</v>
          </cell>
        </row>
        <row r="177">
          <cell r="B177">
            <v>40911</v>
          </cell>
          <cell r="C177">
            <v>5.8</v>
          </cell>
          <cell r="I177">
            <v>3.1558391941455405E-3</v>
          </cell>
          <cell r="L177">
            <v>20.092829999999999</v>
          </cell>
          <cell r="O177">
            <v>5.79</v>
          </cell>
          <cell r="R177">
            <v>37.39</v>
          </cell>
          <cell r="U177">
            <v>6.8838699999999999</v>
          </cell>
          <cell r="X177">
            <v>29.52</v>
          </cell>
          <cell r="AA177">
            <v>19.8</v>
          </cell>
          <cell r="AD177">
            <v>39.10472</v>
          </cell>
        </row>
        <row r="178">
          <cell r="B178">
            <v>40907</v>
          </cell>
          <cell r="C178">
            <v>5.82</v>
          </cell>
          <cell r="I178">
            <v>-8.5977761429104071E-4</v>
          </cell>
          <cell r="L178">
            <v>20.352</v>
          </cell>
          <cell r="O178">
            <v>5.86</v>
          </cell>
          <cell r="R178">
            <v>36.93</v>
          </cell>
          <cell r="U178">
            <v>6.8310899999999997</v>
          </cell>
          <cell r="X178">
            <v>29.4</v>
          </cell>
          <cell r="AA178">
            <v>19.350000000000001</v>
          </cell>
          <cell r="AD178">
            <v>38.688000000000002</v>
          </cell>
        </row>
        <row r="179">
          <cell r="B179">
            <v>40906</v>
          </cell>
          <cell r="C179">
            <v>5.93</v>
          </cell>
          <cell r="I179">
            <v>2.2055523410833833E-3</v>
          </cell>
          <cell r="L179">
            <v>21.46228</v>
          </cell>
          <cell r="O179">
            <v>5.77</v>
          </cell>
          <cell r="R179">
            <v>37.119999999999997</v>
          </cell>
          <cell r="U179">
            <v>6.6921999999999997</v>
          </cell>
          <cell r="X179">
            <v>29.41</v>
          </cell>
          <cell r="AA179">
            <v>19.260000000000002</v>
          </cell>
          <cell r="AD179">
            <v>37.882219999999997</v>
          </cell>
        </row>
        <row r="180">
          <cell r="B180">
            <v>40905</v>
          </cell>
          <cell r="C180">
            <v>5.8</v>
          </cell>
          <cell r="I180">
            <v>-1.2357750759162803E-2</v>
          </cell>
          <cell r="L180">
            <v>22.081399999999999</v>
          </cell>
          <cell r="O180">
            <v>5.61</v>
          </cell>
          <cell r="R180">
            <v>36.549999999999997</v>
          </cell>
          <cell r="U180">
            <v>6.7353699999999996</v>
          </cell>
          <cell r="X180">
            <v>29.12</v>
          </cell>
          <cell r="AA180">
            <v>18.989999999999998</v>
          </cell>
          <cell r="AD180">
            <v>39.106290000000001</v>
          </cell>
        </row>
        <row r="181">
          <cell r="B181">
            <v>40904</v>
          </cell>
          <cell r="C181">
            <v>5.99</v>
          </cell>
          <cell r="I181">
            <v>1.1404868937969673E-2</v>
          </cell>
          <cell r="L181">
            <v>21.973759999999999</v>
          </cell>
          <cell r="O181">
            <v>5.75</v>
          </cell>
          <cell r="R181">
            <v>37.78</v>
          </cell>
          <cell r="U181">
            <v>6.6899199999999999</v>
          </cell>
          <cell r="X181">
            <v>30</v>
          </cell>
          <cell r="AA181">
            <v>19.62</v>
          </cell>
          <cell r="AD181">
            <v>37.969369999999998</v>
          </cell>
        </row>
        <row r="182">
          <cell r="B182">
            <v>40900</v>
          </cell>
          <cell r="C182">
            <v>6.03</v>
          </cell>
          <cell r="I182">
            <v>1.3905155680885281E-2</v>
          </cell>
          <cell r="L182">
            <v>21.396560000000001</v>
          </cell>
          <cell r="O182">
            <v>5.96</v>
          </cell>
          <cell r="R182">
            <v>37.630000000000003</v>
          </cell>
          <cell r="U182">
            <v>6.6420700000000004</v>
          </cell>
          <cell r="X182">
            <v>29.39</v>
          </cell>
          <cell r="AA182">
            <v>19.25</v>
          </cell>
          <cell r="AD182">
            <v>37.09646</v>
          </cell>
        </row>
        <row r="183">
          <cell r="B183">
            <v>40899</v>
          </cell>
          <cell r="C183">
            <v>6.03</v>
          </cell>
          <cell r="I183">
            <v>2.0467101260674442E-2</v>
          </cell>
          <cell r="L183">
            <v>19.371089999999999</v>
          </cell>
          <cell r="O183">
            <v>6.03</v>
          </cell>
          <cell r="R183">
            <v>36.89</v>
          </cell>
          <cell r="U183">
            <v>6.6808199999999998</v>
          </cell>
          <cell r="X183">
            <v>29.39</v>
          </cell>
          <cell r="AA183">
            <v>19.36</v>
          </cell>
          <cell r="AD183">
            <v>36.785690000000002</v>
          </cell>
        </row>
        <row r="184">
          <cell r="B184">
            <v>40898</v>
          </cell>
          <cell r="C184">
            <v>6.05</v>
          </cell>
          <cell r="I184">
            <v>-3.4309644210503878E-2</v>
          </cell>
          <cell r="L184">
            <v>19.26089</v>
          </cell>
          <cell r="O184">
            <v>6.1</v>
          </cell>
          <cell r="R184">
            <v>36.799999999999997</v>
          </cell>
          <cell r="U184">
            <v>6.6263399999999999</v>
          </cell>
          <cell r="X184">
            <v>27.49</v>
          </cell>
          <cell r="AA184">
            <v>19.53</v>
          </cell>
          <cell r="AD184">
            <v>36.120640000000002</v>
          </cell>
        </row>
        <row r="185">
          <cell r="B185">
            <v>40897</v>
          </cell>
          <cell r="C185">
            <v>6.1</v>
          </cell>
          <cell r="I185">
            <v>2.4921007994825745E-2</v>
          </cell>
          <cell r="L185">
            <v>19.151579999999999</v>
          </cell>
          <cell r="O185">
            <v>6.12</v>
          </cell>
          <cell r="R185">
            <v>41.01</v>
          </cell>
          <cell r="U185">
            <v>6.5045999999999999</v>
          </cell>
          <cell r="X185">
            <v>29.3</v>
          </cell>
          <cell r="AA185">
            <v>20.309999999999999</v>
          </cell>
          <cell r="AD185">
            <v>37.106999999999999</v>
          </cell>
        </row>
        <row r="186">
          <cell r="B186">
            <v>40896</v>
          </cell>
          <cell r="C186">
            <v>6.17</v>
          </cell>
          <cell r="I186">
            <v>-2.758820626081776E-2</v>
          </cell>
          <cell r="L186">
            <v>19.224499999999999</v>
          </cell>
          <cell r="O186">
            <v>5.79</v>
          </cell>
          <cell r="R186">
            <v>39.880000000000003</v>
          </cell>
          <cell r="U186">
            <v>6.4882099999999996</v>
          </cell>
          <cell r="X186">
            <v>28.14</v>
          </cell>
          <cell r="AA186">
            <v>19.3</v>
          </cell>
          <cell r="AD186">
            <v>37.236890000000002</v>
          </cell>
        </row>
        <row r="187">
          <cell r="B187">
            <v>40893</v>
          </cell>
          <cell r="C187">
            <v>6</v>
          </cell>
          <cell r="I187">
            <v>1.4676068615528337E-2</v>
          </cell>
          <cell r="L187">
            <v>19.23704</v>
          </cell>
          <cell r="O187">
            <v>5.89</v>
          </cell>
          <cell r="R187">
            <v>41.05</v>
          </cell>
          <cell r="U187">
            <v>6.7440499999999997</v>
          </cell>
          <cell r="X187">
            <v>30.98</v>
          </cell>
          <cell r="AA187">
            <v>20.010000000000002</v>
          </cell>
          <cell r="AD187">
            <v>36.622109999999999</v>
          </cell>
        </row>
        <row r="188">
          <cell r="B188">
            <v>40892</v>
          </cell>
          <cell r="C188">
            <v>6.0250000000000004</v>
          </cell>
          <cell r="I188">
            <v>1.5263590748288425E-3</v>
          </cell>
          <cell r="L188">
            <v>19.03396</v>
          </cell>
          <cell r="O188">
            <v>5.88</v>
          </cell>
          <cell r="R188">
            <v>40.49</v>
          </cell>
          <cell r="U188">
            <v>6.3640600000000003</v>
          </cell>
          <cell r="X188">
            <v>30.3</v>
          </cell>
          <cell r="AA188">
            <v>20.46</v>
          </cell>
          <cell r="AD188">
            <v>35.519199999999998</v>
          </cell>
        </row>
        <row r="189">
          <cell r="B189">
            <v>40891</v>
          </cell>
          <cell r="C189">
            <v>5.9950000000000001</v>
          </cell>
          <cell r="I189">
            <v>-4.0537664352316427E-4</v>
          </cell>
          <cell r="L189">
            <v>18.33541</v>
          </cell>
          <cell r="O189">
            <v>5.83</v>
          </cell>
          <cell r="R189">
            <v>40.06</v>
          </cell>
          <cell r="U189">
            <v>6.5184800000000003</v>
          </cell>
          <cell r="X189">
            <v>30.38</v>
          </cell>
          <cell r="AA189">
            <v>20.45</v>
          </cell>
          <cell r="AD189">
            <v>37.528649999999999</v>
          </cell>
        </row>
        <row r="190">
          <cell r="B190">
            <v>40890</v>
          </cell>
          <cell r="C190">
            <v>6.04</v>
          </cell>
          <cell r="I190">
            <v>-3.8343921095271488E-2</v>
          </cell>
          <cell r="L190">
            <v>16.995509999999999</v>
          </cell>
          <cell r="O190">
            <v>5.8</v>
          </cell>
          <cell r="R190">
            <v>40.57</v>
          </cell>
          <cell r="U190">
            <v>6.55687</v>
          </cell>
          <cell r="X190">
            <v>30.62</v>
          </cell>
          <cell r="AA190">
            <v>21.15</v>
          </cell>
          <cell r="AD190">
            <v>35.866379999999999</v>
          </cell>
        </row>
        <row r="191">
          <cell r="B191">
            <v>40889</v>
          </cell>
          <cell r="C191">
            <v>6</v>
          </cell>
          <cell r="I191">
            <v>-1.8484019638479801E-2</v>
          </cell>
          <cell r="L191">
            <v>18.06325</v>
          </cell>
          <cell r="O191">
            <v>6.12</v>
          </cell>
          <cell r="R191">
            <v>42.63</v>
          </cell>
          <cell r="U191">
            <v>6.7653600000000003</v>
          </cell>
          <cell r="X191">
            <v>31.87</v>
          </cell>
          <cell r="AA191">
            <v>20.99</v>
          </cell>
          <cell r="AD191">
            <v>36.276490000000003</v>
          </cell>
        </row>
        <row r="192">
          <cell r="B192">
            <v>40886</v>
          </cell>
          <cell r="C192">
            <v>6.22</v>
          </cell>
          <cell r="I192">
            <v>1.2609637348726041E-2</v>
          </cell>
          <cell r="L192">
            <v>18.405470000000001</v>
          </cell>
          <cell r="O192">
            <v>6.19</v>
          </cell>
          <cell r="R192">
            <v>44.5</v>
          </cell>
          <cell r="U192">
            <v>6.6990100000000004</v>
          </cell>
          <cell r="X192">
            <v>32.799999999999997</v>
          </cell>
          <cell r="AA192">
            <v>21.56</v>
          </cell>
          <cell r="AD192">
            <v>36.726329999999997</v>
          </cell>
        </row>
        <row r="193">
          <cell r="B193">
            <v>40885</v>
          </cell>
          <cell r="C193">
            <v>6.15</v>
          </cell>
          <cell r="I193">
            <v>-1.3031727594263132E-2</v>
          </cell>
          <cell r="L193">
            <v>18.500029999999999</v>
          </cell>
          <cell r="O193">
            <v>5.96</v>
          </cell>
          <cell r="R193">
            <v>43.8</v>
          </cell>
          <cell r="U193">
            <v>7.1848200000000002</v>
          </cell>
          <cell r="X193">
            <v>30.8</v>
          </cell>
          <cell r="AA193">
            <v>20.82</v>
          </cell>
          <cell r="AD193">
            <v>36.22869</v>
          </cell>
        </row>
        <row r="194">
          <cell r="B194">
            <v>40884</v>
          </cell>
          <cell r="C194">
            <v>6.17</v>
          </cell>
          <cell r="I194">
            <v>-1.3079895088861468E-2</v>
          </cell>
          <cell r="L194">
            <v>18.912379999999999</v>
          </cell>
          <cell r="O194">
            <v>6.09</v>
          </cell>
          <cell r="R194">
            <v>43.23</v>
          </cell>
          <cell r="U194">
            <v>6.7563700000000004</v>
          </cell>
          <cell r="X194">
            <v>31.25</v>
          </cell>
          <cell r="AA194">
            <v>21.31</v>
          </cell>
          <cell r="AD194">
            <v>38.858710000000002</v>
          </cell>
        </row>
        <row r="195">
          <cell r="B195">
            <v>40883</v>
          </cell>
          <cell r="C195">
            <v>6.36</v>
          </cell>
          <cell r="I195">
            <v>-8.9780498895089822E-3</v>
          </cell>
          <cell r="L195">
            <v>19.026230000000002</v>
          </cell>
          <cell r="O195">
            <v>6.16</v>
          </cell>
          <cell r="R195">
            <v>46.8</v>
          </cell>
          <cell r="U195">
            <v>6.81907</v>
          </cell>
          <cell r="X195">
            <v>30.75</v>
          </cell>
          <cell r="AA195">
            <v>21.28</v>
          </cell>
          <cell r="AD195">
            <v>38.904670000000003</v>
          </cell>
        </row>
        <row r="196">
          <cell r="B196">
            <v>40882</v>
          </cell>
          <cell r="C196">
            <v>6.18</v>
          </cell>
          <cell r="I196">
            <v>1.922998355670763E-2</v>
          </cell>
          <cell r="L196">
            <v>19.527850000000001</v>
          </cell>
          <cell r="O196">
            <v>6.18</v>
          </cell>
          <cell r="R196">
            <v>46.99</v>
          </cell>
          <cell r="U196">
            <v>6.7351200000000002</v>
          </cell>
          <cell r="X196">
            <v>31.11</v>
          </cell>
          <cell r="AA196">
            <v>21.08</v>
          </cell>
          <cell r="AD196">
            <v>40.46011</v>
          </cell>
        </row>
        <row r="197">
          <cell r="B197">
            <v>40879</v>
          </cell>
          <cell r="C197">
            <v>6.16</v>
          </cell>
          <cell r="I197">
            <v>1.1846732353604783E-3</v>
          </cell>
          <cell r="L197">
            <v>19.94014</v>
          </cell>
          <cell r="O197">
            <v>6.28</v>
          </cell>
          <cell r="R197">
            <v>45.64</v>
          </cell>
          <cell r="U197">
            <v>6.52712</v>
          </cell>
          <cell r="X197">
            <v>29.42</v>
          </cell>
          <cell r="AA197">
            <v>20.76</v>
          </cell>
          <cell r="AD197">
            <v>39.84037</v>
          </cell>
        </row>
        <row r="198">
          <cell r="B198">
            <v>40878</v>
          </cell>
          <cell r="C198">
            <v>6.15</v>
          </cell>
          <cell r="I198">
            <v>4.9236576699034917E-3</v>
          </cell>
          <cell r="L198">
            <v>20.073650000000001</v>
          </cell>
          <cell r="O198">
            <v>6.36</v>
          </cell>
          <cell r="R198">
            <v>45.21</v>
          </cell>
          <cell r="U198">
            <v>6.4830399999999999</v>
          </cell>
          <cell r="X198">
            <v>28.99</v>
          </cell>
          <cell r="AA198">
            <v>20.64</v>
          </cell>
          <cell r="AD198">
            <v>40.72983</v>
          </cell>
        </row>
        <row r="199">
          <cell r="B199">
            <v>40877</v>
          </cell>
          <cell r="C199">
            <v>6.24</v>
          </cell>
          <cell r="I199">
            <v>2.8620760636344306E-2</v>
          </cell>
          <cell r="L199">
            <v>18.885100000000001</v>
          </cell>
          <cell r="O199">
            <v>6.6</v>
          </cell>
          <cell r="R199">
            <v>44.954999999999998</v>
          </cell>
          <cell r="U199">
            <v>6.39255</v>
          </cell>
          <cell r="X199">
            <v>28.88</v>
          </cell>
          <cell r="AA199">
            <v>20.37</v>
          </cell>
          <cell r="AD199">
            <v>41.47092</v>
          </cell>
        </row>
        <row r="200">
          <cell r="B200">
            <v>40876</v>
          </cell>
          <cell r="C200">
            <v>6.25</v>
          </cell>
          <cell r="I200">
            <v>-4.3239107303585794E-3</v>
          </cell>
          <cell r="L200">
            <v>18.833659999999998</v>
          </cell>
          <cell r="O200">
            <v>6.27</v>
          </cell>
          <cell r="R200">
            <v>42.94</v>
          </cell>
          <cell r="U200">
            <v>6.3285299999999998</v>
          </cell>
          <cell r="X200">
            <v>27.5</v>
          </cell>
          <cell r="AA200">
            <v>19.260000000000002</v>
          </cell>
          <cell r="AD200">
            <v>41.851080000000003</v>
          </cell>
        </row>
        <row r="201">
          <cell r="B201">
            <v>40875</v>
          </cell>
          <cell r="C201">
            <v>6.31</v>
          </cell>
          <cell r="I201">
            <v>3.252125798036147E-2</v>
          </cell>
          <cell r="L201">
            <v>18.724489999999999</v>
          </cell>
          <cell r="O201">
            <v>6.24</v>
          </cell>
          <cell r="R201">
            <v>43.43</v>
          </cell>
          <cell r="U201">
            <v>6.2952500000000002</v>
          </cell>
          <cell r="X201">
            <v>28.51</v>
          </cell>
          <cell r="AA201">
            <v>19.23</v>
          </cell>
          <cell r="AD201">
            <v>41.751989999999999</v>
          </cell>
        </row>
        <row r="202">
          <cell r="B202">
            <v>40872</v>
          </cell>
          <cell r="C202">
            <v>6.03</v>
          </cell>
          <cell r="I202">
            <v>-4.1631269150542299E-3</v>
          </cell>
          <cell r="L202">
            <v>18.811019999999999</v>
          </cell>
          <cell r="O202">
            <v>5.82</v>
          </cell>
          <cell r="R202">
            <v>42.11</v>
          </cell>
          <cell r="U202">
            <v>6.2823399999999996</v>
          </cell>
          <cell r="X202">
            <v>26.97</v>
          </cell>
          <cell r="AA202">
            <v>18.45</v>
          </cell>
          <cell r="AD202">
            <v>41.493299999999998</v>
          </cell>
        </row>
        <row r="203">
          <cell r="B203">
            <v>40870</v>
          </cell>
          <cell r="C203">
            <v>6.05</v>
          </cell>
          <cell r="I203">
            <v>-1.7362856900288229E-2</v>
          </cell>
          <cell r="L203">
            <v>18.798359999999999</v>
          </cell>
          <cell r="O203">
            <v>5.78</v>
          </cell>
          <cell r="R203">
            <v>42.42</v>
          </cell>
          <cell r="U203">
            <v>6.1006499999999999</v>
          </cell>
          <cell r="X203">
            <v>27.2</v>
          </cell>
          <cell r="AA203">
            <v>18.66</v>
          </cell>
          <cell r="AD203">
            <v>42.837919999999997</v>
          </cell>
        </row>
        <row r="204">
          <cell r="B204">
            <v>40869</v>
          </cell>
          <cell r="C204">
            <v>6.04</v>
          </cell>
          <cell r="I204">
            <v>-3.9973494485101846E-3</v>
          </cell>
          <cell r="L204">
            <v>18.657070000000001</v>
          </cell>
          <cell r="O204">
            <v>5.87</v>
          </cell>
          <cell r="R204">
            <v>44.39</v>
          </cell>
          <cell r="U204">
            <v>6.2361700000000004</v>
          </cell>
          <cell r="X204">
            <v>28.6</v>
          </cell>
          <cell r="AA204">
            <v>19.55</v>
          </cell>
          <cell r="AD204">
            <v>40.388080000000002</v>
          </cell>
        </row>
        <row r="205">
          <cell r="B205">
            <v>40868</v>
          </cell>
          <cell r="C205">
            <v>6.14</v>
          </cell>
          <cell r="I205">
            <v>-1.7347534901973605E-2</v>
          </cell>
          <cell r="L205">
            <v>18.757919999999999</v>
          </cell>
          <cell r="O205">
            <v>5.74</v>
          </cell>
          <cell r="R205">
            <v>45.52</v>
          </cell>
          <cell r="U205">
            <v>6.1917200000000001</v>
          </cell>
          <cell r="X205">
            <v>28.57</v>
          </cell>
          <cell r="AA205">
            <v>20.27</v>
          </cell>
          <cell r="AD205">
            <v>39.470350000000003</v>
          </cell>
        </row>
        <row r="206">
          <cell r="B206">
            <v>40865</v>
          </cell>
          <cell r="C206">
            <v>6.1440000000000001</v>
          </cell>
          <cell r="I206">
            <v>-1.4608801780739075E-2</v>
          </cell>
          <cell r="L206">
            <v>18.54673</v>
          </cell>
          <cell r="O206">
            <v>5.99</v>
          </cell>
          <cell r="R206">
            <v>46.86</v>
          </cell>
          <cell r="U206">
            <v>6.4561000000000002</v>
          </cell>
          <cell r="X206">
            <v>29.5</v>
          </cell>
          <cell r="AA206">
            <v>20.79</v>
          </cell>
          <cell r="AD206">
            <v>38.418230000000001</v>
          </cell>
        </row>
        <row r="207">
          <cell r="B207">
            <v>40864</v>
          </cell>
          <cell r="C207">
            <v>6.13</v>
          </cell>
          <cell r="I207">
            <v>-1.3840723956830059E-2</v>
          </cell>
          <cell r="L207">
            <v>18.660450000000001</v>
          </cell>
          <cell r="O207">
            <v>6.45</v>
          </cell>
          <cell r="R207">
            <v>47.72</v>
          </cell>
          <cell r="U207">
            <v>6.6197499999999998</v>
          </cell>
          <cell r="X207">
            <v>29.68</v>
          </cell>
          <cell r="AA207">
            <v>20.83</v>
          </cell>
          <cell r="AD207">
            <v>36.574480000000001</v>
          </cell>
        </row>
        <row r="208">
          <cell r="B208">
            <v>40863</v>
          </cell>
          <cell r="C208">
            <v>6.38</v>
          </cell>
          <cell r="I208">
            <v>-8.9372830436298539E-3</v>
          </cell>
          <cell r="L208">
            <v>19.734649999999998</v>
          </cell>
          <cell r="O208">
            <v>6.55</v>
          </cell>
          <cell r="R208">
            <v>49.64</v>
          </cell>
          <cell r="U208">
            <v>6.6491699999999998</v>
          </cell>
          <cell r="X208">
            <v>29.73</v>
          </cell>
          <cell r="AA208">
            <v>20.94</v>
          </cell>
          <cell r="AD208">
            <v>35.18235</v>
          </cell>
        </row>
        <row r="209">
          <cell r="B209">
            <v>40862</v>
          </cell>
          <cell r="C209">
            <v>6.31</v>
          </cell>
          <cell r="I209">
            <v>1.371442095449503E-2</v>
          </cell>
          <cell r="L209">
            <v>20.381989999999998</v>
          </cell>
          <cell r="O209">
            <v>6.64</v>
          </cell>
          <cell r="R209">
            <v>49.13</v>
          </cell>
          <cell r="U209">
            <v>6.6480300000000003</v>
          </cell>
          <cell r="X209">
            <v>29.02</v>
          </cell>
          <cell r="AA209">
            <v>21.21</v>
          </cell>
          <cell r="AD209">
            <v>35.938450000000003</v>
          </cell>
        </row>
        <row r="210">
          <cell r="B210">
            <v>40861</v>
          </cell>
          <cell r="C210">
            <v>6.37</v>
          </cell>
          <cell r="I210">
            <v>-4.0332054925952265E-3</v>
          </cell>
          <cell r="L210">
            <v>20.606719999999999</v>
          </cell>
          <cell r="O210">
            <v>6.68</v>
          </cell>
          <cell r="R210">
            <v>47.5</v>
          </cell>
          <cell r="U210">
            <v>6.3064099999999996</v>
          </cell>
          <cell r="X210">
            <v>28.61</v>
          </cell>
          <cell r="AA210">
            <v>21.04</v>
          </cell>
          <cell r="AD210">
            <v>36.457000000000001</v>
          </cell>
        </row>
        <row r="211">
          <cell r="B211">
            <v>40858</v>
          </cell>
          <cell r="C211">
            <v>6.2</v>
          </cell>
          <cell r="I211">
            <v>8.9405155913199891E-3</v>
          </cell>
          <cell r="L211">
            <v>21.03912</v>
          </cell>
          <cell r="O211">
            <v>6.59</v>
          </cell>
          <cell r="R211">
            <v>46.11</v>
          </cell>
          <cell r="U211">
            <v>6.4749800000000004</v>
          </cell>
          <cell r="X211">
            <v>29.19</v>
          </cell>
          <cell r="AA211">
            <v>21.24</v>
          </cell>
          <cell r="AD211">
            <v>37.821770000000001</v>
          </cell>
        </row>
        <row r="212">
          <cell r="B212">
            <v>40857</v>
          </cell>
          <cell r="C212">
            <v>6.07</v>
          </cell>
          <cell r="I212">
            <v>-2.4008953315385662E-2</v>
          </cell>
          <cell r="L212">
            <v>21.060449999999999</v>
          </cell>
          <cell r="O212">
            <v>6.47</v>
          </cell>
          <cell r="R212">
            <v>45.03</v>
          </cell>
          <cell r="U212">
            <v>6.3154399999999997</v>
          </cell>
          <cell r="X212">
            <v>29.19</v>
          </cell>
          <cell r="AA212">
            <v>20.5</v>
          </cell>
          <cell r="AD212">
            <v>39.43262</v>
          </cell>
        </row>
        <row r="213">
          <cell r="B213">
            <v>40856</v>
          </cell>
          <cell r="C213">
            <v>6.15</v>
          </cell>
          <cell r="I213">
            <v>-3.3294763384589102E-2</v>
          </cell>
          <cell r="L213">
            <v>21.20046</v>
          </cell>
          <cell r="O213">
            <v>6.27</v>
          </cell>
          <cell r="R213">
            <v>45.17</v>
          </cell>
          <cell r="U213">
            <v>6.16622</v>
          </cell>
          <cell r="X213">
            <v>37.04</v>
          </cell>
          <cell r="AA213">
            <v>20.5</v>
          </cell>
          <cell r="AD213">
            <v>40.834519999999998</v>
          </cell>
        </row>
        <row r="214">
          <cell r="B214">
            <v>40855</v>
          </cell>
          <cell r="C214">
            <v>6.17</v>
          </cell>
          <cell r="I214">
            <v>4.1577754022822933E-4</v>
          </cell>
          <cell r="L214">
            <v>21.203320000000001</v>
          </cell>
          <cell r="O214">
            <v>6.65</v>
          </cell>
          <cell r="R214">
            <v>47.24</v>
          </cell>
          <cell r="U214">
            <v>6.2576200000000002</v>
          </cell>
          <cell r="X214">
            <v>40.57</v>
          </cell>
          <cell r="AA214">
            <v>21.48</v>
          </cell>
          <cell r="AD214">
            <v>40.887300000000003</v>
          </cell>
        </row>
        <row r="215">
          <cell r="B215">
            <v>40854</v>
          </cell>
          <cell r="C215">
            <v>6.09</v>
          </cell>
          <cell r="I215">
            <v>-6.2481501005158119E-3</v>
          </cell>
          <cell r="L215">
            <v>21.40277</v>
          </cell>
          <cell r="O215">
            <v>6.65</v>
          </cell>
          <cell r="R215">
            <v>46.96</v>
          </cell>
          <cell r="U215">
            <v>6.2112600000000002</v>
          </cell>
          <cell r="X215">
            <v>39.020000000000003</v>
          </cell>
          <cell r="AA215">
            <v>21.8</v>
          </cell>
          <cell r="AD215">
            <v>42.198900000000002</v>
          </cell>
        </row>
        <row r="216">
          <cell r="B216">
            <v>40851</v>
          </cell>
          <cell r="C216">
            <v>6.03</v>
          </cell>
          <cell r="I216">
            <v>1.8668485314848923E-2</v>
          </cell>
          <cell r="L216">
            <v>21.755590000000002</v>
          </cell>
          <cell r="O216">
            <v>6.6</v>
          </cell>
          <cell r="R216">
            <v>47.17</v>
          </cell>
          <cell r="U216">
            <v>6.2476799999999999</v>
          </cell>
          <cell r="X216">
            <v>39.299999999999997</v>
          </cell>
          <cell r="AA216">
            <v>21.83</v>
          </cell>
          <cell r="AD216">
            <v>43.049909999999997</v>
          </cell>
        </row>
        <row r="217">
          <cell r="B217">
            <v>40850</v>
          </cell>
          <cell r="C217">
            <v>6.07</v>
          </cell>
          <cell r="I217">
            <v>1.8333623917802841E-2</v>
          </cell>
          <cell r="L217">
            <v>20.744859999999999</v>
          </cell>
          <cell r="O217">
            <v>6.72</v>
          </cell>
          <cell r="R217">
            <v>46.72</v>
          </cell>
          <cell r="U217">
            <v>6.1482999999999999</v>
          </cell>
          <cell r="X217">
            <v>38.18</v>
          </cell>
          <cell r="AA217">
            <v>21.98</v>
          </cell>
          <cell r="AD217">
            <v>39.929450000000003</v>
          </cell>
        </row>
        <row r="218">
          <cell r="B218">
            <v>40849</v>
          </cell>
          <cell r="C218">
            <v>6.14</v>
          </cell>
          <cell r="I218">
            <v>2.1475053338786312E-2</v>
          </cell>
          <cell r="L218">
            <v>20.80076</v>
          </cell>
          <cell r="O218">
            <v>6.6</v>
          </cell>
          <cell r="R218">
            <v>44.58</v>
          </cell>
          <cell r="U218">
            <v>6.1369600000000002</v>
          </cell>
          <cell r="X218">
            <v>37.14</v>
          </cell>
          <cell r="AA218">
            <v>21.15</v>
          </cell>
          <cell r="AD218">
            <v>40.758620000000001</v>
          </cell>
        </row>
        <row r="219">
          <cell r="B219">
            <v>40848</v>
          </cell>
          <cell r="C219">
            <v>6.11</v>
          </cell>
          <cell r="I219">
            <v>-3.1383608965451629E-2</v>
          </cell>
          <cell r="L219">
            <v>20.798020000000001</v>
          </cell>
          <cell r="O219">
            <v>6.05</v>
          </cell>
          <cell r="R219">
            <v>43.72</v>
          </cell>
          <cell r="U219">
            <v>6.09429</v>
          </cell>
          <cell r="X219">
            <v>35.82</v>
          </cell>
          <cell r="AA219">
            <v>20.45</v>
          </cell>
          <cell r="AD219">
            <v>42.478119999999997</v>
          </cell>
        </row>
        <row r="220">
          <cell r="B220">
            <v>40847</v>
          </cell>
          <cell r="C220">
            <v>6.11</v>
          </cell>
          <cell r="I220">
            <v>-1.9205398376322139E-2</v>
          </cell>
          <cell r="L220">
            <v>20.883420000000001</v>
          </cell>
          <cell r="O220">
            <v>6.5</v>
          </cell>
          <cell r="R220">
            <v>45.5</v>
          </cell>
          <cell r="U220">
            <v>6.22384</v>
          </cell>
          <cell r="X220">
            <v>37.79</v>
          </cell>
          <cell r="AA220">
            <v>21.06</v>
          </cell>
          <cell r="AD220">
            <v>41.6432</v>
          </cell>
        </row>
        <row r="221">
          <cell r="B221">
            <v>40844</v>
          </cell>
          <cell r="C221">
            <v>6.28</v>
          </cell>
          <cell r="I221">
            <v>4.6175700794147539E-3</v>
          </cell>
          <cell r="L221">
            <v>20.62848</v>
          </cell>
          <cell r="O221">
            <v>6.55</v>
          </cell>
          <cell r="R221">
            <v>47.82</v>
          </cell>
          <cell r="U221">
            <v>6.2543499999999996</v>
          </cell>
          <cell r="X221">
            <v>38.590000000000003</v>
          </cell>
          <cell r="AA221">
            <v>22.2</v>
          </cell>
          <cell r="AD221">
            <v>42.143990000000002</v>
          </cell>
        </row>
        <row r="222">
          <cell r="B222">
            <v>40843</v>
          </cell>
          <cell r="C222">
            <v>6.09</v>
          </cell>
          <cell r="I222">
            <v>4.4984107909477239E-2</v>
          </cell>
          <cell r="L222">
            <v>20.659279999999999</v>
          </cell>
          <cell r="O222">
            <v>6.55</v>
          </cell>
          <cell r="R222">
            <v>46.91</v>
          </cell>
          <cell r="U222">
            <v>6.3223599999999998</v>
          </cell>
          <cell r="X222">
            <v>38.08</v>
          </cell>
          <cell r="AA222">
            <v>22.17</v>
          </cell>
          <cell r="AD222">
            <v>42.894500000000001</v>
          </cell>
        </row>
        <row r="223">
          <cell r="B223">
            <v>40842</v>
          </cell>
          <cell r="C223">
            <v>6.11</v>
          </cell>
          <cell r="I223">
            <v>1.2701654491586764E-2</v>
          </cell>
          <cell r="L223">
            <v>20.389890000000001</v>
          </cell>
          <cell r="O223">
            <v>6.25</v>
          </cell>
          <cell r="R223">
            <v>43.88</v>
          </cell>
          <cell r="U223">
            <v>6.1013099999999998</v>
          </cell>
          <cell r="X223">
            <v>36.090000000000003</v>
          </cell>
          <cell r="AA223">
            <v>21.07</v>
          </cell>
          <cell r="AD223">
            <v>40.889989999999997</v>
          </cell>
        </row>
        <row r="224">
          <cell r="B224">
            <v>40841</v>
          </cell>
          <cell r="C224">
            <v>6.27</v>
          </cell>
          <cell r="I224">
            <v>-2.9301360014335504E-2</v>
          </cell>
          <cell r="L224">
            <v>20.417380000000001</v>
          </cell>
          <cell r="O224">
            <v>6.11</v>
          </cell>
          <cell r="R224">
            <v>43.66</v>
          </cell>
          <cell r="U224">
            <v>6.1140699999999999</v>
          </cell>
          <cell r="X224">
            <v>35.56</v>
          </cell>
          <cell r="AA224">
            <v>20.55</v>
          </cell>
          <cell r="AD224">
            <v>39.945259999999998</v>
          </cell>
        </row>
        <row r="225">
          <cell r="B225">
            <v>40840</v>
          </cell>
          <cell r="C225">
            <v>6.16</v>
          </cell>
          <cell r="I225">
            <v>1.8953586240385831E-2</v>
          </cell>
          <cell r="L225">
            <v>20.588439999999999</v>
          </cell>
          <cell r="O225">
            <v>6.25</v>
          </cell>
          <cell r="R225">
            <v>45.34</v>
          </cell>
          <cell r="U225">
            <v>6.1417200000000003</v>
          </cell>
          <cell r="X225">
            <v>36.9</v>
          </cell>
          <cell r="AA225">
            <v>21.71</v>
          </cell>
          <cell r="AD225">
            <v>41.761150000000001</v>
          </cell>
        </row>
        <row r="226">
          <cell r="B226">
            <v>40837</v>
          </cell>
          <cell r="C226">
            <v>6.12</v>
          </cell>
          <cell r="I226">
            <v>3.9547555326232137E-3</v>
          </cell>
          <cell r="L226">
            <v>20.970600000000001</v>
          </cell>
          <cell r="O226">
            <v>6.06</v>
          </cell>
          <cell r="R226">
            <v>42.94</v>
          </cell>
          <cell r="U226">
            <v>6.1200700000000001</v>
          </cell>
          <cell r="X226">
            <v>35.450000000000003</v>
          </cell>
          <cell r="AA226">
            <v>20.83</v>
          </cell>
          <cell r="AD226">
            <v>43.995750000000001</v>
          </cell>
        </row>
        <row r="227">
          <cell r="B227">
            <v>40836</v>
          </cell>
          <cell r="C227">
            <v>6.16</v>
          </cell>
          <cell r="I227">
            <v>1.201000714515757E-2</v>
          </cell>
          <cell r="L227">
            <v>20.465969999999999</v>
          </cell>
          <cell r="O227">
            <v>5.97</v>
          </cell>
          <cell r="R227">
            <v>45</v>
          </cell>
          <cell r="U227">
            <v>5.9625399999999997</v>
          </cell>
          <cell r="X227">
            <v>34.799999999999997</v>
          </cell>
          <cell r="AA227">
            <v>20.420000000000002</v>
          </cell>
          <cell r="AD227">
            <v>45.450040000000001</v>
          </cell>
        </row>
        <row r="228">
          <cell r="B228">
            <v>40835</v>
          </cell>
          <cell r="C228">
            <v>6.21</v>
          </cell>
          <cell r="I228">
            <v>-9.9165434889634113E-3</v>
          </cell>
          <cell r="L228">
            <v>19.068709999999999</v>
          </cell>
          <cell r="O228">
            <v>5.91</v>
          </cell>
          <cell r="R228">
            <v>46.13</v>
          </cell>
          <cell r="U228">
            <v>6.12697</v>
          </cell>
          <cell r="X228">
            <v>34.72</v>
          </cell>
          <cell r="AA228">
            <v>20.399999999999999</v>
          </cell>
          <cell r="AD228">
            <v>43.409669999999998</v>
          </cell>
        </row>
        <row r="229">
          <cell r="B229">
            <v>40834</v>
          </cell>
          <cell r="C229">
            <v>6.24</v>
          </cell>
          <cell r="I229">
            <v>1.6853295360459597E-2</v>
          </cell>
          <cell r="L229">
            <v>19.170660000000002</v>
          </cell>
          <cell r="O229">
            <v>6.07</v>
          </cell>
          <cell r="R229">
            <v>47.12</v>
          </cell>
          <cell r="U229">
            <v>5.9710400000000003</v>
          </cell>
          <cell r="X229">
            <v>34.869999999999997</v>
          </cell>
          <cell r="AA229">
            <v>21.06</v>
          </cell>
          <cell r="AD229">
            <v>42.876989999999999</v>
          </cell>
        </row>
        <row r="230">
          <cell r="B230">
            <v>40833</v>
          </cell>
          <cell r="C230">
            <v>6.2149999999999999</v>
          </cell>
          <cell r="I230">
            <v>-2.0092892434166565E-2</v>
          </cell>
          <cell r="L230">
            <v>19.031700000000001</v>
          </cell>
          <cell r="O230">
            <v>5.9</v>
          </cell>
          <cell r="R230">
            <v>46.23</v>
          </cell>
          <cell r="U230">
            <v>5.9305700000000003</v>
          </cell>
          <cell r="X230">
            <v>34.19</v>
          </cell>
          <cell r="AA230">
            <v>20.350000000000001</v>
          </cell>
          <cell r="AD230">
            <v>43.685130000000001</v>
          </cell>
        </row>
        <row r="231">
          <cell r="B231">
            <v>40830</v>
          </cell>
          <cell r="C231">
            <v>6.24</v>
          </cell>
          <cell r="I231">
            <v>2.0438697990988602E-2</v>
          </cell>
          <cell r="L231">
            <v>19.021170000000001</v>
          </cell>
          <cell r="O231">
            <v>6.22</v>
          </cell>
          <cell r="R231">
            <v>48.13</v>
          </cell>
          <cell r="U231">
            <v>6.1921499999999998</v>
          </cell>
          <cell r="X231">
            <v>35.630000000000003</v>
          </cell>
          <cell r="AA231">
            <v>20.73</v>
          </cell>
          <cell r="AD231">
            <v>41.791049999999998</v>
          </cell>
        </row>
        <row r="232">
          <cell r="B232">
            <v>40829</v>
          </cell>
          <cell r="C232">
            <v>6.06</v>
          </cell>
          <cell r="I232">
            <v>-1.1175514775435824E-3</v>
          </cell>
          <cell r="L232">
            <v>19.574290000000001</v>
          </cell>
          <cell r="O232">
            <v>6.04</v>
          </cell>
          <cell r="R232">
            <v>47.44</v>
          </cell>
          <cell r="U232">
            <v>6.0104199999999999</v>
          </cell>
          <cell r="X232">
            <v>33.15</v>
          </cell>
          <cell r="AA232">
            <v>20.53</v>
          </cell>
          <cell r="AD232">
            <v>41.017040000000001</v>
          </cell>
        </row>
        <row r="233">
          <cell r="B233">
            <v>40828</v>
          </cell>
          <cell r="C233">
            <v>6.19</v>
          </cell>
          <cell r="I233">
            <v>3.2786945520534114E-2</v>
          </cell>
          <cell r="L233">
            <v>20.291060000000002</v>
          </cell>
          <cell r="O233">
            <v>5.95</v>
          </cell>
          <cell r="R233">
            <v>46.39</v>
          </cell>
          <cell r="U233">
            <v>6.1105400000000003</v>
          </cell>
          <cell r="X233">
            <v>32.85</v>
          </cell>
          <cell r="AA233">
            <v>20.64</v>
          </cell>
          <cell r="AD233">
            <v>42.002899999999997</v>
          </cell>
        </row>
        <row r="234">
          <cell r="B234">
            <v>40827</v>
          </cell>
          <cell r="C234">
            <v>6.07</v>
          </cell>
          <cell r="I234">
            <v>-2.8126627537799348E-3</v>
          </cell>
          <cell r="L234">
            <v>20.584409999999998</v>
          </cell>
          <cell r="O234">
            <v>5.86</v>
          </cell>
          <cell r="R234">
            <v>45.52</v>
          </cell>
          <cell r="U234">
            <v>5.9160700000000004</v>
          </cell>
          <cell r="X234">
            <v>32.17</v>
          </cell>
          <cell r="AA234">
            <v>20</v>
          </cell>
          <cell r="AD234">
            <v>37.213439999999999</v>
          </cell>
        </row>
        <row r="235">
          <cell r="B235">
            <v>40826</v>
          </cell>
          <cell r="C235">
            <v>6.24</v>
          </cell>
          <cell r="I235">
            <v>2.4274257568204533E-2</v>
          </cell>
          <cell r="L235">
            <v>20.764199999999999</v>
          </cell>
          <cell r="O235">
            <v>5.78</v>
          </cell>
          <cell r="R235">
            <v>45.08</v>
          </cell>
          <cell r="U235">
            <v>6.0064599999999997</v>
          </cell>
          <cell r="X235">
            <v>32.119999999999997</v>
          </cell>
          <cell r="AA235">
            <v>20.12</v>
          </cell>
          <cell r="AD235">
            <v>38.051639999999999</v>
          </cell>
        </row>
        <row r="236">
          <cell r="B236">
            <v>40823</v>
          </cell>
          <cell r="C236">
            <v>6.12</v>
          </cell>
          <cell r="I236">
            <v>3.0354547296891632E-3</v>
          </cell>
          <cell r="L236">
            <v>20.973890000000001</v>
          </cell>
          <cell r="O236">
            <v>5.49</v>
          </cell>
          <cell r="R236">
            <v>43.02</v>
          </cell>
          <cell r="U236">
            <v>5.9307800000000004</v>
          </cell>
          <cell r="X236">
            <v>31.14</v>
          </cell>
          <cell r="AA236">
            <v>19.28</v>
          </cell>
          <cell r="AD236">
            <v>38.78922</v>
          </cell>
        </row>
        <row r="237">
          <cell r="B237">
            <v>40822</v>
          </cell>
          <cell r="C237">
            <v>6.16</v>
          </cell>
          <cell r="I237">
            <v>1.6193487917382718E-2</v>
          </cell>
          <cell r="L237">
            <v>21.058409999999999</v>
          </cell>
          <cell r="O237">
            <v>5.63</v>
          </cell>
          <cell r="R237">
            <v>43.24</v>
          </cell>
          <cell r="U237">
            <v>5.8772900000000003</v>
          </cell>
          <cell r="X237">
            <v>30.94</v>
          </cell>
          <cell r="AA237">
            <v>20.04</v>
          </cell>
          <cell r="AD237">
            <v>35.568669999999997</v>
          </cell>
        </row>
        <row r="238">
          <cell r="B238">
            <v>40821</v>
          </cell>
          <cell r="C238">
            <v>5.98</v>
          </cell>
          <cell r="I238">
            <v>3.1613789069066311E-2</v>
          </cell>
          <cell r="L238">
            <v>21.10567</v>
          </cell>
          <cell r="O238">
            <v>5.55</v>
          </cell>
          <cell r="R238">
            <v>42.02</v>
          </cell>
          <cell r="U238">
            <v>5.5832100000000002</v>
          </cell>
          <cell r="X238">
            <v>30.74</v>
          </cell>
          <cell r="AA238">
            <v>19.27</v>
          </cell>
          <cell r="AD238">
            <v>36.579470000000001</v>
          </cell>
        </row>
        <row r="239">
          <cell r="B239">
            <v>40820</v>
          </cell>
          <cell r="C239">
            <v>5.99</v>
          </cell>
          <cell r="I239">
            <v>2.3496394495907583E-2</v>
          </cell>
          <cell r="L239">
            <v>21.672460000000001</v>
          </cell>
          <cell r="O239">
            <v>5.51</v>
          </cell>
          <cell r="R239">
            <v>40.92</v>
          </cell>
          <cell r="U239">
            <v>5.3166200000000003</v>
          </cell>
          <cell r="X239">
            <v>29.15</v>
          </cell>
          <cell r="AA239">
            <v>18.850000000000001</v>
          </cell>
          <cell r="AD239">
            <v>34.614600000000003</v>
          </cell>
        </row>
        <row r="240">
          <cell r="B240">
            <v>40819</v>
          </cell>
          <cell r="C240">
            <v>5.51</v>
          </cell>
          <cell r="I240">
            <v>-2.5539419946934039E-2</v>
          </cell>
          <cell r="L240">
            <v>21.892320000000002</v>
          </cell>
          <cell r="O240">
            <v>5.15</v>
          </cell>
          <cell r="R240">
            <v>39.46</v>
          </cell>
          <cell r="U240">
            <v>5.6585299999999998</v>
          </cell>
          <cell r="X240">
            <v>28.89</v>
          </cell>
          <cell r="AA240">
            <v>17.100000000000001</v>
          </cell>
          <cell r="AD240">
            <v>34.77458</v>
          </cell>
        </row>
        <row r="241">
          <cell r="B241">
            <v>40816</v>
          </cell>
          <cell r="C241">
            <v>6</v>
          </cell>
          <cell r="I241">
            <v>-1.0168761469366697E-2</v>
          </cell>
          <cell r="L241">
            <v>21.546779999999998</v>
          </cell>
          <cell r="O241">
            <v>5.52</v>
          </cell>
          <cell r="R241">
            <v>40.950000000000003</v>
          </cell>
          <cell r="U241">
            <v>5.7551100000000002</v>
          </cell>
          <cell r="X241">
            <v>30.61</v>
          </cell>
          <cell r="AA241">
            <v>17.55</v>
          </cell>
          <cell r="AD241">
            <v>33.941240000000001</v>
          </cell>
        </row>
        <row r="242">
          <cell r="B242">
            <v>40815</v>
          </cell>
          <cell r="C242">
            <v>6.13</v>
          </cell>
          <cell r="I242">
            <v>4.0213172151218335E-4</v>
          </cell>
          <cell r="L242">
            <v>21.47795</v>
          </cell>
          <cell r="O242">
            <v>5.59</v>
          </cell>
          <cell r="R242">
            <v>41.94</v>
          </cell>
          <cell r="U242">
            <v>5.8756199999999996</v>
          </cell>
          <cell r="X242">
            <v>31.68</v>
          </cell>
          <cell r="AA242">
            <v>17.93</v>
          </cell>
          <cell r="AD242">
            <v>32.545810000000003</v>
          </cell>
        </row>
        <row r="243">
          <cell r="B243">
            <v>40814</v>
          </cell>
          <cell r="C243">
            <v>6.25</v>
          </cell>
          <cell r="I243">
            <v>-1.923683628498736E-2</v>
          </cell>
          <cell r="L243">
            <v>20.74606</v>
          </cell>
          <cell r="O243">
            <v>5.64</v>
          </cell>
          <cell r="R243">
            <v>41.85</v>
          </cell>
          <cell r="U243">
            <v>6.0744800000000003</v>
          </cell>
          <cell r="X243">
            <v>33.74</v>
          </cell>
          <cell r="AA243">
            <v>17.8</v>
          </cell>
          <cell r="AD243">
            <v>30.760020000000001</v>
          </cell>
        </row>
        <row r="244">
          <cell r="B244">
            <v>40813</v>
          </cell>
          <cell r="C244">
            <v>6.39</v>
          </cell>
          <cell r="I244">
            <v>1.5315827620402969E-2</v>
          </cell>
          <cell r="L244">
            <v>20.42576</v>
          </cell>
          <cell r="O244">
            <v>5.81</v>
          </cell>
          <cell r="R244">
            <v>42.87</v>
          </cell>
          <cell r="U244">
            <v>6.2150299999999996</v>
          </cell>
          <cell r="X244">
            <v>35.01</v>
          </cell>
          <cell r="AA244">
            <v>19.39</v>
          </cell>
          <cell r="AD244">
            <v>29.50461</v>
          </cell>
        </row>
        <row r="245">
          <cell r="B245">
            <v>40812</v>
          </cell>
          <cell r="C245">
            <v>6.25</v>
          </cell>
          <cell r="I245">
            <v>-5.4699286102751765E-3</v>
          </cell>
          <cell r="L245">
            <v>20.75459</v>
          </cell>
          <cell r="O245">
            <v>5.77</v>
          </cell>
          <cell r="R245">
            <v>41.74</v>
          </cell>
          <cell r="U245">
            <v>5.7538999999999998</v>
          </cell>
          <cell r="X245">
            <v>34.94</v>
          </cell>
          <cell r="AA245">
            <v>18.97</v>
          </cell>
          <cell r="AD245">
            <v>30.61468</v>
          </cell>
        </row>
        <row r="246">
          <cell r="B246">
            <v>40809</v>
          </cell>
          <cell r="C246">
            <v>6.35</v>
          </cell>
          <cell r="I246">
            <v>1.3727267410046734E-2</v>
          </cell>
          <cell r="L246">
            <v>21.085190000000001</v>
          </cell>
          <cell r="O246">
            <v>5.77</v>
          </cell>
          <cell r="R246">
            <v>41.72</v>
          </cell>
          <cell r="U246">
            <v>5.5547000000000004</v>
          </cell>
          <cell r="X246">
            <v>36.159999999999997</v>
          </cell>
          <cell r="AA246">
            <v>18.71</v>
          </cell>
          <cell r="AD246">
            <v>31.92362</v>
          </cell>
        </row>
        <row r="247">
          <cell r="B247">
            <v>40808</v>
          </cell>
          <cell r="C247">
            <v>6.45</v>
          </cell>
          <cell r="I247">
            <v>-1.4534394910891701E-2</v>
          </cell>
          <cell r="L247">
            <v>21.562609999999999</v>
          </cell>
          <cell r="O247">
            <v>5.74</v>
          </cell>
          <cell r="R247">
            <v>39.549999999999997</v>
          </cell>
          <cell r="U247">
            <v>5.6342800000000004</v>
          </cell>
          <cell r="X247">
            <v>35.22</v>
          </cell>
          <cell r="AA247">
            <v>18.28</v>
          </cell>
          <cell r="AD247">
            <v>32.944389999999999</v>
          </cell>
        </row>
        <row r="248">
          <cell r="B248">
            <v>40807</v>
          </cell>
          <cell r="C248">
            <v>6.72</v>
          </cell>
          <cell r="I248">
            <v>-4.3176661705848218E-3</v>
          </cell>
          <cell r="L248">
            <v>21.948399999999999</v>
          </cell>
          <cell r="O248">
            <v>5.73</v>
          </cell>
          <cell r="R248">
            <v>40.82</v>
          </cell>
          <cell r="U248">
            <v>5.64499</v>
          </cell>
          <cell r="X248">
            <v>35.979999999999997</v>
          </cell>
          <cell r="AA248">
            <v>18.75</v>
          </cell>
          <cell r="AD248">
            <v>32.997480000000003</v>
          </cell>
        </row>
        <row r="249">
          <cell r="B249">
            <v>40806</v>
          </cell>
          <cell r="C249">
            <v>6.75</v>
          </cell>
          <cell r="I249">
            <v>-1.2646889307636189E-2</v>
          </cell>
          <cell r="L249">
            <v>22.586569999999998</v>
          </cell>
          <cell r="O249">
            <v>5.77</v>
          </cell>
          <cell r="R249">
            <v>40.08</v>
          </cell>
          <cell r="U249">
            <v>5.5482100000000001</v>
          </cell>
          <cell r="X249">
            <v>36.5</v>
          </cell>
          <cell r="AA249">
            <v>19.25</v>
          </cell>
          <cell r="AD249">
            <v>33.40363</v>
          </cell>
        </row>
        <row r="250">
          <cell r="B250">
            <v>40805</v>
          </cell>
          <cell r="C250">
            <v>6.8</v>
          </cell>
          <cell r="I250">
            <v>-1.4143686109089823E-2</v>
          </cell>
          <cell r="L250">
            <v>22.175650000000001</v>
          </cell>
          <cell r="O250">
            <v>6.08</v>
          </cell>
          <cell r="R250">
            <v>41.31</v>
          </cell>
          <cell r="U250">
            <v>5.5861599999999996</v>
          </cell>
          <cell r="X250">
            <v>37.21</v>
          </cell>
          <cell r="AA250">
            <v>19.690000000000001</v>
          </cell>
          <cell r="AD250">
            <v>31.49212</v>
          </cell>
        </row>
        <row r="251">
          <cell r="B251">
            <v>40802</v>
          </cell>
          <cell r="C251">
            <v>6.86</v>
          </cell>
          <cell r="I251">
            <v>-6.9680303169750851E-3</v>
          </cell>
          <cell r="L251">
            <v>21.92597</v>
          </cell>
          <cell r="O251">
            <v>6.23</v>
          </cell>
          <cell r="R251">
            <v>41.74</v>
          </cell>
          <cell r="U251">
            <v>5.8169199999999996</v>
          </cell>
          <cell r="X251">
            <v>37.24</v>
          </cell>
          <cell r="AA251">
            <v>20.37</v>
          </cell>
          <cell r="AD251">
            <v>31.71144</v>
          </cell>
        </row>
        <row r="252">
          <cell r="B252">
            <v>40801</v>
          </cell>
          <cell r="C252">
            <v>6.84</v>
          </cell>
          <cell r="I252">
            <v>8.360257417347472E-5</v>
          </cell>
          <cell r="L252">
            <v>22.887920000000001</v>
          </cell>
          <cell r="O252">
            <v>6.02</v>
          </cell>
          <cell r="R252">
            <v>42.09</v>
          </cell>
          <cell r="U252">
            <v>5.9921100000000003</v>
          </cell>
          <cell r="X252">
            <v>37.5</v>
          </cell>
          <cell r="AA252">
            <v>20.350000000000001</v>
          </cell>
          <cell r="AD252">
            <v>31.989229999999999</v>
          </cell>
        </row>
        <row r="253">
          <cell r="B253">
            <v>40800</v>
          </cell>
          <cell r="C253">
            <v>6.81</v>
          </cell>
          <cell r="I253">
            <v>2.1423286060022736E-2</v>
          </cell>
          <cell r="L253">
            <v>24.165579999999999</v>
          </cell>
          <cell r="O253">
            <v>5.81</v>
          </cell>
          <cell r="R253">
            <v>41.73</v>
          </cell>
          <cell r="U253">
            <v>5.9159300000000004</v>
          </cell>
          <cell r="X253">
            <v>36.26</v>
          </cell>
          <cell r="AA253">
            <v>19.899999999999999</v>
          </cell>
          <cell r="AD253">
            <v>34.953049999999998</v>
          </cell>
        </row>
        <row r="254">
          <cell r="B254">
            <v>40799</v>
          </cell>
          <cell r="C254">
            <v>6.46</v>
          </cell>
          <cell r="I254">
            <v>1.5128478540794757E-2</v>
          </cell>
          <cell r="L254">
            <v>24.326730000000001</v>
          </cell>
          <cell r="O254">
            <v>5.57</v>
          </cell>
          <cell r="R254">
            <v>39.909999999999997</v>
          </cell>
          <cell r="U254">
            <v>5.9801099999999998</v>
          </cell>
          <cell r="X254">
            <v>35.35</v>
          </cell>
          <cell r="AA254">
            <v>18.84</v>
          </cell>
          <cell r="AD254">
            <v>35.633519999999997</v>
          </cell>
        </row>
        <row r="255">
          <cell r="B255">
            <v>40798</v>
          </cell>
          <cell r="C255">
            <v>6.41</v>
          </cell>
          <cell r="I255">
            <v>-5.6119900285357682E-3</v>
          </cell>
          <cell r="L255">
            <v>24.554939999999998</v>
          </cell>
          <cell r="O255">
            <v>5.48</v>
          </cell>
          <cell r="R255">
            <v>38.979999999999997</v>
          </cell>
          <cell r="U255">
            <v>5.8925200000000002</v>
          </cell>
          <cell r="X255">
            <v>34.43</v>
          </cell>
          <cell r="AA255">
            <v>18.579999999999998</v>
          </cell>
          <cell r="AD255">
            <v>35.365940000000002</v>
          </cell>
        </row>
        <row r="256">
          <cell r="B256">
            <v>40795</v>
          </cell>
          <cell r="C256">
            <v>6.56</v>
          </cell>
          <cell r="I256">
            <v>-1.6288847504409634E-2</v>
          </cell>
          <cell r="L256">
            <v>25.635729999999999</v>
          </cell>
          <cell r="O256">
            <v>5.53</v>
          </cell>
          <cell r="R256">
            <v>37.24</v>
          </cell>
          <cell r="U256">
            <v>5.9457199999999997</v>
          </cell>
          <cell r="X256">
            <v>34.65</v>
          </cell>
          <cell r="AA256">
            <v>18.22</v>
          </cell>
          <cell r="AD256">
            <v>38.06767</v>
          </cell>
        </row>
        <row r="257">
          <cell r="B257">
            <v>40794</v>
          </cell>
          <cell r="C257">
            <v>6.63</v>
          </cell>
          <cell r="I257">
            <v>-6.5007911062910095E-3</v>
          </cell>
          <cell r="L257">
            <v>25.008659999999999</v>
          </cell>
          <cell r="O257">
            <v>5.79</v>
          </cell>
          <cell r="R257">
            <v>37.94</v>
          </cell>
          <cell r="U257">
            <v>6.0216799999999999</v>
          </cell>
          <cell r="X257">
            <v>35.79</v>
          </cell>
          <cell r="AA257">
            <v>18.86</v>
          </cell>
          <cell r="AD257">
            <v>37.208010000000002</v>
          </cell>
        </row>
        <row r="258">
          <cell r="B258">
            <v>40793</v>
          </cell>
          <cell r="C258">
            <v>6.64</v>
          </cell>
          <cell r="I258">
            <v>3.1497492483220368E-2</v>
          </cell>
          <cell r="L258">
            <v>25.3581</v>
          </cell>
          <cell r="O258">
            <v>5.99</v>
          </cell>
          <cell r="R258">
            <v>38.75</v>
          </cell>
          <cell r="U258">
            <v>5.75204</v>
          </cell>
          <cell r="X258">
            <v>37.200000000000003</v>
          </cell>
          <cell r="AA258">
            <v>19.510000000000002</v>
          </cell>
          <cell r="AD258">
            <v>34.541840000000001</v>
          </cell>
        </row>
        <row r="259">
          <cell r="B259">
            <v>40792</v>
          </cell>
          <cell r="C259">
            <v>6.53</v>
          </cell>
          <cell r="I259">
            <v>-1.8534742732531431E-2</v>
          </cell>
          <cell r="L259">
            <v>25.145199999999999</v>
          </cell>
          <cell r="O259">
            <v>5.86</v>
          </cell>
          <cell r="R259">
            <v>36.33</v>
          </cell>
          <cell r="U259">
            <v>5.5263</v>
          </cell>
          <cell r="X259">
            <v>35.950000000000003</v>
          </cell>
          <cell r="AA259">
            <v>18.52</v>
          </cell>
          <cell r="AD259">
            <v>34.998289999999997</v>
          </cell>
        </row>
        <row r="260">
          <cell r="B260">
            <v>40788</v>
          </cell>
          <cell r="C260">
            <v>6.67</v>
          </cell>
          <cell r="I260">
            <v>-4.5557763970438425E-2</v>
          </cell>
          <cell r="L260">
            <v>24.817620000000002</v>
          </cell>
          <cell r="O260">
            <v>6.04</v>
          </cell>
          <cell r="R260">
            <v>38.43</v>
          </cell>
          <cell r="U260">
            <v>5.55328</v>
          </cell>
          <cell r="X260">
            <v>36.26</v>
          </cell>
          <cell r="AA260">
            <v>19.3</v>
          </cell>
          <cell r="AD260">
            <v>35.262839999999997</v>
          </cell>
        </row>
        <row r="261">
          <cell r="B261">
            <v>40787</v>
          </cell>
          <cell r="C261">
            <v>6.77</v>
          </cell>
          <cell r="I261">
            <v>-2.7530892860223977E-2</v>
          </cell>
          <cell r="L261">
            <v>25.972249999999999</v>
          </cell>
          <cell r="O261">
            <v>6.29</v>
          </cell>
          <cell r="R261">
            <v>40.880000000000003</v>
          </cell>
          <cell r="U261">
            <v>5.73203</v>
          </cell>
          <cell r="X261">
            <v>38.4</v>
          </cell>
          <cell r="AA261">
            <v>20.3</v>
          </cell>
          <cell r="AD261">
            <v>37.07197</v>
          </cell>
        </row>
        <row r="262">
          <cell r="B262">
            <v>40786</v>
          </cell>
          <cell r="C262">
            <v>6.57</v>
          </cell>
          <cell r="I262">
            <v>-6.2355589113872595E-3</v>
          </cell>
          <cell r="L262">
            <v>26.703949999999999</v>
          </cell>
          <cell r="O262">
            <v>6.38</v>
          </cell>
          <cell r="R262">
            <v>41.78</v>
          </cell>
          <cell r="U262">
            <v>5.7098399999999998</v>
          </cell>
          <cell r="X262">
            <v>40.409999999999997</v>
          </cell>
          <cell r="AA262">
            <v>20.82</v>
          </cell>
          <cell r="AD262">
            <v>39.419780000000003</v>
          </cell>
        </row>
        <row r="263">
          <cell r="B263">
            <v>40785</v>
          </cell>
          <cell r="C263">
            <v>6.64</v>
          </cell>
          <cell r="I263">
            <v>8.1972845226287866E-3</v>
          </cell>
          <cell r="L263">
            <v>27.7211</v>
          </cell>
          <cell r="O263">
            <v>6.45</v>
          </cell>
          <cell r="R263">
            <v>43.45</v>
          </cell>
          <cell r="U263">
            <v>5.7682500000000001</v>
          </cell>
          <cell r="X263">
            <v>40.26</v>
          </cell>
          <cell r="AA263">
            <v>20.83</v>
          </cell>
          <cell r="AD263">
            <v>39.358330000000002</v>
          </cell>
        </row>
        <row r="264">
          <cell r="B264">
            <v>40784</v>
          </cell>
          <cell r="C264">
            <v>6.41</v>
          </cell>
          <cell r="I264">
            <v>2.8410481814646976E-2</v>
          </cell>
          <cell r="L264">
            <v>27.645119999999999</v>
          </cell>
          <cell r="O264">
            <v>6.58</v>
          </cell>
          <cell r="R264">
            <v>43.7</v>
          </cell>
          <cell r="U264">
            <v>5.5324099999999996</v>
          </cell>
          <cell r="X264">
            <v>38.92</v>
          </cell>
          <cell r="AA264">
            <v>20.78</v>
          </cell>
          <cell r="AD264">
            <v>39.12191</v>
          </cell>
        </row>
        <row r="265">
          <cell r="B265">
            <v>40781</v>
          </cell>
          <cell r="C265">
            <v>6.67</v>
          </cell>
          <cell r="I265">
            <v>2.4264932382337873E-2</v>
          </cell>
          <cell r="L265">
            <v>27.846319999999999</v>
          </cell>
          <cell r="O265">
            <v>6.35</v>
          </cell>
          <cell r="R265">
            <v>41.64</v>
          </cell>
          <cell r="U265">
            <v>5.4233200000000004</v>
          </cell>
          <cell r="X265">
            <v>37.049999999999997</v>
          </cell>
          <cell r="AA265">
            <v>19.940000000000001</v>
          </cell>
          <cell r="AD265">
            <v>39.548819999999999</v>
          </cell>
        </row>
        <row r="266">
          <cell r="B266">
            <v>40780</v>
          </cell>
          <cell r="C266">
            <v>6.79</v>
          </cell>
          <cell r="I266">
            <v>-1.0257059612293715E-2</v>
          </cell>
          <cell r="L266">
            <v>27.451820000000001</v>
          </cell>
          <cell r="O266">
            <v>6.15</v>
          </cell>
          <cell r="R266">
            <v>39.78</v>
          </cell>
          <cell r="U266">
            <v>5.3177700000000003</v>
          </cell>
          <cell r="X266">
            <v>35.46</v>
          </cell>
          <cell r="AA266">
            <v>19.21</v>
          </cell>
          <cell r="AD266">
            <v>41.184840000000001</v>
          </cell>
        </row>
        <row r="267">
          <cell r="B267">
            <v>40779</v>
          </cell>
          <cell r="C267">
            <v>6.83</v>
          </cell>
          <cell r="I267">
            <v>9.3189776251686451E-3</v>
          </cell>
          <cell r="L267">
            <v>26.1037</v>
          </cell>
          <cell r="O267">
            <v>6.09</v>
          </cell>
          <cell r="R267">
            <v>40.950000000000003</v>
          </cell>
          <cell r="U267">
            <v>5.1936299999999997</v>
          </cell>
          <cell r="X267">
            <v>37.200000000000003</v>
          </cell>
          <cell r="AA267">
            <v>19.690000000000001</v>
          </cell>
          <cell r="AD267">
            <v>42.971260000000001</v>
          </cell>
        </row>
        <row r="268">
          <cell r="B268">
            <v>40778</v>
          </cell>
          <cell r="C268">
            <v>6.71</v>
          </cell>
          <cell r="I268">
            <v>4.3694719905727653E-2</v>
          </cell>
          <cell r="L268">
            <v>24.659310000000001</v>
          </cell>
          <cell r="O268">
            <v>6.08</v>
          </cell>
          <cell r="R268">
            <v>40.799999999999997</v>
          </cell>
          <cell r="U268">
            <v>5.1169599999999997</v>
          </cell>
          <cell r="X268">
            <v>36.35</v>
          </cell>
          <cell r="AA268">
            <v>19.57</v>
          </cell>
          <cell r="AD268">
            <v>44.184869999999997</v>
          </cell>
        </row>
        <row r="269">
          <cell r="B269">
            <v>40777</v>
          </cell>
          <cell r="C269">
            <v>6.67</v>
          </cell>
          <cell r="I269">
            <v>5.2898751288347479E-3</v>
          </cell>
          <cell r="L269">
            <v>24.546959999999999</v>
          </cell>
          <cell r="O269">
            <v>5.78</v>
          </cell>
          <cell r="R269">
            <v>39.49</v>
          </cell>
          <cell r="U269">
            <v>4.7484799999999998</v>
          </cell>
          <cell r="X269">
            <v>35.44</v>
          </cell>
          <cell r="AA269">
            <v>18.7</v>
          </cell>
          <cell r="AD269">
            <v>42.964410000000001</v>
          </cell>
        </row>
        <row r="270">
          <cell r="B270">
            <v>40774</v>
          </cell>
          <cell r="C270">
            <v>6.56</v>
          </cell>
          <cell r="I270">
            <v>-1.891439139600512E-2</v>
          </cell>
          <cell r="L270">
            <v>24.344919999999998</v>
          </cell>
          <cell r="O270">
            <v>5.39</v>
          </cell>
          <cell r="R270">
            <v>39.24</v>
          </cell>
          <cell r="U270">
            <v>4.9468399999999999</v>
          </cell>
          <cell r="X270">
            <v>36.18</v>
          </cell>
          <cell r="AA270">
            <v>18.64</v>
          </cell>
          <cell r="AD270">
            <v>43.260509999999996</v>
          </cell>
        </row>
        <row r="271">
          <cell r="B271">
            <v>40773</v>
          </cell>
          <cell r="C271">
            <v>6.34</v>
          </cell>
          <cell r="I271">
            <v>-7.9228655804513007E-2</v>
          </cell>
          <cell r="L271">
            <v>24.508040000000001</v>
          </cell>
          <cell r="O271">
            <v>5.75</v>
          </cell>
          <cell r="R271">
            <v>41.08</v>
          </cell>
          <cell r="U271">
            <v>4.7563000000000004</v>
          </cell>
          <cell r="X271">
            <v>37.71</v>
          </cell>
          <cell r="AA271">
            <v>19.239999999999998</v>
          </cell>
          <cell r="AD271">
            <v>42.211489999999998</v>
          </cell>
        </row>
        <row r="272">
          <cell r="B272">
            <v>40772</v>
          </cell>
          <cell r="C272">
            <v>6.37</v>
          </cell>
          <cell r="I272">
            <v>-1.2643024620970847E-2</v>
          </cell>
          <cell r="L272">
            <v>24.944289999999999</v>
          </cell>
          <cell r="O272">
            <v>6.11</v>
          </cell>
          <cell r="R272">
            <v>45.93</v>
          </cell>
          <cell r="U272">
            <v>5.3821300000000001</v>
          </cell>
          <cell r="X272">
            <v>42.87</v>
          </cell>
          <cell r="AA272">
            <v>20.86</v>
          </cell>
          <cell r="AD272">
            <v>42.462800000000001</v>
          </cell>
        </row>
        <row r="273">
          <cell r="B273">
            <v>40771</v>
          </cell>
          <cell r="C273">
            <v>6.59</v>
          </cell>
          <cell r="I273">
            <v>-2.2251324466443165E-2</v>
          </cell>
          <cell r="L273">
            <v>24.620259999999998</v>
          </cell>
          <cell r="O273">
            <v>6.02</v>
          </cell>
          <cell r="R273">
            <v>48.1</v>
          </cell>
          <cell r="U273">
            <v>5.5740499999999997</v>
          </cell>
          <cell r="X273">
            <v>44.11</v>
          </cell>
          <cell r="AA273">
            <v>20.74</v>
          </cell>
          <cell r="AD273">
            <v>41.890430000000002</v>
          </cell>
        </row>
        <row r="274">
          <cell r="B274">
            <v>40770</v>
          </cell>
          <cell r="C274">
            <v>6.7</v>
          </cell>
          <cell r="I274">
            <v>2.0418419891046466E-2</v>
          </cell>
          <cell r="L274">
            <v>24.620039999999999</v>
          </cell>
          <cell r="O274">
            <v>6.29</v>
          </cell>
          <cell r="R274">
            <v>50.03</v>
          </cell>
          <cell r="U274">
            <v>5.7800799999999999</v>
          </cell>
          <cell r="X274">
            <v>45.02</v>
          </cell>
          <cell r="AA274">
            <v>21.01</v>
          </cell>
          <cell r="AD274">
            <v>41.100630000000002</v>
          </cell>
        </row>
        <row r="275">
          <cell r="B275">
            <v>40767</v>
          </cell>
          <cell r="C275">
            <v>6.5</v>
          </cell>
          <cell r="I275">
            <v>2.0859190736020314E-2</v>
          </cell>
          <cell r="L275">
            <v>24.29691</v>
          </cell>
          <cell r="O275">
            <v>6.24</v>
          </cell>
          <cell r="R275">
            <v>48.83</v>
          </cell>
          <cell r="U275">
            <v>5.6554599999999997</v>
          </cell>
          <cell r="X275">
            <v>43.01</v>
          </cell>
          <cell r="AA275">
            <v>20.420000000000002</v>
          </cell>
          <cell r="AD275">
            <v>40.286270000000002</v>
          </cell>
        </row>
        <row r="276">
          <cell r="B276">
            <v>40766</v>
          </cell>
          <cell r="C276">
            <v>6.6</v>
          </cell>
          <cell r="I276">
            <v>3.5182726290555841E-2</v>
          </cell>
          <cell r="L276">
            <v>23.181519999999999</v>
          </cell>
          <cell r="O276">
            <v>6.13</v>
          </cell>
          <cell r="R276">
            <v>48.42</v>
          </cell>
          <cell r="U276">
            <v>5.3453200000000001</v>
          </cell>
          <cell r="X276">
            <v>42.59</v>
          </cell>
          <cell r="AA276">
            <v>20.18</v>
          </cell>
          <cell r="AD276">
            <v>40.427370000000003</v>
          </cell>
        </row>
        <row r="277">
          <cell r="B277">
            <v>40765</v>
          </cell>
          <cell r="C277">
            <v>6.36</v>
          </cell>
          <cell r="I277">
            <v>-3.7124677236331782E-3</v>
          </cell>
          <cell r="L277">
            <v>23.562270000000002</v>
          </cell>
          <cell r="O277">
            <v>6.04</v>
          </cell>
          <cell r="R277">
            <v>45.7</v>
          </cell>
          <cell r="U277">
            <v>5.2077600000000004</v>
          </cell>
          <cell r="X277">
            <v>40.68</v>
          </cell>
          <cell r="AA277">
            <v>19.52</v>
          </cell>
          <cell r="AD277">
            <v>38.02908</v>
          </cell>
        </row>
        <row r="278">
          <cell r="B278">
            <v>40764</v>
          </cell>
          <cell r="C278">
            <v>6.39</v>
          </cell>
          <cell r="I278">
            <v>3.8191037838316816E-2</v>
          </cell>
          <cell r="L278">
            <v>24.673359999999999</v>
          </cell>
          <cell r="O278">
            <v>6.31</v>
          </cell>
          <cell r="R278">
            <v>48.41</v>
          </cell>
          <cell r="U278">
            <v>4.6124200000000002</v>
          </cell>
          <cell r="X278">
            <v>35.630000000000003</v>
          </cell>
          <cell r="AA278">
            <v>20.52</v>
          </cell>
          <cell r="AD278">
            <v>40.135710000000003</v>
          </cell>
        </row>
        <row r="279">
          <cell r="B279">
            <v>40763</v>
          </cell>
          <cell r="C279">
            <v>6.3</v>
          </cell>
          <cell r="I279">
            <v>-5.9437466833313871E-2</v>
          </cell>
          <cell r="L279">
            <v>24.483329999999999</v>
          </cell>
          <cell r="O279">
            <v>5.95</v>
          </cell>
          <cell r="R279">
            <v>45.19</v>
          </cell>
          <cell r="U279">
            <v>4.4419199999999996</v>
          </cell>
          <cell r="X279">
            <v>33.270000000000003</v>
          </cell>
          <cell r="AA279">
            <v>19.600000000000001</v>
          </cell>
          <cell r="AD279">
            <v>42.161729999999999</v>
          </cell>
        </row>
        <row r="280">
          <cell r="B280">
            <v>40760</v>
          </cell>
          <cell r="C280">
            <v>6.64</v>
          </cell>
          <cell r="I280">
            <v>-5.495471861352838E-3</v>
          </cell>
          <cell r="L280">
            <v>24.430789999999998</v>
          </cell>
          <cell r="O280">
            <v>6.33</v>
          </cell>
          <cell r="R280">
            <v>48.59</v>
          </cell>
          <cell r="U280">
            <v>4.65456</v>
          </cell>
          <cell r="X280">
            <v>36.92</v>
          </cell>
          <cell r="AA280">
            <v>21.7</v>
          </cell>
          <cell r="AD280">
            <v>43.079149999999998</v>
          </cell>
        </row>
        <row r="281">
          <cell r="B281">
            <v>40759</v>
          </cell>
          <cell r="C281">
            <v>7.01</v>
          </cell>
          <cell r="I281">
            <v>-2.8877008251282907E-2</v>
          </cell>
          <cell r="L281">
            <v>24.13327</v>
          </cell>
          <cell r="O281">
            <v>6.27</v>
          </cell>
          <cell r="R281">
            <v>49.17</v>
          </cell>
          <cell r="U281">
            <v>4.6225899999999998</v>
          </cell>
          <cell r="X281">
            <v>37.979999999999997</v>
          </cell>
          <cell r="AA281">
            <v>21.96</v>
          </cell>
          <cell r="AD281">
            <v>42.934429999999999</v>
          </cell>
        </row>
        <row r="282">
          <cell r="B282">
            <v>40758</v>
          </cell>
          <cell r="C282">
            <v>7.05</v>
          </cell>
          <cell r="I282">
            <v>2.3920117480223588E-2</v>
          </cell>
          <cell r="L282">
            <v>24.068930000000002</v>
          </cell>
          <cell r="O282">
            <v>6.59</v>
          </cell>
          <cell r="R282">
            <v>51.58</v>
          </cell>
          <cell r="U282">
            <v>5.0869400000000002</v>
          </cell>
          <cell r="X282">
            <v>38.299999999999997</v>
          </cell>
          <cell r="AA282">
            <v>22.8</v>
          </cell>
          <cell r="AD282">
            <v>40.091149999999999</v>
          </cell>
        </row>
        <row r="283">
          <cell r="B283">
            <v>40757</v>
          </cell>
          <cell r="C283">
            <v>7.25</v>
          </cell>
          <cell r="I283">
            <v>-3.4509940280924481E-2</v>
          </cell>
          <cell r="L283">
            <v>23.625399999999999</v>
          </cell>
          <cell r="O283">
            <v>6.02</v>
          </cell>
          <cell r="R283">
            <v>50.67</v>
          </cell>
          <cell r="U283">
            <v>5.08833</v>
          </cell>
          <cell r="X283">
            <v>38.72</v>
          </cell>
          <cell r="AA283">
            <v>23.16</v>
          </cell>
          <cell r="AD283">
            <v>38.268889999999999</v>
          </cell>
        </row>
        <row r="284">
          <cell r="B284">
            <v>40756</v>
          </cell>
          <cell r="C284">
            <v>7.38</v>
          </cell>
          <cell r="I284">
            <v>5.414267486727492E-3</v>
          </cell>
          <cell r="L284">
            <v>25.588170000000002</v>
          </cell>
          <cell r="O284">
            <v>6.13</v>
          </cell>
          <cell r="R284">
            <v>51.06</v>
          </cell>
          <cell r="U284">
            <v>5.3685</v>
          </cell>
          <cell r="X284">
            <v>39.76</v>
          </cell>
          <cell r="AA284">
            <v>23.88</v>
          </cell>
          <cell r="AD284">
            <v>40.059710000000003</v>
          </cell>
        </row>
        <row r="285">
          <cell r="B285">
            <v>40753</v>
          </cell>
          <cell r="C285">
            <v>7.34</v>
          </cell>
          <cell r="I285">
            <v>-2.2370033374234058E-2</v>
          </cell>
          <cell r="L285">
            <v>25.754670000000001</v>
          </cell>
          <cell r="O285">
            <v>6.07</v>
          </cell>
          <cell r="R285">
            <v>51.13</v>
          </cell>
          <cell r="U285">
            <v>5.42685</v>
          </cell>
          <cell r="X285">
            <v>40.36</v>
          </cell>
          <cell r="AA285">
            <v>24.1</v>
          </cell>
          <cell r="AD285">
            <v>38.141910000000003</v>
          </cell>
        </row>
        <row r="286">
          <cell r="B286">
            <v>40752</v>
          </cell>
          <cell r="C286">
            <v>7.1</v>
          </cell>
          <cell r="I286">
            <v>8.0956185192747332E-4</v>
          </cell>
          <cell r="L286">
            <v>26.254169999999998</v>
          </cell>
          <cell r="O286">
            <v>6.12</v>
          </cell>
          <cell r="R286">
            <v>51.97</v>
          </cell>
          <cell r="U286">
            <v>5.4250499999999997</v>
          </cell>
          <cell r="X286">
            <v>40.840000000000003</v>
          </cell>
          <cell r="AA286">
            <v>24.54</v>
          </cell>
          <cell r="AD286">
            <v>40.871360000000003</v>
          </cell>
        </row>
        <row r="287">
          <cell r="B287">
            <v>40751</v>
          </cell>
          <cell r="C287">
            <v>6.85</v>
          </cell>
          <cell r="I287">
            <v>-3.3275224918663152E-2</v>
          </cell>
          <cell r="L287">
            <v>25.9115</v>
          </cell>
          <cell r="O287">
            <v>6.12</v>
          </cell>
          <cell r="R287">
            <v>51.81</v>
          </cell>
          <cell r="U287">
            <v>5.5021000000000004</v>
          </cell>
          <cell r="X287">
            <v>41.3</v>
          </cell>
          <cell r="AA287">
            <v>24.25</v>
          </cell>
          <cell r="AD287">
            <v>40.615929999999999</v>
          </cell>
        </row>
        <row r="288">
          <cell r="B288">
            <v>40750</v>
          </cell>
          <cell r="C288">
            <v>7.4050000000000002</v>
          </cell>
          <cell r="I288">
            <v>-4.8480139653173521E-3</v>
          </cell>
          <cell r="L288">
            <v>27.153790000000001</v>
          </cell>
          <cell r="O288">
            <v>6.11</v>
          </cell>
          <cell r="R288">
            <v>53.8</v>
          </cell>
          <cell r="U288">
            <v>5.6105200000000002</v>
          </cell>
          <cell r="X288">
            <v>42.6</v>
          </cell>
          <cell r="AA288">
            <v>25.18</v>
          </cell>
          <cell r="AD288">
            <v>43.726320000000001</v>
          </cell>
        </row>
        <row r="289">
          <cell r="B289">
            <v>40749</v>
          </cell>
          <cell r="C289">
            <v>7.35</v>
          </cell>
          <cell r="I289">
            <v>-1.5527867728629074E-2</v>
          </cell>
          <cell r="L289">
            <v>26.31317</v>
          </cell>
          <cell r="O289">
            <v>6.37</v>
          </cell>
          <cell r="R289">
            <v>53.95</v>
          </cell>
          <cell r="U289">
            <v>5.5564200000000001</v>
          </cell>
          <cell r="X289">
            <v>43.54</v>
          </cell>
          <cell r="AA289">
            <v>25.38</v>
          </cell>
          <cell r="AD289">
            <v>44.807729999999999</v>
          </cell>
        </row>
        <row r="290">
          <cell r="B290">
            <v>40746</v>
          </cell>
          <cell r="C290">
            <v>7.3</v>
          </cell>
          <cell r="I290">
            <v>8.1178957359537285E-3</v>
          </cell>
          <cell r="L290">
            <v>26.033149999999999</v>
          </cell>
          <cell r="O290">
            <v>6.54</v>
          </cell>
          <cell r="R290">
            <v>55.25</v>
          </cell>
          <cell r="U290">
            <v>5.6257299999999999</v>
          </cell>
          <cell r="X290">
            <v>44.32</v>
          </cell>
          <cell r="AA290">
            <v>25.79</v>
          </cell>
          <cell r="AD290">
            <v>46.74586</v>
          </cell>
        </row>
        <row r="291">
          <cell r="B291">
            <v>40745</v>
          </cell>
          <cell r="C291">
            <v>7.29</v>
          </cell>
          <cell r="I291">
            <v>4.3063871287026684E-3</v>
          </cell>
          <cell r="L291">
            <v>25.973089999999999</v>
          </cell>
          <cell r="O291">
            <v>6.61</v>
          </cell>
          <cell r="R291">
            <v>51.4</v>
          </cell>
          <cell r="U291">
            <v>5.6341299999999999</v>
          </cell>
          <cell r="X291">
            <v>44.31</v>
          </cell>
          <cell r="AA291">
            <v>25.73</v>
          </cell>
          <cell r="AD291">
            <v>49.025109999999998</v>
          </cell>
        </row>
        <row r="292">
          <cell r="B292">
            <v>40744</v>
          </cell>
          <cell r="C292">
            <v>7.3</v>
          </cell>
          <cell r="I292">
            <v>-1.1332309786196301E-2</v>
          </cell>
          <cell r="L292">
            <v>24.54383</v>
          </cell>
          <cell r="O292">
            <v>6.74</v>
          </cell>
          <cell r="R292">
            <v>51.84</v>
          </cell>
          <cell r="U292">
            <v>5.5226499999999996</v>
          </cell>
          <cell r="X292">
            <v>44.09</v>
          </cell>
          <cell r="AA292">
            <v>25.44</v>
          </cell>
          <cell r="AD292">
            <v>48.622540000000001</v>
          </cell>
        </row>
        <row r="293">
          <cell r="B293">
            <v>40743</v>
          </cell>
          <cell r="C293">
            <v>7.34</v>
          </cell>
          <cell r="I293">
            <v>1.8503907458261387E-2</v>
          </cell>
          <cell r="L293">
            <v>24.656749999999999</v>
          </cell>
          <cell r="O293">
            <v>6.62</v>
          </cell>
          <cell r="R293">
            <v>54.94</v>
          </cell>
          <cell r="U293">
            <v>5.4302799999999998</v>
          </cell>
          <cell r="X293">
            <v>44.79</v>
          </cell>
          <cell r="AA293">
            <v>25.67</v>
          </cell>
          <cell r="AD293">
            <v>49.500399999999999</v>
          </cell>
        </row>
        <row r="294">
          <cell r="B294">
            <v>40742</v>
          </cell>
          <cell r="C294">
            <v>7.24</v>
          </cell>
          <cell r="I294">
            <v>-1.3373940440472243E-2</v>
          </cell>
          <cell r="L294">
            <v>25.048950000000001</v>
          </cell>
          <cell r="O294">
            <v>6.18</v>
          </cell>
          <cell r="R294">
            <v>53.7</v>
          </cell>
          <cell r="U294">
            <v>5.4545399999999997</v>
          </cell>
          <cell r="X294">
            <v>43.86</v>
          </cell>
          <cell r="AA294">
            <v>24.77</v>
          </cell>
          <cell r="AD294">
            <v>50.097900000000003</v>
          </cell>
        </row>
        <row r="295">
          <cell r="B295">
            <v>40739</v>
          </cell>
          <cell r="C295">
            <v>7.27</v>
          </cell>
          <cell r="I295">
            <v>-1.2428048431391572E-2</v>
          </cell>
          <cell r="L295">
            <v>25.443570000000001</v>
          </cell>
          <cell r="O295">
            <v>6.2549999999999999</v>
          </cell>
          <cell r="R295">
            <v>53.53</v>
          </cell>
          <cell r="U295">
            <v>5.7574800000000002</v>
          </cell>
          <cell r="X295">
            <v>45.09</v>
          </cell>
          <cell r="AA295">
            <v>25.4</v>
          </cell>
          <cell r="AD295">
            <v>48.301130000000001</v>
          </cell>
        </row>
        <row r="296">
          <cell r="B296">
            <v>40738</v>
          </cell>
          <cell r="C296">
            <v>7.33</v>
          </cell>
          <cell r="I296">
            <v>-1.6330650615542397E-2</v>
          </cell>
          <cell r="L296">
            <v>25.576219999999999</v>
          </cell>
          <cell r="O296">
            <v>6.2</v>
          </cell>
          <cell r="R296">
            <v>56.39</v>
          </cell>
          <cell r="U296">
            <v>5.7225599999999996</v>
          </cell>
          <cell r="X296">
            <v>45.59</v>
          </cell>
          <cell r="AA296">
            <v>25.33</v>
          </cell>
          <cell r="AD296">
            <v>49.53687</v>
          </cell>
        </row>
        <row r="297">
          <cell r="B297">
            <v>40737</v>
          </cell>
          <cell r="C297">
            <v>6.59</v>
          </cell>
          <cell r="I297">
            <v>4.3351535210051778E-3</v>
          </cell>
          <cell r="L297">
            <v>24.796949999999999</v>
          </cell>
          <cell r="O297">
            <v>6.37</v>
          </cell>
          <cell r="R297">
            <v>57.74</v>
          </cell>
          <cell r="U297">
            <v>5.9558200000000001</v>
          </cell>
          <cell r="X297">
            <v>46.3</v>
          </cell>
          <cell r="AA297">
            <v>25.96</v>
          </cell>
          <cell r="AD297">
            <v>49.241720000000001</v>
          </cell>
        </row>
        <row r="298">
          <cell r="B298">
            <v>40736</v>
          </cell>
          <cell r="C298">
            <v>6.36</v>
          </cell>
          <cell r="I298">
            <v>-9.6414518687520934E-3</v>
          </cell>
          <cell r="L298">
            <v>24.621939999999999</v>
          </cell>
          <cell r="O298">
            <v>6.41</v>
          </cell>
          <cell r="R298">
            <v>57.98</v>
          </cell>
          <cell r="U298">
            <v>6.0962300000000003</v>
          </cell>
          <cell r="X298">
            <v>44.93</v>
          </cell>
          <cell r="AA298">
            <v>25.52</v>
          </cell>
          <cell r="AD298">
            <v>48.136319999999998</v>
          </cell>
        </row>
        <row r="299">
          <cell r="B299">
            <v>40735</v>
          </cell>
          <cell r="C299">
            <v>6.4</v>
          </cell>
          <cell r="I299">
            <v>-3.3439285038884548E-4</v>
          </cell>
          <cell r="L299">
            <v>24.95215</v>
          </cell>
          <cell r="O299">
            <v>6.49</v>
          </cell>
          <cell r="R299">
            <v>59.38</v>
          </cell>
          <cell r="U299">
            <v>6.0530099999999996</v>
          </cell>
          <cell r="X299">
            <v>45.63</v>
          </cell>
          <cell r="AA299">
            <v>25.78</v>
          </cell>
          <cell r="AD299">
            <v>48.380240000000001</v>
          </cell>
        </row>
        <row r="300">
          <cell r="B300">
            <v>40732</v>
          </cell>
          <cell r="C300">
            <v>6.46</v>
          </cell>
          <cell r="I300">
            <v>-1.1590176047318532E-2</v>
          </cell>
          <cell r="L300">
            <v>24.296050000000001</v>
          </cell>
          <cell r="O300">
            <v>6.35</v>
          </cell>
          <cell r="R300">
            <v>60.91</v>
          </cell>
          <cell r="U300">
            <v>6.29847</v>
          </cell>
          <cell r="X300">
            <v>46.93</v>
          </cell>
          <cell r="AA300">
            <v>26.2</v>
          </cell>
          <cell r="AD300">
            <v>44.737029999999997</v>
          </cell>
        </row>
        <row r="301">
          <cell r="B301">
            <v>40731</v>
          </cell>
          <cell r="C301">
            <v>6.45</v>
          </cell>
          <cell r="I301">
            <v>-1.2739619948949898E-3</v>
          </cell>
          <cell r="L301">
            <v>24.969940000000001</v>
          </cell>
          <cell r="O301">
            <v>6.32</v>
          </cell>
          <cell r="R301">
            <v>61.06</v>
          </cell>
          <cell r="U301">
            <v>6.3146399999999998</v>
          </cell>
          <cell r="X301">
            <v>46.83</v>
          </cell>
          <cell r="AA301">
            <v>26.15</v>
          </cell>
          <cell r="AD301">
            <v>47.393369999999997</v>
          </cell>
        </row>
        <row r="302">
          <cell r="B302">
            <v>40730</v>
          </cell>
          <cell r="C302">
            <v>6.52</v>
          </cell>
          <cell r="I302">
            <v>-2.1728856207696878E-2</v>
          </cell>
          <cell r="L302">
            <v>25.69951</v>
          </cell>
          <cell r="O302">
            <v>6.19</v>
          </cell>
          <cell r="R302">
            <v>61.15</v>
          </cell>
          <cell r="U302">
            <v>6.2968700000000002</v>
          </cell>
          <cell r="X302">
            <v>46.29</v>
          </cell>
          <cell r="AA302">
            <v>25.52</v>
          </cell>
          <cell r="AD302">
            <v>49.847700000000003</v>
          </cell>
        </row>
        <row r="303">
          <cell r="B303">
            <v>40729</v>
          </cell>
          <cell r="C303">
            <v>6.52</v>
          </cell>
          <cell r="I303">
            <v>2.3187543324174692E-2</v>
          </cell>
          <cell r="L303">
            <v>26.948440000000002</v>
          </cell>
          <cell r="O303">
            <v>5.96</v>
          </cell>
          <cell r="R303">
            <v>60.86</v>
          </cell>
          <cell r="U303">
            <v>6.4193100000000003</v>
          </cell>
          <cell r="X303">
            <v>46.85</v>
          </cell>
          <cell r="AA303">
            <v>25.28</v>
          </cell>
          <cell r="AD303">
            <v>59.655340000000002</v>
          </cell>
        </row>
        <row r="304">
          <cell r="B304">
            <v>40725</v>
          </cell>
          <cell r="C304">
            <v>6.46</v>
          </cell>
          <cell r="I304">
            <v>3.8504966380866479E-3</v>
          </cell>
          <cell r="L304">
            <v>25.187159999999999</v>
          </cell>
          <cell r="O304">
            <v>5.84</v>
          </cell>
          <cell r="R304">
            <v>59.4</v>
          </cell>
          <cell r="U304">
            <v>6.4408200000000004</v>
          </cell>
          <cell r="X304">
            <v>46.79</v>
          </cell>
          <cell r="AA304">
            <v>24.92</v>
          </cell>
          <cell r="AD304">
            <v>58.350239999999999</v>
          </cell>
        </row>
        <row r="305">
          <cell r="B305">
            <v>40724</v>
          </cell>
          <cell r="C305">
            <v>6.42</v>
          </cell>
          <cell r="I305">
            <v>-1.156405889900472E-3</v>
          </cell>
          <cell r="L305">
            <v>26.920110000000001</v>
          </cell>
          <cell r="O305">
            <v>5.85</v>
          </cell>
          <cell r="R305">
            <v>58.43</v>
          </cell>
          <cell r="U305">
            <v>6.2000099999999998</v>
          </cell>
          <cell r="X305">
            <v>46.55</v>
          </cell>
          <cell r="AA305">
            <v>24.13</v>
          </cell>
          <cell r="AD305">
            <v>58.953499999999998</v>
          </cell>
        </row>
        <row r="306">
          <cell r="B306">
            <v>40723</v>
          </cell>
          <cell r="C306">
            <v>6.39</v>
          </cell>
          <cell r="I306">
            <v>-3.3872169432090787E-3</v>
          </cell>
          <cell r="L306">
            <v>29.39461</v>
          </cell>
          <cell r="O306">
            <v>5.6</v>
          </cell>
          <cell r="R306">
            <v>58.29</v>
          </cell>
          <cell r="U306">
            <v>6.11937</v>
          </cell>
          <cell r="X306">
            <v>45.71</v>
          </cell>
          <cell r="AA306">
            <v>23.52</v>
          </cell>
          <cell r="AD306">
            <v>61.435580000000002</v>
          </cell>
        </row>
        <row r="307">
          <cell r="B307">
            <v>40722</v>
          </cell>
          <cell r="C307">
            <v>6.43</v>
          </cell>
          <cell r="I307">
            <v>1.8737990677301933E-2</v>
          </cell>
          <cell r="L307">
            <v>29.920359999999999</v>
          </cell>
          <cell r="O307">
            <v>5.67</v>
          </cell>
          <cell r="R307">
            <v>58.34</v>
          </cell>
          <cell r="U307">
            <v>6.1341200000000002</v>
          </cell>
          <cell r="X307">
            <v>45.25</v>
          </cell>
          <cell r="AA307">
            <v>23.28</v>
          </cell>
          <cell r="AD307">
            <v>62.689239999999998</v>
          </cell>
        </row>
        <row r="308">
          <cell r="B308">
            <v>40721</v>
          </cell>
          <cell r="C308">
            <v>6.45</v>
          </cell>
          <cell r="I308">
            <v>5.97241800319738E-3</v>
          </cell>
          <cell r="L308">
            <v>29.576560000000001</v>
          </cell>
          <cell r="O308">
            <v>5.53</v>
          </cell>
          <cell r="R308">
            <v>57.45</v>
          </cell>
          <cell r="U308">
            <v>6.2208399999999999</v>
          </cell>
          <cell r="X308">
            <v>43.39</v>
          </cell>
          <cell r="AA308">
            <v>23.24</v>
          </cell>
          <cell r="AD308">
            <v>60.74371</v>
          </cell>
        </row>
        <row r="309">
          <cell r="B309">
            <v>40718</v>
          </cell>
          <cell r="C309">
            <v>6.5</v>
          </cell>
          <cell r="I309">
            <v>3.4236417908729555E-3</v>
          </cell>
          <cell r="L309">
            <v>30.3188</v>
          </cell>
          <cell r="O309">
            <v>5.53</v>
          </cell>
          <cell r="R309">
            <v>56.81</v>
          </cell>
          <cell r="U309">
            <v>6.0500699999999998</v>
          </cell>
          <cell r="X309">
            <v>43.12</v>
          </cell>
          <cell r="AA309">
            <v>23.34</v>
          </cell>
          <cell r="AD309">
            <v>61.823180000000001</v>
          </cell>
        </row>
        <row r="310">
          <cell r="B310">
            <v>40717</v>
          </cell>
          <cell r="C310">
            <v>6.49</v>
          </cell>
          <cell r="I310">
            <v>9.2214360025551778E-3</v>
          </cell>
          <cell r="L310">
            <v>31.062750000000001</v>
          </cell>
          <cell r="O310">
            <v>5.51</v>
          </cell>
          <cell r="R310">
            <v>57.41</v>
          </cell>
          <cell r="U310">
            <v>5.9274300000000002</v>
          </cell>
          <cell r="X310">
            <v>42.06</v>
          </cell>
          <cell r="AA310">
            <v>23.29</v>
          </cell>
          <cell r="AD310">
            <v>61.958649999999999</v>
          </cell>
        </row>
        <row r="311">
          <cell r="B311">
            <v>40716</v>
          </cell>
          <cell r="C311">
            <v>6.49</v>
          </cell>
          <cell r="I311">
            <v>-1.5376490706216175E-2</v>
          </cell>
          <cell r="L311">
            <v>31.206910000000001</v>
          </cell>
          <cell r="O311">
            <v>5.45</v>
          </cell>
          <cell r="R311">
            <v>56.44</v>
          </cell>
          <cell r="U311">
            <v>5.9254600000000002</v>
          </cell>
          <cell r="X311">
            <v>41.19</v>
          </cell>
          <cell r="AA311">
            <v>23.8</v>
          </cell>
          <cell r="AD311">
            <v>60.214820000000003</v>
          </cell>
        </row>
        <row r="312">
          <cell r="B312">
            <v>40715</v>
          </cell>
          <cell r="C312">
            <v>6.55</v>
          </cell>
          <cell r="I312">
            <v>2.4189388014133326E-2</v>
          </cell>
          <cell r="L312">
            <v>31.506350000000001</v>
          </cell>
          <cell r="O312">
            <v>5.46</v>
          </cell>
          <cell r="R312">
            <v>56.6</v>
          </cell>
          <cell r="U312">
            <v>6.49193</v>
          </cell>
          <cell r="X312">
            <v>41.04</v>
          </cell>
          <cell r="AA312">
            <v>24.26</v>
          </cell>
          <cell r="AD312">
            <v>59.985480000000003</v>
          </cell>
        </row>
        <row r="313">
          <cell r="B313">
            <v>40714</v>
          </cell>
          <cell r="C313">
            <v>6.39</v>
          </cell>
          <cell r="I313">
            <v>1.8631998359619345E-2</v>
          </cell>
          <cell r="L313">
            <v>31.46424</v>
          </cell>
          <cell r="O313">
            <v>5.24</v>
          </cell>
          <cell r="R313">
            <v>55.45</v>
          </cell>
          <cell r="U313">
            <v>6.6369999999999996</v>
          </cell>
          <cell r="X313">
            <v>38.76</v>
          </cell>
          <cell r="AA313">
            <v>23.45</v>
          </cell>
          <cell r="AD313">
            <v>58.403700000000001</v>
          </cell>
        </row>
        <row r="314">
          <cell r="B314">
            <v>40711</v>
          </cell>
          <cell r="C314">
            <v>6.39</v>
          </cell>
          <cell r="I314">
            <v>1.2422185001080319E-2</v>
          </cell>
          <cell r="L314">
            <v>31.234290000000001</v>
          </cell>
          <cell r="O314">
            <v>5.26</v>
          </cell>
          <cell r="R314">
            <v>54.13</v>
          </cell>
          <cell r="U314">
            <v>6.5347999999999997</v>
          </cell>
          <cell r="X314">
            <v>38.08</v>
          </cell>
          <cell r="AA314">
            <v>23.21</v>
          </cell>
          <cell r="AD314">
            <v>56.760249999999999</v>
          </cell>
        </row>
        <row r="315">
          <cell r="B315">
            <v>40710</v>
          </cell>
          <cell r="C315">
            <v>6.36</v>
          </cell>
          <cell r="I315">
            <v>5.3841130258986403E-3</v>
          </cell>
          <cell r="L315">
            <v>29.11167</v>
          </cell>
          <cell r="O315">
            <v>5.28</v>
          </cell>
          <cell r="R315">
            <v>53.54</v>
          </cell>
          <cell r="U315">
            <v>6.6222700000000003</v>
          </cell>
          <cell r="X315">
            <v>37.22</v>
          </cell>
          <cell r="AA315">
            <v>23.33</v>
          </cell>
          <cell r="AD315">
            <v>56.0899</v>
          </cell>
        </row>
        <row r="316">
          <cell r="B316">
            <v>40709</v>
          </cell>
          <cell r="C316">
            <v>6.29</v>
          </cell>
          <cell r="I316">
            <v>-1.1648453424117092E-2</v>
          </cell>
          <cell r="L316">
            <v>28.083120000000001</v>
          </cell>
          <cell r="O316">
            <v>5.32</v>
          </cell>
          <cell r="R316">
            <v>53.59</v>
          </cell>
          <cell r="U316">
            <v>6.4796300000000002</v>
          </cell>
          <cell r="X316">
            <v>36.68</v>
          </cell>
          <cell r="AA316">
            <v>23.12</v>
          </cell>
          <cell r="AD316">
            <v>56.095309999999998</v>
          </cell>
        </row>
        <row r="317">
          <cell r="B317">
            <v>40708</v>
          </cell>
          <cell r="C317">
            <v>6.45</v>
          </cell>
          <cell r="I317">
            <v>-9.1277852743881782E-4</v>
          </cell>
          <cell r="L317">
            <v>28.157060000000001</v>
          </cell>
          <cell r="O317">
            <v>5.34</v>
          </cell>
          <cell r="R317">
            <v>54.594999999999999</v>
          </cell>
          <cell r="U317">
            <v>6.7932499999999996</v>
          </cell>
          <cell r="X317">
            <v>37.03</v>
          </cell>
          <cell r="AA317">
            <v>23.16</v>
          </cell>
          <cell r="AD317">
            <v>55.351959999999998</v>
          </cell>
        </row>
        <row r="318">
          <cell r="B318">
            <v>40707</v>
          </cell>
          <cell r="C318">
            <v>6.49</v>
          </cell>
          <cell r="I318">
            <v>-4.3255786000502561E-3</v>
          </cell>
          <cell r="L318">
            <v>29.074380000000001</v>
          </cell>
          <cell r="O318">
            <v>5.21</v>
          </cell>
          <cell r="R318">
            <v>53.854999999999997</v>
          </cell>
          <cell r="U318">
            <v>6.9237099999999998</v>
          </cell>
          <cell r="X318">
            <v>36.200000000000003</v>
          </cell>
          <cell r="AA318">
            <v>22.8</v>
          </cell>
          <cell r="AD318">
            <v>57.824109999999997</v>
          </cell>
        </row>
        <row r="319">
          <cell r="B319">
            <v>40704</v>
          </cell>
          <cell r="C319">
            <v>6.48</v>
          </cell>
          <cell r="I319">
            <v>-6.5604778509205791E-3</v>
          </cell>
          <cell r="L319">
            <v>28.885850000000001</v>
          </cell>
          <cell r="O319">
            <v>5.21</v>
          </cell>
          <cell r="R319">
            <v>54.32</v>
          </cell>
          <cell r="U319">
            <v>6.9580799999999998</v>
          </cell>
          <cell r="X319">
            <v>35.909999999999997</v>
          </cell>
          <cell r="AA319">
            <v>22.89</v>
          </cell>
          <cell r="AD319">
            <v>58.282389999999999</v>
          </cell>
        </row>
        <row r="320">
          <cell r="B320">
            <v>40703</v>
          </cell>
          <cell r="C320">
            <v>6.5</v>
          </cell>
          <cell r="I320">
            <v>4.5745009653111735E-3</v>
          </cell>
          <cell r="L320">
            <v>30.060870000000001</v>
          </cell>
          <cell r="O320">
            <v>5.27</v>
          </cell>
          <cell r="R320">
            <v>55.12</v>
          </cell>
          <cell r="U320">
            <v>6.9390599999999996</v>
          </cell>
          <cell r="X320">
            <v>36.21</v>
          </cell>
          <cell r="AA320">
            <v>23.254999999999999</v>
          </cell>
          <cell r="AD320">
            <v>55.510199999999998</v>
          </cell>
        </row>
        <row r="321">
          <cell r="B321">
            <v>40702</v>
          </cell>
          <cell r="C321">
            <v>6.44</v>
          </cell>
          <cell r="I321">
            <v>-2.5484202325026101E-3</v>
          </cell>
          <cell r="L321">
            <v>31.229859999999999</v>
          </cell>
          <cell r="O321">
            <v>4.99</v>
          </cell>
          <cell r="R321">
            <v>54.72</v>
          </cell>
          <cell r="U321">
            <v>7.0468099999999998</v>
          </cell>
          <cell r="X321">
            <v>35.909999999999997</v>
          </cell>
          <cell r="AA321">
            <v>22.9</v>
          </cell>
          <cell r="AD321">
            <v>55.61206</v>
          </cell>
        </row>
        <row r="322">
          <cell r="B322">
            <v>40701</v>
          </cell>
          <cell r="C322">
            <v>6.5</v>
          </cell>
          <cell r="I322">
            <v>-8.324492088640667E-3</v>
          </cell>
          <cell r="L322">
            <v>31.137219999999999</v>
          </cell>
          <cell r="O322">
            <v>5.03</v>
          </cell>
          <cell r="R322">
            <v>56.2</v>
          </cell>
          <cell r="U322">
            <v>6.9440799999999996</v>
          </cell>
          <cell r="X322">
            <v>36.159999999999997</v>
          </cell>
          <cell r="AA322">
            <v>22.78</v>
          </cell>
          <cell r="AD322">
            <v>55.091639999999998</v>
          </cell>
        </row>
        <row r="323">
          <cell r="B323">
            <v>40700</v>
          </cell>
          <cell r="C323">
            <v>6.48</v>
          </cell>
          <cell r="I323">
            <v>-2.7380670343366775E-2</v>
          </cell>
          <cell r="L323">
            <v>33.840220000000002</v>
          </cell>
          <cell r="O323">
            <v>4.9400000000000004</v>
          </cell>
          <cell r="R323">
            <v>55.86</v>
          </cell>
          <cell r="U323">
            <v>7.0552200000000003</v>
          </cell>
          <cell r="X323">
            <v>35.78</v>
          </cell>
          <cell r="AA323">
            <v>22.67</v>
          </cell>
          <cell r="AD323">
            <v>55.679299999999998</v>
          </cell>
        </row>
        <row r="324">
          <cell r="B324">
            <v>40697</v>
          </cell>
          <cell r="C324">
            <v>6.5</v>
          </cell>
          <cell r="I324">
            <v>-1.0779962526822959E-2</v>
          </cell>
          <cell r="L324">
            <v>34.13646</v>
          </cell>
          <cell r="O324">
            <v>5.09</v>
          </cell>
          <cell r="R324">
            <v>56.88</v>
          </cell>
          <cell r="U324">
            <v>7.0384799999999998</v>
          </cell>
          <cell r="X324">
            <v>35.869999999999997</v>
          </cell>
          <cell r="AA324">
            <v>25.69</v>
          </cell>
          <cell r="AD324">
            <v>57.195569999999996</v>
          </cell>
        </row>
        <row r="325">
          <cell r="B325">
            <v>40696</v>
          </cell>
          <cell r="C325">
            <v>6.55</v>
          </cell>
          <cell r="O325">
            <v>5.1950000000000003</v>
          </cell>
          <cell r="R325">
            <v>58.18</v>
          </cell>
          <cell r="U325">
            <v>7.06914</v>
          </cell>
          <cell r="X325">
            <v>36.07</v>
          </cell>
          <cell r="AA325">
            <v>26.2</v>
          </cell>
          <cell r="AD325">
            <v>55.767989999999998</v>
          </cell>
        </row>
        <row r="326">
          <cell r="B326">
            <v>40695</v>
          </cell>
          <cell r="C326">
            <v>6.5</v>
          </cell>
          <cell r="O326">
            <v>5.17</v>
          </cell>
          <cell r="R326">
            <v>58.3</v>
          </cell>
          <cell r="U326">
            <v>7.1079499999999998</v>
          </cell>
          <cell r="X326">
            <v>36.69</v>
          </cell>
          <cell r="AA326">
            <v>26.07</v>
          </cell>
          <cell r="AD326">
            <v>55.613010000000003</v>
          </cell>
        </row>
        <row r="327">
          <cell r="B327">
            <v>40694</v>
          </cell>
          <cell r="C327">
            <v>6.45</v>
          </cell>
          <cell r="O327">
            <v>5.44</v>
          </cell>
          <cell r="R327">
            <v>58.66</v>
          </cell>
          <cell r="U327">
            <v>7.0781299999999998</v>
          </cell>
          <cell r="X327">
            <v>37.35</v>
          </cell>
          <cell r="AA327">
            <v>27.07</v>
          </cell>
          <cell r="AD327">
            <v>57.077559999999998</v>
          </cell>
        </row>
        <row r="328">
          <cell r="B328">
            <v>40690</v>
          </cell>
          <cell r="C328">
            <v>6.51</v>
          </cell>
          <cell r="O328">
            <v>5.49</v>
          </cell>
          <cell r="R328">
            <v>57.85</v>
          </cell>
          <cell r="U328">
            <v>7.0066600000000001</v>
          </cell>
          <cell r="X328">
            <v>36.72</v>
          </cell>
          <cell r="AA328">
            <v>27.14</v>
          </cell>
          <cell r="AD328">
            <v>56.983609999999999</v>
          </cell>
        </row>
        <row r="329">
          <cell r="B329">
            <v>40689</v>
          </cell>
          <cell r="C329">
            <v>6.62</v>
          </cell>
          <cell r="O329">
            <v>5.45</v>
          </cell>
          <cell r="R329">
            <v>56.27</v>
          </cell>
          <cell r="U329">
            <v>6.96218</v>
          </cell>
          <cell r="X329">
            <v>36.799999999999997</v>
          </cell>
          <cell r="AA329">
            <v>27.06</v>
          </cell>
          <cell r="AD329">
            <v>58.327829999999999</v>
          </cell>
        </row>
        <row r="330">
          <cell r="B330">
            <v>40688</v>
          </cell>
          <cell r="C330">
            <v>6.45</v>
          </cell>
          <cell r="O330">
            <v>5.47</v>
          </cell>
          <cell r="R330">
            <v>54.76</v>
          </cell>
          <cell r="U330">
            <v>6.9149000000000003</v>
          </cell>
          <cell r="X330">
            <v>36.51</v>
          </cell>
          <cell r="AA330">
            <v>26.79</v>
          </cell>
          <cell r="AD330">
            <v>58.056269999999998</v>
          </cell>
        </row>
        <row r="331">
          <cell r="B331">
            <v>40687</v>
          </cell>
          <cell r="C331">
            <v>6.51</v>
          </cell>
          <cell r="O331">
            <v>5.35</v>
          </cell>
          <cell r="R331">
            <v>53.95</v>
          </cell>
          <cell r="U331">
            <v>6.8693999999999997</v>
          </cell>
          <cell r="X331">
            <v>36.18</v>
          </cell>
          <cell r="AA331">
            <v>26.84</v>
          </cell>
          <cell r="AD331">
            <v>58.038899999999998</v>
          </cell>
        </row>
        <row r="332">
          <cell r="B332">
            <v>40686</v>
          </cell>
          <cell r="C332">
            <v>6.42</v>
          </cell>
          <cell r="O332">
            <v>5.5</v>
          </cell>
          <cell r="R332">
            <v>54.06</v>
          </cell>
          <cell r="U332">
            <v>6.8312299999999997</v>
          </cell>
          <cell r="X332">
            <v>36.090000000000003</v>
          </cell>
          <cell r="AA332">
            <v>27.4</v>
          </cell>
          <cell r="AD332">
            <v>56.999780000000001</v>
          </cell>
        </row>
        <row r="333">
          <cell r="B333">
            <v>40683</v>
          </cell>
          <cell r="C333">
            <v>6.5</v>
          </cell>
          <cell r="O333">
            <v>5.69</v>
          </cell>
          <cell r="R333">
            <v>55.38</v>
          </cell>
          <cell r="U333">
            <v>6.9702099999999998</v>
          </cell>
          <cell r="X333">
            <v>36.979999999999997</v>
          </cell>
          <cell r="AA333">
            <v>28.14</v>
          </cell>
          <cell r="AD333">
            <v>58.431510000000003</v>
          </cell>
        </row>
        <row r="334">
          <cell r="B334">
            <v>40682</v>
          </cell>
          <cell r="C334">
            <v>6.42</v>
          </cell>
          <cell r="O334">
            <v>5.6550000000000002</v>
          </cell>
          <cell r="R334">
            <v>54.89</v>
          </cell>
          <cell r="U334">
            <v>7.3430299999999997</v>
          </cell>
          <cell r="X334">
            <v>36.880000000000003</v>
          </cell>
          <cell r="AA334">
            <v>28.004999999999999</v>
          </cell>
          <cell r="AD334">
            <v>55.754440000000002</v>
          </cell>
        </row>
        <row r="335">
          <cell r="B335">
            <v>40681</v>
          </cell>
          <cell r="C335">
            <v>6.38</v>
          </cell>
          <cell r="O335">
            <v>5.58</v>
          </cell>
          <cell r="R335">
            <v>54.88</v>
          </cell>
          <cell r="U335">
            <v>6.79704</v>
          </cell>
          <cell r="X335">
            <v>37.01</v>
          </cell>
          <cell r="AA335">
            <v>28.03</v>
          </cell>
          <cell r="AD335">
            <v>54.800490000000003</v>
          </cell>
        </row>
        <row r="336">
          <cell r="B336">
            <v>40680</v>
          </cell>
          <cell r="C336">
            <v>6.44</v>
          </cell>
          <cell r="O336">
            <v>5.45</v>
          </cell>
          <cell r="R336">
            <v>52.86</v>
          </cell>
          <cell r="U336">
            <v>6.7042400000000004</v>
          </cell>
          <cell r="X336">
            <v>36.590000000000003</v>
          </cell>
          <cell r="AA336">
            <v>27.48</v>
          </cell>
          <cell r="AD336">
            <v>54.832729999999998</v>
          </cell>
        </row>
        <row r="337">
          <cell r="B337">
            <v>40679</v>
          </cell>
          <cell r="C337">
            <v>6.55</v>
          </cell>
          <cell r="O337">
            <v>5.49</v>
          </cell>
          <cell r="R337">
            <v>52.96</v>
          </cell>
          <cell r="U337">
            <v>6.6029299999999997</v>
          </cell>
          <cell r="X337">
            <v>37.479999999999997</v>
          </cell>
          <cell r="AA337">
            <v>27.6</v>
          </cell>
          <cell r="AD337">
            <v>53.598869999999998</v>
          </cell>
        </row>
        <row r="338">
          <cell r="B338">
            <v>40676</v>
          </cell>
          <cell r="C338">
            <v>6.6</v>
          </cell>
          <cell r="O338">
            <v>5.63</v>
          </cell>
          <cell r="R338">
            <v>54.14</v>
          </cell>
          <cell r="U338">
            <v>6.8648600000000002</v>
          </cell>
          <cell r="X338">
            <v>38.11</v>
          </cell>
          <cell r="AA338">
            <v>28.4</v>
          </cell>
          <cell r="AD338">
            <v>55.577480000000001</v>
          </cell>
        </row>
        <row r="339">
          <cell r="B339">
            <v>40675</v>
          </cell>
          <cell r="C339">
            <v>6.78</v>
          </cell>
          <cell r="O339">
            <v>5.66</v>
          </cell>
          <cell r="R339">
            <v>53.86</v>
          </cell>
          <cell r="U339">
            <v>6.8658599999999996</v>
          </cell>
          <cell r="X339">
            <v>38.93</v>
          </cell>
          <cell r="AA339">
            <v>29.05</v>
          </cell>
          <cell r="AD339">
            <v>55.727290000000004</v>
          </cell>
        </row>
        <row r="340">
          <cell r="B340">
            <v>40674</v>
          </cell>
          <cell r="C340">
            <v>6.54</v>
          </cell>
          <cell r="O340">
            <v>5.68</v>
          </cell>
          <cell r="R340">
            <v>52.69</v>
          </cell>
          <cell r="U340">
            <v>6.9779099999999996</v>
          </cell>
          <cell r="X340">
            <v>39.83</v>
          </cell>
          <cell r="AA340">
            <v>28.56</v>
          </cell>
          <cell r="AD340">
            <v>55.595260000000003</v>
          </cell>
        </row>
        <row r="341">
          <cell r="B341">
            <v>40673</v>
          </cell>
          <cell r="C341">
            <v>6.49</v>
          </cell>
          <cell r="O341">
            <v>5.74</v>
          </cell>
          <cell r="R341">
            <v>53.59</v>
          </cell>
          <cell r="U341">
            <v>6.9275599999999997</v>
          </cell>
          <cell r="X341">
            <v>36.770000000000003</v>
          </cell>
          <cell r="AA341">
            <v>28.52</v>
          </cell>
          <cell r="AD341">
            <v>56.76614</v>
          </cell>
        </row>
        <row r="342">
          <cell r="B342">
            <v>40672</v>
          </cell>
          <cell r="C342">
            <v>6.43</v>
          </cell>
          <cell r="O342">
            <v>5.4</v>
          </cell>
          <cell r="R342">
            <v>52.77</v>
          </cell>
          <cell r="U342">
            <v>7.1357999999999997</v>
          </cell>
          <cell r="X342">
            <v>35.229999999999997</v>
          </cell>
          <cell r="AA342">
            <v>28.07</v>
          </cell>
          <cell r="AD342">
            <v>57.648150000000001</v>
          </cell>
        </row>
        <row r="343">
          <cell r="B343">
            <v>40669</v>
          </cell>
          <cell r="C343">
            <v>6.54</v>
          </cell>
          <cell r="O343">
            <v>5.36</v>
          </cell>
          <cell r="R343">
            <v>52.43</v>
          </cell>
          <cell r="U343">
            <v>7.1387799999999997</v>
          </cell>
          <cell r="X343">
            <v>35.21</v>
          </cell>
          <cell r="AA343">
            <v>27.69</v>
          </cell>
          <cell r="AD343">
            <v>56.927129999999998</v>
          </cell>
        </row>
        <row r="344">
          <cell r="B344">
            <v>40668</v>
          </cell>
          <cell r="C344">
            <v>6.48</v>
          </cell>
          <cell r="O344">
            <v>5.32</v>
          </cell>
          <cell r="R344">
            <v>51.53</v>
          </cell>
          <cell r="U344">
            <v>6.9568300000000001</v>
          </cell>
          <cell r="X344">
            <v>35.020000000000003</v>
          </cell>
          <cell r="AA344">
            <v>27.82</v>
          </cell>
          <cell r="AD344">
            <v>56.706069999999997</v>
          </cell>
        </row>
        <row r="345">
          <cell r="B345">
            <v>40667</v>
          </cell>
          <cell r="C345">
            <v>6.32</v>
          </cell>
          <cell r="O345">
            <v>5.36</v>
          </cell>
          <cell r="R345">
            <v>51.65</v>
          </cell>
          <cell r="U345">
            <v>6.7903900000000004</v>
          </cell>
          <cell r="X345">
            <v>36.58</v>
          </cell>
          <cell r="AA345">
            <v>28.18</v>
          </cell>
          <cell r="AD345">
            <v>58.146650000000001</v>
          </cell>
        </row>
        <row r="346">
          <cell r="B346">
            <v>40666</v>
          </cell>
          <cell r="C346">
            <v>6.42</v>
          </cell>
          <cell r="O346">
            <v>5.5</v>
          </cell>
          <cell r="R346">
            <v>52.78</v>
          </cell>
          <cell r="U346">
            <v>6.8375300000000001</v>
          </cell>
          <cell r="X346">
            <v>36.94</v>
          </cell>
          <cell r="AA346">
            <v>28.63</v>
          </cell>
          <cell r="AD346">
            <v>58.205260000000003</v>
          </cell>
        </row>
        <row r="347">
          <cell r="B347">
            <v>40665</v>
          </cell>
          <cell r="C347">
            <v>6.78</v>
          </cell>
          <cell r="O347">
            <v>5.55</v>
          </cell>
          <cell r="R347">
            <v>54.93</v>
          </cell>
          <cell r="U347">
            <v>7.1117800000000004</v>
          </cell>
          <cell r="X347">
            <v>37.15</v>
          </cell>
          <cell r="AA347">
            <v>28.71</v>
          </cell>
          <cell r="AD347">
            <v>57.78125</v>
          </cell>
        </row>
        <row r="348">
          <cell r="B348">
            <v>40662</v>
          </cell>
          <cell r="C348">
            <v>6.8</v>
          </cell>
          <cell r="O348">
            <v>5.83</v>
          </cell>
          <cell r="R348">
            <v>56.01</v>
          </cell>
          <cell r="U348">
            <v>7.0365700000000002</v>
          </cell>
          <cell r="X348">
            <v>37.119999999999997</v>
          </cell>
          <cell r="AA348">
            <v>29.65</v>
          </cell>
          <cell r="AD348">
            <v>58.952530000000003</v>
          </cell>
        </row>
        <row r="349">
          <cell r="B349">
            <v>40661</v>
          </cell>
          <cell r="C349">
            <v>6.84</v>
          </cell>
          <cell r="O349">
            <v>5.8550000000000004</v>
          </cell>
          <cell r="R349">
            <v>54.7</v>
          </cell>
          <cell r="U349">
            <v>6.7319899999999997</v>
          </cell>
          <cell r="X349">
            <v>37.700000000000003</v>
          </cell>
          <cell r="AA349">
            <v>29.64</v>
          </cell>
          <cell r="AD349">
            <v>60.264589999999998</v>
          </cell>
        </row>
        <row r="350">
          <cell r="B350">
            <v>40660</v>
          </cell>
          <cell r="C350">
            <v>6.85</v>
          </cell>
          <cell r="O350">
            <v>5.86</v>
          </cell>
          <cell r="R350">
            <v>55.1</v>
          </cell>
          <cell r="U350">
            <v>6.74953</v>
          </cell>
          <cell r="X350">
            <v>36.979999999999997</v>
          </cell>
          <cell r="AA350">
            <v>29.75</v>
          </cell>
          <cell r="AD350">
            <v>59.70823</v>
          </cell>
        </row>
        <row r="351">
          <cell r="B351">
            <v>40659</v>
          </cell>
          <cell r="C351">
            <v>6.66</v>
          </cell>
          <cell r="O351">
            <v>5.61</v>
          </cell>
          <cell r="R351">
            <v>54.35</v>
          </cell>
          <cell r="U351">
            <v>6.3691399999999998</v>
          </cell>
          <cell r="X351">
            <v>37.119999999999997</v>
          </cell>
          <cell r="AA351">
            <v>29.5</v>
          </cell>
          <cell r="AD351">
            <v>59.957940000000001</v>
          </cell>
        </row>
        <row r="352">
          <cell r="B352">
            <v>40658</v>
          </cell>
          <cell r="C352">
            <v>6.24</v>
          </cell>
          <cell r="O352">
            <v>5.3</v>
          </cell>
          <cell r="R352">
            <v>54.23</v>
          </cell>
          <cell r="U352">
            <v>6.0829700000000004</v>
          </cell>
          <cell r="X352">
            <v>37.299999999999997</v>
          </cell>
          <cell r="AA352">
            <v>29.484999999999999</v>
          </cell>
          <cell r="AD352">
            <v>60.920119999999997</v>
          </cell>
        </row>
        <row r="353">
          <cell r="B353">
            <v>40654</v>
          </cell>
          <cell r="C353">
            <v>6.3</v>
          </cell>
          <cell r="O353">
            <v>5.13</v>
          </cell>
          <cell r="R353">
            <v>53.1</v>
          </cell>
          <cell r="U353">
            <v>5.9296600000000002</v>
          </cell>
          <cell r="X353">
            <v>37.75</v>
          </cell>
          <cell r="AA353">
            <v>29.67</v>
          </cell>
          <cell r="AD353">
            <v>62.083480000000002</v>
          </cell>
        </row>
        <row r="354">
          <cell r="B354">
            <v>40653</v>
          </cell>
          <cell r="C354">
            <v>6.44</v>
          </cell>
          <cell r="O354">
            <v>5.15</v>
          </cell>
          <cell r="R354">
            <v>53</v>
          </cell>
          <cell r="U354">
            <v>5.6537100000000002</v>
          </cell>
          <cell r="X354">
            <v>37.74</v>
          </cell>
          <cell r="AA354">
            <v>29.72</v>
          </cell>
          <cell r="AD354">
            <v>62.266150000000003</v>
          </cell>
        </row>
        <row r="355">
          <cell r="B355">
            <v>40652</v>
          </cell>
          <cell r="C355">
            <v>6.67</v>
          </cell>
          <cell r="O355">
            <v>5</v>
          </cell>
          <cell r="R355">
            <v>51.49</v>
          </cell>
          <cell r="U355">
            <v>5.4123999999999999</v>
          </cell>
          <cell r="X355">
            <v>36.770000000000003</v>
          </cell>
          <cell r="AA355">
            <v>29.15</v>
          </cell>
          <cell r="AD355">
            <v>63.345489999999998</v>
          </cell>
        </row>
        <row r="356">
          <cell r="B356">
            <v>40651</v>
          </cell>
          <cell r="C356">
            <v>6.27</v>
          </cell>
          <cell r="O356">
            <v>5.0199999999999996</v>
          </cell>
          <cell r="R356">
            <v>51.56</v>
          </cell>
          <cell r="U356">
            <v>5.8735499999999998</v>
          </cell>
          <cell r="X356">
            <v>37</v>
          </cell>
          <cell r="AA356">
            <v>29.24</v>
          </cell>
          <cell r="AD356">
            <v>63.165950000000002</v>
          </cell>
        </row>
        <row r="357">
          <cell r="B357">
            <v>40648</v>
          </cell>
          <cell r="C357">
            <v>6.4</v>
          </cell>
          <cell r="O357">
            <v>5.21</v>
          </cell>
          <cell r="R357">
            <v>53.09</v>
          </cell>
          <cell r="U357">
            <v>5.9089799999999997</v>
          </cell>
          <cell r="X357">
            <v>37.24</v>
          </cell>
          <cell r="AA357">
            <v>30.3</v>
          </cell>
          <cell r="AD357">
            <v>62.106279999999998</v>
          </cell>
        </row>
        <row r="358">
          <cell r="B358">
            <v>40647</v>
          </cell>
          <cell r="C358">
            <v>6.56</v>
          </cell>
          <cell r="O358">
            <v>5.18</v>
          </cell>
          <cell r="R358">
            <v>53.07</v>
          </cell>
          <cell r="U358">
            <v>5.9573499999999999</v>
          </cell>
          <cell r="X358">
            <v>36.89</v>
          </cell>
          <cell r="AA358">
            <v>30.16</v>
          </cell>
          <cell r="AD358">
            <v>61.811599999999999</v>
          </cell>
        </row>
        <row r="359">
          <cell r="B359">
            <v>40646</v>
          </cell>
          <cell r="C359">
            <v>6.5949999999999998</v>
          </cell>
          <cell r="O359">
            <v>5.13</v>
          </cell>
          <cell r="R359">
            <v>53.34</v>
          </cell>
          <cell r="U359">
            <v>6.1066099999999999</v>
          </cell>
          <cell r="X359">
            <v>36.770000000000003</v>
          </cell>
          <cell r="AA359">
            <v>29.77</v>
          </cell>
          <cell r="AD359">
            <v>59.905909999999999</v>
          </cell>
        </row>
        <row r="360">
          <cell r="B360">
            <v>40645</v>
          </cell>
          <cell r="C360">
            <v>6.71</v>
          </cell>
          <cell r="O360">
            <v>5.12</v>
          </cell>
          <cell r="R360">
            <v>51.38</v>
          </cell>
          <cell r="U360">
            <v>6.0811900000000003</v>
          </cell>
          <cell r="X360">
            <v>36.47</v>
          </cell>
          <cell r="AA360">
            <v>29.49</v>
          </cell>
          <cell r="AD360">
            <v>59.075099999999999</v>
          </cell>
        </row>
        <row r="361">
          <cell r="B361">
            <v>40644</v>
          </cell>
          <cell r="C361">
            <v>6.85</v>
          </cell>
          <cell r="O361">
            <v>5.24</v>
          </cell>
          <cell r="R361">
            <v>51.2</v>
          </cell>
          <cell r="U361">
            <v>6.0649300000000004</v>
          </cell>
          <cell r="X361">
            <v>37.69</v>
          </cell>
          <cell r="AA361">
            <v>29.73</v>
          </cell>
          <cell r="AD361">
            <v>58.379860000000001</v>
          </cell>
        </row>
        <row r="362">
          <cell r="B362">
            <v>40641</v>
          </cell>
          <cell r="C362">
            <v>6.89</v>
          </cell>
          <cell r="O362">
            <v>5.25</v>
          </cell>
          <cell r="R362">
            <v>51.8</v>
          </cell>
          <cell r="U362">
            <v>6.04183</v>
          </cell>
          <cell r="X362">
            <v>38.06</v>
          </cell>
          <cell r="AA362">
            <v>30.17</v>
          </cell>
          <cell r="AD362">
            <v>56.34675</v>
          </cell>
        </row>
        <row r="363">
          <cell r="B363">
            <v>40640</v>
          </cell>
          <cell r="C363">
            <v>6.65</v>
          </cell>
          <cell r="O363">
            <v>5.22</v>
          </cell>
          <cell r="R363">
            <v>51.26</v>
          </cell>
          <cell r="U363">
            <v>5.99925</v>
          </cell>
          <cell r="X363">
            <v>38.299999999999997</v>
          </cell>
          <cell r="AA363">
            <v>30.09</v>
          </cell>
          <cell r="AD363">
            <v>55.732959999999999</v>
          </cell>
        </row>
        <row r="364">
          <cell r="B364">
            <v>40639</v>
          </cell>
          <cell r="C364">
            <v>6.8</v>
          </cell>
          <cell r="O364">
            <v>5.26</v>
          </cell>
          <cell r="R364">
            <v>51.36</v>
          </cell>
          <cell r="U364">
            <v>6.0266599999999997</v>
          </cell>
          <cell r="X364">
            <v>38.44</v>
          </cell>
          <cell r="AA364">
            <v>30.08</v>
          </cell>
          <cell r="AD364">
            <v>57.774250000000002</v>
          </cell>
        </row>
        <row r="365">
          <cell r="B365">
            <v>40638</v>
          </cell>
          <cell r="C365">
            <v>6.96</v>
          </cell>
          <cell r="O365">
            <v>5.41</v>
          </cell>
          <cell r="R365">
            <v>52.39</v>
          </cell>
          <cell r="U365">
            <v>5.80924</v>
          </cell>
          <cell r="X365">
            <v>38.61</v>
          </cell>
          <cell r="AA365">
            <v>30.06</v>
          </cell>
          <cell r="AD365">
            <v>57.117379999999997</v>
          </cell>
        </row>
        <row r="366">
          <cell r="B366">
            <v>40637</v>
          </cell>
          <cell r="C366">
            <v>7.2</v>
          </cell>
          <cell r="O366">
            <v>5.32</v>
          </cell>
          <cell r="R366">
            <v>52.01</v>
          </cell>
          <cell r="U366">
            <v>5.7652599999999996</v>
          </cell>
          <cell r="X366">
            <v>38.92</v>
          </cell>
          <cell r="AA366">
            <v>30.03</v>
          </cell>
          <cell r="AD366">
            <v>57.297310000000003</v>
          </cell>
        </row>
        <row r="367">
          <cell r="B367">
            <v>40634</v>
          </cell>
          <cell r="C367">
            <v>6.97</v>
          </cell>
          <cell r="O367">
            <v>5.27</v>
          </cell>
          <cell r="R367">
            <v>52.19</v>
          </cell>
          <cell r="U367">
            <v>5.7980099999999997</v>
          </cell>
          <cell r="X367">
            <v>39.090000000000003</v>
          </cell>
          <cell r="AA367">
            <v>30.02</v>
          </cell>
          <cell r="AD367">
            <v>56.056989999999999</v>
          </cell>
        </row>
        <row r="368">
          <cell r="B368">
            <v>40633</v>
          </cell>
          <cell r="C368">
            <v>6.68</v>
          </cell>
          <cell r="O368">
            <v>5.2</v>
          </cell>
          <cell r="R368">
            <v>52.19</v>
          </cell>
          <cell r="U368">
            <v>5.7176799999999997</v>
          </cell>
          <cell r="X368">
            <v>37.97</v>
          </cell>
          <cell r="AA368">
            <v>29.09</v>
          </cell>
          <cell r="AD368">
            <v>57.358280000000001</v>
          </cell>
        </row>
        <row r="369">
          <cell r="B369">
            <v>40632</v>
          </cell>
          <cell r="C369">
            <v>6.68</v>
          </cell>
          <cell r="O369">
            <v>4.9800000000000004</v>
          </cell>
          <cell r="R369">
            <v>51.25</v>
          </cell>
          <cell r="U369">
            <v>5.7342000000000004</v>
          </cell>
          <cell r="X369">
            <v>35.61</v>
          </cell>
          <cell r="AA369">
            <v>28.79</v>
          </cell>
          <cell r="AD369">
            <v>57.74089</v>
          </cell>
        </row>
        <row r="370">
          <cell r="B370">
            <v>40631</v>
          </cell>
          <cell r="C370">
            <v>6.7</v>
          </cell>
          <cell r="O370">
            <v>4.96</v>
          </cell>
          <cell r="R370">
            <v>50.79</v>
          </cell>
          <cell r="U370">
            <v>5.6239600000000003</v>
          </cell>
          <cell r="X370">
            <v>35.69</v>
          </cell>
          <cell r="AA370">
            <v>28.12</v>
          </cell>
          <cell r="AD370">
            <v>57.766970000000001</v>
          </cell>
        </row>
        <row r="371">
          <cell r="B371">
            <v>40630</v>
          </cell>
          <cell r="C371">
            <v>6.7949999999999999</v>
          </cell>
          <cell r="O371">
            <v>4.78</v>
          </cell>
          <cell r="R371">
            <v>50.45</v>
          </cell>
          <cell r="U371">
            <v>5.7978699999999996</v>
          </cell>
          <cell r="X371">
            <v>35.86</v>
          </cell>
          <cell r="AA371">
            <v>29.15</v>
          </cell>
          <cell r="AD371">
            <v>58.172600000000003</v>
          </cell>
        </row>
        <row r="372">
          <cell r="B372">
            <v>40627</v>
          </cell>
          <cell r="C372">
            <v>6.97</v>
          </cell>
          <cell r="O372">
            <v>4.75</v>
          </cell>
          <cell r="R372">
            <v>51.47</v>
          </cell>
          <cell r="U372">
            <v>5.6979699999999998</v>
          </cell>
          <cell r="X372">
            <v>35.58</v>
          </cell>
          <cell r="AA372">
            <v>29.52</v>
          </cell>
          <cell r="AD372">
            <v>58.489080000000001</v>
          </cell>
        </row>
        <row r="373">
          <cell r="B373">
            <v>40626</v>
          </cell>
          <cell r="C373">
            <v>6.24</v>
          </cell>
          <cell r="O373">
            <v>4.71</v>
          </cell>
          <cell r="R373">
            <v>50.4</v>
          </cell>
          <cell r="U373">
            <v>5.7167300000000001</v>
          </cell>
          <cell r="X373">
            <v>35.1</v>
          </cell>
          <cell r="AA373">
            <v>28.3</v>
          </cell>
          <cell r="AD373">
            <v>55.93047</v>
          </cell>
        </row>
        <row r="374">
          <cell r="B374">
            <v>40625</v>
          </cell>
          <cell r="C374">
            <v>6.17</v>
          </cell>
          <cell r="O374">
            <v>4.68</v>
          </cell>
          <cell r="R374">
            <v>48.65</v>
          </cell>
          <cell r="U374">
            <v>5.6295200000000003</v>
          </cell>
          <cell r="X374">
            <v>34.39</v>
          </cell>
          <cell r="AA374">
            <v>27.39</v>
          </cell>
          <cell r="AD374">
            <v>55.81944</v>
          </cell>
        </row>
        <row r="375">
          <cell r="B375">
            <v>40624</v>
          </cell>
          <cell r="C375">
            <v>5.95</v>
          </cell>
          <cell r="O375">
            <v>4.7549999999999999</v>
          </cell>
          <cell r="R375">
            <v>47.98</v>
          </cell>
          <cell r="U375">
            <v>5.4611099999999997</v>
          </cell>
          <cell r="X375">
            <v>34.19</v>
          </cell>
          <cell r="AA375">
            <v>27.52</v>
          </cell>
          <cell r="AD375">
            <v>55.260100000000001</v>
          </cell>
        </row>
        <row r="376">
          <cell r="B376">
            <v>40623</v>
          </cell>
          <cell r="C376">
            <v>5.6052999999999997</v>
          </cell>
          <cell r="O376">
            <v>4.79</v>
          </cell>
          <cell r="R376">
            <v>47.86</v>
          </cell>
          <cell r="U376">
            <v>5.5483000000000002</v>
          </cell>
          <cell r="X376">
            <v>33.99</v>
          </cell>
          <cell r="AA376">
            <v>27.22</v>
          </cell>
          <cell r="AD376">
            <v>55.363720000000001</v>
          </cell>
        </row>
        <row r="377">
          <cell r="B377">
            <v>40620</v>
          </cell>
          <cell r="C377">
            <v>5.36</v>
          </cell>
          <cell r="O377">
            <v>4.83</v>
          </cell>
          <cell r="R377">
            <v>47.18</v>
          </cell>
          <cell r="U377">
            <v>5.4782900000000003</v>
          </cell>
          <cell r="X377">
            <v>33.229999999999997</v>
          </cell>
          <cell r="AA377">
            <v>26.45</v>
          </cell>
          <cell r="AD377">
            <v>53.986800000000002</v>
          </cell>
        </row>
        <row r="378">
          <cell r="B378">
            <v>40619</v>
          </cell>
          <cell r="C378">
            <v>5.3</v>
          </cell>
          <cell r="O378">
            <v>4.63</v>
          </cell>
          <cell r="R378">
            <v>46.36</v>
          </cell>
          <cell r="U378">
            <v>5.484</v>
          </cell>
          <cell r="X378">
            <v>32.04</v>
          </cell>
          <cell r="AA378">
            <v>26.27</v>
          </cell>
          <cell r="AD378">
            <v>54.07056</v>
          </cell>
        </row>
        <row r="379">
          <cell r="B379">
            <v>40618</v>
          </cell>
          <cell r="C379">
            <v>5.3</v>
          </cell>
          <cell r="O379">
            <v>4.63</v>
          </cell>
          <cell r="R379">
            <v>46.91</v>
          </cell>
          <cell r="U379">
            <v>5.6942199999999996</v>
          </cell>
          <cell r="X379">
            <v>32.92</v>
          </cell>
          <cell r="AA379">
            <v>26.55</v>
          </cell>
          <cell r="AD379">
            <v>54.040709999999997</v>
          </cell>
        </row>
        <row r="380">
          <cell r="B380">
            <v>40617</v>
          </cell>
          <cell r="C380">
            <v>5.47</v>
          </cell>
          <cell r="O380">
            <v>4.72</v>
          </cell>
          <cell r="R380">
            <v>47.02</v>
          </cell>
          <cell r="U380">
            <v>5.7788300000000001</v>
          </cell>
          <cell r="X380">
            <v>34.99</v>
          </cell>
          <cell r="AA380">
            <v>26.98</v>
          </cell>
          <cell r="AD380">
            <v>54.353729999999999</v>
          </cell>
        </row>
        <row r="381">
          <cell r="B381">
            <v>40616</v>
          </cell>
          <cell r="C381">
            <v>5.25</v>
          </cell>
          <cell r="O381">
            <v>4.76</v>
          </cell>
          <cell r="R381">
            <v>47.24</v>
          </cell>
          <cell r="U381">
            <v>5.6731499999999997</v>
          </cell>
          <cell r="X381">
            <v>35.479999999999997</v>
          </cell>
          <cell r="AA381">
            <v>26.95</v>
          </cell>
          <cell r="AD381">
            <v>52.83719</v>
          </cell>
        </row>
        <row r="382">
          <cell r="B382">
            <v>40613</v>
          </cell>
          <cell r="C382">
            <v>5.48</v>
          </cell>
          <cell r="O382">
            <v>4.8099999999999996</v>
          </cell>
          <cell r="R382">
            <v>47.8</v>
          </cell>
          <cell r="U382">
            <v>5.7807700000000004</v>
          </cell>
          <cell r="X382">
            <v>35.840000000000003</v>
          </cell>
          <cell r="AA382">
            <v>27.34</v>
          </cell>
          <cell r="AD382">
            <v>53.374029999999998</v>
          </cell>
        </row>
        <row r="383">
          <cell r="B383">
            <v>40612</v>
          </cell>
          <cell r="C383">
            <v>5.47</v>
          </cell>
          <cell r="O383">
            <v>4.76</v>
          </cell>
          <cell r="R383">
            <v>47.16</v>
          </cell>
          <cell r="U383">
            <v>5.7749499999999996</v>
          </cell>
          <cell r="X383">
            <v>36.1</v>
          </cell>
          <cell r="AA383">
            <v>27.33</v>
          </cell>
          <cell r="AD383">
            <v>53.372169999999997</v>
          </cell>
        </row>
        <row r="384">
          <cell r="B384">
            <v>40611</v>
          </cell>
          <cell r="C384">
            <v>5.66</v>
          </cell>
          <cell r="O384">
            <v>4.8499999999999996</v>
          </cell>
          <cell r="R384">
            <v>47.76</v>
          </cell>
          <cell r="U384">
            <v>5.80945</v>
          </cell>
          <cell r="X384">
            <v>37.64</v>
          </cell>
          <cell r="AA384">
            <v>28.26</v>
          </cell>
          <cell r="AD384">
            <v>52.671329999999998</v>
          </cell>
        </row>
        <row r="385">
          <cell r="B385">
            <v>40610</v>
          </cell>
          <cell r="C385">
            <v>5.56</v>
          </cell>
          <cell r="O385">
            <v>4.8049999999999997</v>
          </cell>
          <cell r="R385">
            <v>47.08</v>
          </cell>
          <cell r="U385">
            <v>5.5862800000000004</v>
          </cell>
          <cell r="X385">
            <v>37.72</v>
          </cell>
          <cell r="AA385">
            <v>28.34</v>
          </cell>
          <cell r="AD385">
            <v>50.873609999999999</v>
          </cell>
        </row>
        <row r="386">
          <cell r="B386">
            <v>40609</v>
          </cell>
          <cell r="C386">
            <v>5.53</v>
          </cell>
          <cell r="O386">
            <v>4.78</v>
          </cell>
          <cell r="R386">
            <v>46.34</v>
          </cell>
          <cell r="U386">
            <v>5.5621700000000001</v>
          </cell>
          <cell r="X386">
            <v>38.04</v>
          </cell>
          <cell r="AA386">
            <v>27.91</v>
          </cell>
          <cell r="AD386">
            <v>49.796950000000002</v>
          </cell>
        </row>
        <row r="387">
          <cell r="B387">
            <v>40606</v>
          </cell>
          <cell r="C387">
            <v>5.5</v>
          </cell>
          <cell r="O387">
            <v>4.8</v>
          </cell>
          <cell r="R387">
            <v>46.52</v>
          </cell>
          <cell r="U387">
            <v>5.7824900000000001</v>
          </cell>
          <cell r="X387">
            <v>39.049999999999997</v>
          </cell>
          <cell r="AA387">
            <v>28.52</v>
          </cell>
          <cell r="AD387">
            <v>49.123040000000003</v>
          </cell>
        </row>
        <row r="388">
          <cell r="B388">
            <v>40605</v>
          </cell>
          <cell r="C388">
            <v>5.4999000000000002</v>
          </cell>
          <cell r="O388">
            <v>4.8099999999999996</v>
          </cell>
          <cell r="R388">
            <v>46.54</v>
          </cell>
          <cell r="U388">
            <v>5.27799</v>
          </cell>
          <cell r="X388">
            <v>39.47</v>
          </cell>
          <cell r="AA388">
            <v>28.91</v>
          </cell>
          <cell r="AD388">
            <v>50.851790000000001</v>
          </cell>
        </row>
        <row r="389">
          <cell r="B389">
            <v>40604</v>
          </cell>
          <cell r="C389">
            <v>5.5598999999999998</v>
          </cell>
          <cell r="O389">
            <v>4.78</v>
          </cell>
          <cell r="R389">
            <v>46.12</v>
          </cell>
          <cell r="U389">
            <v>5.2304000000000004</v>
          </cell>
          <cell r="X389">
            <v>38.86</v>
          </cell>
          <cell r="AA389">
            <v>28.16</v>
          </cell>
          <cell r="AD389">
            <v>51.20044</v>
          </cell>
        </row>
        <row r="390">
          <cell r="B390">
            <v>40603</v>
          </cell>
          <cell r="C390">
            <v>5.82</v>
          </cell>
          <cell r="O390">
            <v>4.8</v>
          </cell>
          <cell r="R390">
            <v>45.79</v>
          </cell>
          <cell r="U390">
            <v>5.2783600000000002</v>
          </cell>
          <cell r="X390">
            <v>39.270000000000003</v>
          </cell>
          <cell r="AA390">
            <v>28.19</v>
          </cell>
          <cell r="AD390">
            <v>51.395299999999999</v>
          </cell>
        </row>
        <row r="391">
          <cell r="B391">
            <v>40602</v>
          </cell>
          <cell r="C391">
            <v>5.75</v>
          </cell>
          <cell r="O391">
            <v>4.7699999999999996</v>
          </cell>
          <cell r="R391">
            <v>47.01</v>
          </cell>
          <cell r="U391">
            <v>5.1329099999999999</v>
          </cell>
          <cell r="X391">
            <v>40.28</v>
          </cell>
          <cell r="AA391">
            <v>29.36</v>
          </cell>
          <cell r="AD391">
            <v>52.283949999999997</v>
          </cell>
        </row>
        <row r="392">
          <cell r="B392">
            <v>40599</v>
          </cell>
          <cell r="C392">
            <v>5.75</v>
          </cell>
          <cell r="O392">
            <v>4.7699999999999996</v>
          </cell>
          <cell r="R392">
            <v>47.65</v>
          </cell>
          <cell r="U392">
            <v>5.1512900000000004</v>
          </cell>
          <cell r="X392">
            <v>40.31</v>
          </cell>
          <cell r="AA392">
            <v>29.58</v>
          </cell>
          <cell r="AD392">
            <v>53.24991</v>
          </cell>
        </row>
        <row r="393">
          <cell r="B393">
            <v>40598</v>
          </cell>
          <cell r="C393">
            <v>5.66</v>
          </cell>
          <cell r="O393">
            <v>4.8</v>
          </cell>
          <cell r="R393">
            <v>46.08</v>
          </cell>
          <cell r="U393">
            <v>5.2841300000000002</v>
          </cell>
          <cell r="X393">
            <v>38</v>
          </cell>
          <cell r="AA393">
            <v>29.13</v>
          </cell>
          <cell r="AD393">
            <v>54.316139999999997</v>
          </cell>
        </row>
        <row r="394">
          <cell r="B394">
            <v>40597</v>
          </cell>
          <cell r="C394">
            <v>5.6050000000000004</v>
          </cell>
          <cell r="O394">
            <v>4.8899999999999997</v>
          </cell>
          <cell r="R394">
            <v>45.38</v>
          </cell>
          <cell r="U394">
            <v>5.4036099999999996</v>
          </cell>
          <cell r="X394">
            <v>36.549999999999997</v>
          </cell>
          <cell r="AA394">
            <v>29.08</v>
          </cell>
          <cell r="AD394">
            <v>53.37059</v>
          </cell>
        </row>
        <row r="395">
          <cell r="B395">
            <v>40596</v>
          </cell>
          <cell r="C395">
            <v>5.65</v>
          </cell>
          <cell r="O395">
            <v>5.05</v>
          </cell>
          <cell r="R395">
            <v>47.34</v>
          </cell>
          <cell r="U395">
            <v>5.4037899999999999</v>
          </cell>
          <cell r="X395">
            <v>37.58</v>
          </cell>
          <cell r="AA395">
            <v>29.75</v>
          </cell>
          <cell r="AD395">
            <v>54.142560000000003</v>
          </cell>
        </row>
        <row r="396">
          <cell r="B396">
            <v>40592</v>
          </cell>
          <cell r="C396">
            <v>5.55</v>
          </cell>
          <cell r="O396">
            <v>5.2</v>
          </cell>
          <cell r="R396">
            <v>48.59</v>
          </cell>
          <cell r="U396">
            <v>5.3486700000000003</v>
          </cell>
          <cell r="X396">
            <v>38.78</v>
          </cell>
          <cell r="AA396">
            <v>30.75</v>
          </cell>
          <cell r="AD396">
            <v>54.265169999999998</v>
          </cell>
        </row>
        <row r="397">
          <cell r="B397">
            <v>40591</v>
          </cell>
          <cell r="C397">
            <v>5.52</v>
          </cell>
          <cell r="O397">
            <v>5.33</v>
          </cell>
          <cell r="R397">
            <v>49.13</v>
          </cell>
          <cell r="U397">
            <v>5.4012599999999997</v>
          </cell>
          <cell r="X397">
            <v>38.799999999999997</v>
          </cell>
          <cell r="AA397">
            <v>30.72</v>
          </cell>
          <cell r="AD397">
            <v>53.879249999999999</v>
          </cell>
        </row>
        <row r="398">
          <cell r="B398">
            <v>40590</v>
          </cell>
          <cell r="C398">
            <v>5.48</v>
          </cell>
          <cell r="O398">
            <v>5.32</v>
          </cell>
          <cell r="R398">
            <v>49.14</v>
          </cell>
          <cell r="U398">
            <v>5.3383099999999999</v>
          </cell>
          <cell r="X398">
            <v>38.79</v>
          </cell>
          <cell r="AA398">
            <v>30.82</v>
          </cell>
          <cell r="AD398">
            <v>53.810929999999999</v>
          </cell>
        </row>
        <row r="399">
          <cell r="B399">
            <v>40589</v>
          </cell>
          <cell r="C399">
            <v>5.44</v>
          </cell>
          <cell r="O399">
            <v>5.21</v>
          </cell>
          <cell r="R399">
            <v>48.91</v>
          </cell>
          <cell r="U399">
            <v>7.1881399999999998</v>
          </cell>
          <cell r="X399">
            <v>38.590000000000003</v>
          </cell>
          <cell r="AA399">
            <v>30.56</v>
          </cell>
          <cell r="AD399">
            <v>53.909100000000002</v>
          </cell>
        </row>
        <row r="400">
          <cell r="B400">
            <v>40588</v>
          </cell>
          <cell r="C400">
            <v>5.4</v>
          </cell>
          <cell r="O400">
            <v>5.12</v>
          </cell>
          <cell r="R400">
            <v>49.56</v>
          </cell>
          <cell r="U400">
            <v>7.4332500000000001</v>
          </cell>
          <cell r="X400">
            <v>38.979999999999997</v>
          </cell>
          <cell r="AA400">
            <v>31.26</v>
          </cell>
          <cell r="AD400">
            <v>52.096969999999999</v>
          </cell>
        </row>
        <row r="401">
          <cell r="B401">
            <v>40585</v>
          </cell>
          <cell r="C401">
            <v>5.44</v>
          </cell>
          <cell r="O401">
            <v>5.14</v>
          </cell>
          <cell r="R401">
            <v>49.41</v>
          </cell>
          <cell r="U401">
            <v>7.54033</v>
          </cell>
          <cell r="X401">
            <v>38.799999999999997</v>
          </cell>
          <cell r="AA401">
            <v>31.05</v>
          </cell>
          <cell r="AD401">
            <v>51.389740000000003</v>
          </cell>
        </row>
        <row r="402">
          <cell r="B402">
            <v>40584</v>
          </cell>
          <cell r="C402">
            <v>5.53</v>
          </cell>
          <cell r="O402">
            <v>5.0999999999999996</v>
          </cell>
          <cell r="R402">
            <v>48.94</v>
          </cell>
          <cell r="U402">
            <v>7.6129100000000003</v>
          </cell>
          <cell r="X402">
            <v>38.07</v>
          </cell>
          <cell r="AA402">
            <v>30.75</v>
          </cell>
          <cell r="AD402">
            <v>52.149540000000002</v>
          </cell>
        </row>
        <row r="403">
          <cell r="B403">
            <v>40583</v>
          </cell>
          <cell r="C403">
            <v>5.52</v>
          </cell>
          <cell r="O403">
            <v>5.1100000000000003</v>
          </cell>
          <cell r="R403">
            <v>48.12</v>
          </cell>
          <cell r="U403">
            <v>7.62087</v>
          </cell>
          <cell r="X403">
            <v>37.700000000000003</v>
          </cell>
          <cell r="AA403">
            <v>30.7</v>
          </cell>
          <cell r="AD403">
            <v>52.617159999999998</v>
          </cell>
        </row>
        <row r="404">
          <cell r="B404">
            <v>40582</v>
          </cell>
          <cell r="C404">
            <v>5.56</v>
          </cell>
          <cell r="O404">
            <v>5.1100000000000003</v>
          </cell>
          <cell r="R404">
            <v>48.83</v>
          </cell>
          <cell r="U404">
            <v>7.6069000000000004</v>
          </cell>
          <cell r="X404">
            <v>38.61</v>
          </cell>
          <cell r="AA404">
            <v>30.87</v>
          </cell>
          <cell r="AD404">
            <v>53.388869999999997</v>
          </cell>
        </row>
        <row r="405">
          <cell r="B405">
            <v>40581</v>
          </cell>
          <cell r="C405">
            <v>5.6600999999999999</v>
          </cell>
          <cell r="O405">
            <v>5.04</v>
          </cell>
          <cell r="R405">
            <v>48.83</v>
          </cell>
          <cell r="U405">
            <v>7.4375499999999999</v>
          </cell>
          <cell r="X405">
            <v>38.590000000000003</v>
          </cell>
          <cell r="AA405">
            <v>30.25</v>
          </cell>
          <cell r="AD405">
            <v>54.01728</v>
          </cell>
        </row>
        <row r="406">
          <cell r="B406">
            <v>40578</v>
          </cell>
          <cell r="C406">
            <v>5.74</v>
          </cell>
          <cell r="O406">
            <v>5.07</v>
          </cell>
          <cell r="R406">
            <v>48.27</v>
          </cell>
          <cell r="U406">
            <v>7.5855399999999999</v>
          </cell>
          <cell r="X406">
            <v>37.11</v>
          </cell>
          <cell r="AA406">
            <v>29.81</v>
          </cell>
          <cell r="AD406">
            <v>52.98565</v>
          </cell>
        </row>
        <row r="407">
          <cell r="B407">
            <v>40577</v>
          </cell>
          <cell r="C407">
            <v>5.55</v>
          </cell>
          <cell r="O407">
            <v>5.35</v>
          </cell>
          <cell r="R407">
            <v>47.58</v>
          </cell>
          <cell r="U407">
            <v>7.8375000000000004</v>
          </cell>
          <cell r="X407">
            <v>36.725000000000001</v>
          </cell>
          <cell r="AA407">
            <v>29.95</v>
          </cell>
          <cell r="AD407">
            <v>52.43141</v>
          </cell>
        </row>
        <row r="408">
          <cell r="B408">
            <v>40576</v>
          </cell>
          <cell r="C408">
            <v>5.46</v>
          </cell>
          <cell r="O408">
            <v>5.81</v>
          </cell>
          <cell r="R408">
            <v>47.7</v>
          </cell>
          <cell r="U408">
            <v>7.7102199999999996</v>
          </cell>
          <cell r="X408">
            <v>36</v>
          </cell>
          <cell r="AA408">
            <v>30.05</v>
          </cell>
          <cell r="AD408">
            <v>52.557110000000002</v>
          </cell>
        </row>
        <row r="409">
          <cell r="B409">
            <v>40575</v>
          </cell>
          <cell r="C409">
            <v>5.52</v>
          </cell>
          <cell r="O409">
            <v>5.7</v>
          </cell>
          <cell r="R409">
            <v>46.63</v>
          </cell>
          <cell r="U409">
            <v>7.4719300000000004</v>
          </cell>
          <cell r="X409">
            <v>35.090000000000003</v>
          </cell>
          <cell r="AA409">
            <v>30.11</v>
          </cell>
          <cell r="AD409">
            <v>52.78134</v>
          </cell>
        </row>
        <row r="410">
          <cell r="B410">
            <v>40574</v>
          </cell>
          <cell r="C410">
            <v>5.51</v>
          </cell>
          <cell r="O410">
            <v>5.55</v>
          </cell>
          <cell r="R410">
            <v>46.4</v>
          </cell>
          <cell r="U410">
            <v>7.4491399999999999</v>
          </cell>
          <cell r="X410">
            <v>34.18</v>
          </cell>
          <cell r="AA410">
            <v>28.64</v>
          </cell>
          <cell r="AD410">
            <v>53.046289999999999</v>
          </cell>
        </row>
        <row r="411">
          <cell r="B411">
            <v>40571</v>
          </cell>
          <cell r="C411">
            <v>5.47</v>
          </cell>
          <cell r="O411">
            <v>5.48</v>
          </cell>
          <cell r="R411">
            <v>45.66</v>
          </cell>
          <cell r="U411">
            <v>7.5926299999999998</v>
          </cell>
          <cell r="X411">
            <v>33.58</v>
          </cell>
          <cell r="AA411">
            <v>28.453330000000001</v>
          </cell>
          <cell r="AD411">
            <v>53.387099999999997</v>
          </cell>
        </row>
        <row r="412">
          <cell r="B412">
            <v>40570</v>
          </cell>
          <cell r="C412">
            <v>5.4710000000000001</v>
          </cell>
          <cell r="O412">
            <v>5.67</v>
          </cell>
          <cell r="R412">
            <v>42.57</v>
          </cell>
          <cell r="U412">
            <v>7.4374599999999997</v>
          </cell>
          <cell r="X412">
            <v>33.590000000000003</v>
          </cell>
          <cell r="AA412">
            <v>28.773330000000001</v>
          </cell>
          <cell r="AD412">
            <v>53.49203</v>
          </cell>
        </row>
        <row r="413">
          <cell r="B413">
            <v>40569</v>
          </cell>
          <cell r="C413">
            <v>5.52</v>
          </cell>
          <cell r="O413">
            <v>5.68</v>
          </cell>
          <cell r="R413">
            <v>43.79</v>
          </cell>
          <cell r="U413">
            <v>7.3366400000000001</v>
          </cell>
          <cell r="X413">
            <v>33.1</v>
          </cell>
          <cell r="AA413">
            <v>28.67333</v>
          </cell>
          <cell r="AD413">
            <v>53.216720000000002</v>
          </cell>
        </row>
        <row r="414">
          <cell r="B414">
            <v>40568</v>
          </cell>
          <cell r="C414">
            <v>5.69</v>
          </cell>
          <cell r="O414">
            <v>5.64</v>
          </cell>
          <cell r="R414">
            <v>42.4</v>
          </cell>
          <cell r="U414">
            <v>7.3301999999999996</v>
          </cell>
          <cell r="X414">
            <v>32.43</v>
          </cell>
          <cell r="AA414">
            <v>28.24</v>
          </cell>
          <cell r="AD414">
            <v>52.27205</v>
          </cell>
        </row>
        <row r="415">
          <cell r="B415">
            <v>40567</v>
          </cell>
          <cell r="C415">
            <v>5.66</v>
          </cell>
          <cell r="O415">
            <v>5.82</v>
          </cell>
          <cell r="R415">
            <v>42.69</v>
          </cell>
          <cell r="U415">
            <v>7.2466900000000001</v>
          </cell>
          <cell r="X415">
            <v>33.380000000000003</v>
          </cell>
          <cell r="AA415">
            <v>28.526669999999999</v>
          </cell>
          <cell r="AD415">
            <v>51.831139999999998</v>
          </cell>
        </row>
        <row r="416">
          <cell r="B416">
            <v>40564</v>
          </cell>
          <cell r="C416">
            <v>5.77</v>
          </cell>
          <cell r="O416">
            <v>5.54</v>
          </cell>
          <cell r="R416">
            <v>41.97</v>
          </cell>
          <cell r="U416">
            <v>7.23705</v>
          </cell>
          <cell r="X416">
            <v>33.049999999999997</v>
          </cell>
          <cell r="AA416">
            <v>28.672000000000001</v>
          </cell>
          <cell r="AD416">
            <v>52.8688</v>
          </cell>
        </row>
        <row r="417">
          <cell r="B417">
            <v>40563</v>
          </cell>
          <cell r="C417">
            <v>5.64</v>
          </cell>
          <cell r="O417">
            <v>5.61</v>
          </cell>
          <cell r="R417">
            <v>42.4</v>
          </cell>
          <cell r="U417">
            <v>7.3378199999999998</v>
          </cell>
          <cell r="X417">
            <v>33.97</v>
          </cell>
          <cell r="AA417">
            <v>28.766670000000001</v>
          </cell>
          <cell r="AD417">
            <v>52.174500000000002</v>
          </cell>
        </row>
        <row r="418">
          <cell r="B418">
            <v>40562</v>
          </cell>
          <cell r="C418">
            <v>5.7</v>
          </cell>
          <cell r="O418">
            <v>5.51</v>
          </cell>
          <cell r="R418">
            <v>44.89</v>
          </cell>
          <cell r="U418">
            <v>7.3498999999999999</v>
          </cell>
          <cell r="X418">
            <v>35.380000000000003</v>
          </cell>
          <cell r="AA418">
            <v>29.2</v>
          </cell>
          <cell r="AD418">
            <v>52.629170000000002</v>
          </cell>
        </row>
        <row r="419">
          <cell r="B419">
            <v>40561</v>
          </cell>
          <cell r="C419">
            <v>5.61</v>
          </cell>
          <cell r="O419">
            <v>5.64</v>
          </cell>
          <cell r="R419">
            <v>45.1</v>
          </cell>
          <cell r="U419">
            <v>7.3159799999999997</v>
          </cell>
          <cell r="X419">
            <v>36.08</v>
          </cell>
          <cell r="AA419">
            <v>29.32</v>
          </cell>
          <cell r="AD419">
            <v>51.371169999999999</v>
          </cell>
        </row>
        <row r="420">
          <cell r="B420">
            <v>40557</v>
          </cell>
          <cell r="C420">
            <v>5.72</v>
          </cell>
          <cell r="O420">
            <v>5.61</v>
          </cell>
          <cell r="R420">
            <v>44.65</v>
          </cell>
          <cell r="U420">
            <v>7.2396799999999999</v>
          </cell>
          <cell r="X420">
            <v>36.57</v>
          </cell>
          <cell r="AA420">
            <v>29.066669999999998</v>
          </cell>
          <cell r="AD420">
            <v>50.900860000000002</v>
          </cell>
        </row>
        <row r="421">
          <cell r="B421">
            <v>40556</v>
          </cell>
          <cell r="C421">
            <v>5.47</v>
          </cell>
          <cell r="O421">
            <v>5.59</v>
          </cell>
          <cell r="R421">
            <v>44.42</v>
          </cell>
          <cell r="U421">
            <v>7.1641300000000001</v>
          </cell>
          <cell r="X421">
            <v>36.01</v>
          </cell>
          <cell r="AA421">
            <v>29</v>
          </cell>
          <cell r="AD421">
            <v>47.351970000000001</v>
          </cell>
        </row>
        <row r="422">
          <cell r="B422">
            <v>40555</v>
          </cell>
          <cell r="C422">
            <v>5.3</v>
          </cell>
          <cell r="O422">
            <v>5.62</v>
          </cell>
          <cell r="R422">
            <v>44.48</v>
          </cell>
          <cell r="U422">
            <v>7.1068499999999997</v>
          </cell>
          <cell r="X422">
            <v>36.090000000000003</v>
          </cell>
          <cell r="AA422">
            <v>29.046669999999999</v>
          </cell>
          <cell r="AD422">
            <v>45.969180000000001</v>
          </cell>
        </row>
        <row r="423">
          <cell r="B423">
            <v>40554</v>
          </cell>
          <cell r="C423">
            <v>5.35</v>
          </cell>
          <cell r="O423">
            <v>5.65</v>
          </cell>
          <cell r="R423">
            <v>45.24</v>
          </cell>
          <cell r="U423">
            <v>7.0230199999999998</v>
          </cell>
          <cell r="X423">
            <v>35.840000000000003</v>
          </cell>
          <cell r="AA423">
            <v>28.733329999999999</v>
          </cell>
          <cell r="AD423">
            <v>45.981720000000003</v>
          </cell>
        </row>
        <row r="424">
          <cell r="B424">
            <v>40553</v>
          </cell>
          <cell r="C424">
            <v>5.39</v>
          </cell>
          <cell r="O424">
            <v>5.71</v>
          </cell>
          <cell r="R424">
            <v>45.62</v>
          </cell>
          <cell r="U424">
            <v>6.9492099999999999</v>
          </cell>
          <cell r="X424">
            <v>35.270000000000003</v>
          </cell>
          <cell r="AA424">
            <v>28.973330000000001</v>
          </cell>
          <cell r="AD424">
            <v>45.827950000000001</v>
          </cell>
        </row>
        <row r="425">
          <cell r="B425">
            <v>40550</v>
          </cell>
          <cell r="C425">
            <v>5.29</v>
          </cell>
          <cell r="O425">
            <v>5.8</v>
          </cell>
          <cell r="R425">
            <v>44.89</v>
          </cell>
          <cell r="U425">
            <v>7.0435999999999996</v>
          </cell>
          <cell r="X425">
            <v>36.255000000000003</v>
          </cell>
          <cell r="AA425">
            <v>29.066669999999998</v>
          </cell>
          <cell r="AD425">
            <v>45.640650000000001</v>
          </cell>
        </row>
        <row r="426">
          <cell r="B426">
            <v>40549</v>
          </cell>
          <cell r="C426">
            <v>5.18</v>
          </cell>
          <cell r="O426">
            <v>5.89</v>
          </cell>
          <cell r="R426">
            <v>45.59</v>
          </cell>
          <cell r="U426">
            <v>7.0049200000000003</v>
          </cell>
          <cell r="X426">
            <v>36.53</v>
          </cell>
          <cell r="AA426">
            <v>28.96</v>
          </cell>
          <cell r="AD426">
            <v>46.751660000000001</v>
          </cell>
        </row>
        <row r="427">
          <cell r="B427">
            <v>40548</v>
          </cell>
          <cell r="C427">
            <v>5.2</v>
          </cell>
          <cell r="O427">
            <v>5.81</v>
          </cell>
          <cell r="R427">
            <v>45.59</v>
          </cell>
          <cell r="U427">
            <v>6.9443999999999999</v>
          </cell>
          <cell r="X427">
            <v>36.6</v>
          </cell>
          <cell r="AA427">
            <v>28.893329999999999</v>
          </cell>
          <cell r="AD427">
            <v>46.706420000000001</v>
          </cell>
        </row>
        <row r="428">
          <cell r="B428">
            <v>40547</v>
          </cell>
          <cell r="C428">
            <v>5.15</v>
          </cell>
          <cell r="O428">
            <v>5.88</v>
          </cell>
          <cell r="R428">
            <v>45.45</v>
          </cell>
          <cell r="U428">
            <v>6.9696999999999996</v>
          </cell>
          <cell r="X428">
            <v>36.450000000000003</v>
          </cell>
          <cell r="AA428">
            <v>28.433330000000002</v>
          </cell>
          <cell r="AD428">
            <v>46.438450000000003</v>
          </cell>
        </row>
        <row r="429">
          <cell r="B429">
            <v>40546</v>
          </cell>
          <cell r="C429">
            <v>5.15</v>
          </cell>
          <cell r="O429">
            <v>5.96</v>
          </cell>
          <cell r="R429">
            <v>45.52</v>
          </cell>
          <cell r="U429">
            <v>6.8967799999999997</v>
          </cell>
          <cell r="X429">
            <v>36.83</v>
          </cell>
          <cell r="AA429">
            <v>28.82667</v>
          </cell>
          <cell r="AD429">
            <v>47.421939999999999</v>
          </cell>
        </row>
        <row r="430">
          <cell r="B430">
            <v>40543</v>
          </cell>
          <cell r="C430">
            <v>5.17</v>
          </cell>
          <cell r="O430">
            <v>5.7</v>
          </cell>
          <cell r="R430">
            <v>44.03</v>
          </cell>
          <cell r="U430">
            <v>6.7679999999999998</v>
          </cell>
          <cell r="X430">
            <v>36.630000000000003</v>
          </cell>
          <cell r="AA430">
            <v>28.266670000000001</v>
          </cell>
          <cell r="AD430">
            <v>47.739739999999998</v>
          </cell>
        </row>
        <row r="431">
          <cell r="B431">
            <v>40542</v>
          </cell>
          <cell r="C431">
            <v>5.17</v>
          </cell>
          <cell r="O431">
            <v>5.7</v>
          </cell>
          <cell r="R431">
            <v>44.39</v>
          </cell>
          <cell r="U431">
            <v>6.90151</v>
          </cell>
          <cell r="X431">
            <v>36.700000000000003</v>
          </cell>
          <cell r="AA431">
            <v>28.606670000000001</v>
          </cell>
          <cell r="AD431">
            <v>47.432459999999999</v>
          </cell>
        </row>
        <row r="432">
          <cell r="B432">
            <v>40541</v>
          </cell>
          <cell r="C432">
            <v>5.2</v>
          </cell>
          <cell r="O432">
            <v>5.74</v>
          </cell>
          <cell r="R432">
            <v>44.78</v>
          </cell>
          <cell r="U432">
            <v>6.9163100000000002</v>
          </cell>
          <cell r="X432">
            <v>36.65</v>
          </cell>
          <cell r="AA432">
            <v>28.99333</v>
          </cell>
          <cell r="AD432">
            <v>46.420610000000003</v>
          </cell>
        </row>
        <row r="433">
          <cell r="B433">
            <v>40540</v>
          </cell>
          <cell r="C433">
            <v>5.25</v>
          </cell>
          <cell r="O433">
            <v>5.8</v>
          </cell>
          <cell r="R433">
            <v>44.83</v>
          </cell>
          <cell r="U433">
            <v>6.8751100000000003</v>
          </cell>
          <cell r="X433">
            <v>36.78</v>
          </cell>
          <cell r="AA433">
            <v>28.78</v>
          </cell>
          <cell r="AD433">
            <v>46.214219999999997</v>
          </cell>
        </row>
        <row r="434">
          <cell r="B434">
            <v>40539</v>
          </cell>
          <cell r="C434">
            <v>5.3</v>
          </cell>
          <cell r="O434">
            <v>5.96</v>
          </cell>
          <cell r="R434">
            <v>45.43</v>
          </cell>
          <cell r="U434">
            <v>6.8820199999999998</v>
          </cell>
          <cell r="X434">
            <v>36.85</v>
          </cell>
          <cell r="AA434">
            <v>28.893329999999999</v>
          </cell>
          <cell r="AD434">
            <v>46.721499999999999</v>
          </cell>
        </row>
        <row r="435">
          <cell r="B435">
            <v>40535</v>
          </cell>
          <cell r="C435">
            <v>5.26</v>
          </cell>
          <cell r="O435">
            <v>5.8849999999999998</v>
          </cell>
          <cell r="R435">
            <v>45.1</v>
          </cell>
          <cell r="U435">
            <v>7.1408500000000004</v>
          </cell>
          <cell r="X435">
            <v>36.6</v>
          </cell>
          <cell r="AA435">
            <v>28.893329999999999</v>
          </cell>
          <cell r="AD435">
            <v>47.234690000000001</v>
          </cell>
        </row>
        <row r="436">
          <cell r="B436">
            <v>40534</v>
          </cell>
          <cell r="C436">
            <v>5.19</v>
          </cell>
          <cell r="O436">
            <v>5.92</v>
          </cell>
          <cell r="R436">
            <v>45.02</v>
          </cell>
          <cell r="U436">
            <v>7.1539400000000004</v>
          </cell>
          <cell r="X436">
            <v>36.619999999999997</v>
          </cell>
          <cell r="AA436">
            <v>28.92</v>
          </cell>
          <cell r="AD436">
            <v>48.151789999999998</v>
          </cell>
        </row>
        <row r="437">
          <cell r="B437">
            <v>40533</v>
          </cell>
          <cell r="C437">
            <v>5.19</v>
          </cell>
          <cell r="O437">
            <v>5.71</v>
          </cell>
          <cell r="R437">
            <v>44.96</v>
          </cell>
          <cell r="U437">
            <v>7.2973499999999998</v>
          </cell>
          <cell r="X437">
            <v>37.29</v>
          </cell>
          <cell r="AA437">
            <v>27.446670000000001</v>
          </cell>
          <cell r="AD437">
            <v>48.623579999999997</v>
          </cell>
        </row>
        <row r="438">
          <cell r="B438">
            <v>40532</v>
          </cell>
          <cell r="C438">
            <v>5.21</v>
          </cell>
          <cell r="O438">
            <v>5.32</v>
          </cell>
          <cell r="R438">
            <v>44.91</v>
          </cell>
          <cell r="U438">
            <v>7.2585499999999996</v>
          </cell>
          <cell r="X438">
            <v>37.119999999999997</v>
          </cell>
          <cell r="AA438">
            <v>27.733329999999999</v>
          </cell>
          <cell r="AD438">
            <v>48.622720000000001</v>
          </cell>
        </row>
        <row r="439">
          <cell r="B439">
            <v>40529</v>
          </cell>
          <cell r="C439">
            <v>5.3</v>
          </cell>
          <cell r="O439">
            <v>5.46</v>
          </cell>
          <cell r="R439">
            <v>44.75</v>
          </cell>
          <cell r="U439">
            <v>7.3231299999999999</v>
          </cell>
          <cell r="X439">
            <v>35.54</v>
          </cell>
          <cell r="AA439">
            <v>27.946670000000001</v>
          </cell>
          <cell r="AD439">
            <v>48.557209999999998</v>
          </cell>
        </row>
        <row r="440">
          <cell r="B440">
            <v>40528</v>
          </cell>
          <cell r="C440">
            <v>5.25</v>
          </cell>
          <cell r="O440">
            <v>5.51</v>
          </cell>
          <cell r="R440">
            <v>44.82</v>
          </cell>
          <cell r="U440">
            <v>7.2344200000000001</v>
          </cell>
          <cell r="X440">
            <v>35.65</v>
          </cell>
          <cell r="AA440">
            <v>28.1</v>
          </cell>
          <cell r="AD440">
            <v>47.69415</v>
          </cell>
        </row>
        <row r="441">
          <cell r="B441">
            <v>40527</v>
          </cell>
          <cell r="C441">
            <v>5.24</v>
          </cell>
          <cell r="O441">
            <v>5.48</v>
          </cell>
          <cell r="R441">
            <v>43.76</v>
          </cell>
          <cell r="U441">
            <v>7.1988599999999998</v>
          </cell>
          <cell r="X441">
            <v>34.96</v>
          </cell>
          <cell r="AA441">
            <v>27.84</v>
          </cell>
          <cell r="AD441">
            <v>47.21002</v>
          </cell>
        </row>
        <row r="442">
          <cell r="B442">
            <v>40526</v>
          </cell>
          <cell r="C442">
            <v>5.18</v>
          </cell>
          <cell r="O442">
            <v>5.48</v>
          </cell>
          <cell r="R442">
            <v>43.72</v>
          </cell>
          <cell r="U442">
            <v>6.9303400000000002</v>
          </cell>
          <cell r="X442">
            <v>35.1</v>
          </cell>
          <cell r="AA442">
            <v>27.966670000000001</v>
          </cell>
          <cell r="AD442">
            <v>46.789000000000001</v>
          </cell>
        </row>
        <row r="443">
          <cell r="B443">
            <v>40525</v>
          </cell>
          <cell r="C443">
            <v>5.19</v>
          </cell>
          <cell r="O443">
            <v>5.54</v>
          </cell>
          <cell r="R443">
            <v>44.28</v>
          </cell>
          <cell r="U443">
            <v>6.8383700000000003</v>
          </cell>
          <cell r="X443">
            <v>34.729999999999997</v>
          </cell>
          <cell r="AA443">
            <v>27.446670000000001</v>
          </cell>
          <cell r="AD443">
            <v>46.938189999999999</v>
          </cell>
        </row>
        <row r="444">
          <cell r="B444">
            <v>40522</v>
          </cell>
          <cell r="C444">
            <v>5.23</v>
          </cell>
          <cell r="O444">
            <v>5.75</v>
          </cell>
          <cell r="R444">
            <v>44.36</v>
          </cell>
          <cell r="U444">
            <v>6.7014699999999996</v>
          </cell>
          <cell r="X444">
            <v>35.25</v>
          </cell>
          <cell r="AA444">
            <v>27.495000000000001</v>
          </cell>
          <cell r="AD444">
            <v>46.730809999999998</v>
          </cell>
        </row>
        <row r="445">
          <cell r="B445">
            <v>40521</v>
          </cell>
          <cell r="C445">
            <v>5.2</v>
          </cell>
          <cell r="O445">
            <v>5.68</v>
          </cell>
          <cell r="R445">
            <v>43.6</v>
          </cell>
          <cell r="U445">
            <v>6.4321799999999998</v>
          </cell>
          <cell r="X445">
            <v>35.11</v>
          </cell>
          <cell r="AA445">
            <v>27.286670000000001</v>
          </cell>
          <cell r="AD445">
            <v>47.115479999999998</v>
          </cell>
        </row>
        <row r="446">
          <cell r="B446">
            <v>40520</v>
          </cell>
          <cell r="C446">
            <v>5.24</v>
          </cell>
          <cell r="O446">
            <v>5.64</v>
          </cell>
          <cell r="R446">
            <v>43.96</v>
          </cell>
          <cell r="U446">
            <v>6.3435300000000003</v>
          </cell>
          <cell r="X446">
            <v>34.9</v>
          </cell>
          <cell r="AA446">
            <v>27.19333</v>
          </cell>
          <cell r="AD446">
            <v>46.815860000000001</v>
          </cell>
        </row>
        <row r="447">
          <cell r="B447">
            <v>40519</v>
          </cell>
          <cell r="C447">
            <v>5.23</v>
          </cell>
          <cell r="O447">
            <v>5.68</v>
          </cell>
          <cell r="R447">
            <v>43.5</v>
          </cell>
          <cell r="U447">
            <v>6.3552799999999996</v>
          </cell>
          <cell r="X447">
            <v>34.22</v>
          </cell>
          <cell r="AA447">
            <v>26.933330000000002</v>
          </cell>
          <cell r="AD447">
            <v>46.539140000000003</v>
          </cell>
        </row>
        <row r="448">
          <cell r="B448">
            <v>40518</v>
          </cell>
          <cell r="C448">
            <v>5.17</v>
          </cell>
          <cell r="O448">
            <v>5.69</v>
          </cell>
          <cell r="R448">
            <v>43.33</v>
          </cell>
          <cell r="U448">
            <v>6.2811399999999997</v>
          </cell>
          <cell r="X448">
            <v>33.32</v>
          </cell>
          <cell r="AA448">
            <v>26.42</v>
          </cell>
          <cell r="AD448">
            <v>45.469529999999999</v>
          </cell>
        </row>
        <row r="449">
          <cell r="B449">
            <v>40515</v>
          </cell>
          <cell r="C449">
            <v>5.15</v>
          </cell>
          <cell r="O449">
            <v>5.61</v>
          </cell>
          <cell r="R449">
            <v>43.81</v>
          </cell>
          <cell r="U449">
            <v>6.3550800000000001</v>
          </cell>
          <cell r="X449">
            <v>32.76</v>
          </cell>
          <cell r="AA449">
            <v>26.34</v>
          </cell>
          <cell r="AD449">
            <v>45.76643</v>
          </cell>
        </row>
        <row r="450">
          <cell r="B450">
            <v>40514</v>
          </cell>
          <cell r="C450">
            <v>5.18</v>
          </cell>
          <cell r="O450">
            <v>5.74</v>
          </cell>
          <cell r="R450">
            <v>43.34</v>
          </cell>
          <cell r="U450">
            <v>5.8654500000000001</v>
          </cell>
          <cell r="X450">
            <v>32.729999999999997</v>
          </cell>
          <cell r="AA450">
            <v>26.2</v>
          </cell>
          <cell r="AD450">
            <v>45.806280000000001</v>
          </cell>
        </row>
        <row r="451">
          <cell r="B451">
            <v>40513</v>
          </cell>
          <cell r="C451">
            <v>5.2</v>
          </cell>
          <cell r="O451">
            <v>5.66</v>
          </cell>
          <cell r="R451">
            <v>42.27</v>
          </cell>
          <cell r="U451">
            <v>5.9792800000000002</v>
          </cell>
          <cell r="X451">
            <v>32.56</v>
          </cell>
          <cell r="AA451">
            <v>26.34</v>
          </cell>
          <cell r="AD451">
            <v>46.003160000000001</v>
          </cell>
        </row>
        <row r="452">
          <cell r="B452">
            <v>40512</v>
          </cell>
          <cell r="C452">
            <v>5.25</v>
          </cell>
          <cell r="O452">
            <v>5.64</v>
          </cell>
          <cell r="R452">
            <v>41.28</v>
          </cell>
          <cell r="U452">
            <v>5.91629</v>
          </cell>
          <cell r="X452">
            <v>30.95</v>
          </cell>
          <cell r="AA452">
            <v>25.676670000000001</v>
          </cell>
          <cell r="AD452">
            <v>45.367370000000001</v>
          </cell>
        </row>
        <row r="453">
          <cell r="B453">
            <v>40511</v>
          </cell>
          <cell r="C453">
            <v>5.27</v>
          </cell>
          <cell r="O453">
            <v>5.57</v>
          </cell>
          <cell r="R453">
            <v>41.58</v>
          </cell>
          <cell r="U453">
            <v>6.0279999999999996</v>
          </cell>
          <cell r="X453">
            <v>31.15</v>
          </cell>
          <cell r="AA453">
            <v>26.15333</v>
          </cell>
          <cell r="AD453">
            <v>45.239809999999999</v>
          </cell>
        </row>
        <row r="454">
          <cell r="B454">
            <v>40508</v>
          </cell>
          <cell r="C454">
            <v>5.28</v>
          </cell>
          <cell r="O454">
            <v>5.6</v>
          </cell>
          <cell r="R454">
            <v>41.91</v>
          </cell>
          <cell r="U454">
            <v>5.9135</v>
          </cell>
          <cell r="X454">
            <v>31.57</v>
          </cell>
          <cell r="AA454">
            <v>26.06</v>
          </cell>
          <cell r="AD454">
            <v>44.757669999999997</v>
          </cell>
        </row>
        <row r="455">
          <cell r="B455">
            <v>40506</v>
          </cell>
          <cell r="C455">
            <v>5.3</v>
          </cell>
          <cell r="O455">
            <v>5.59</v>
          </cell>
          <cell r="R455">
            <v>41.93</v>
          </cell>
          <cell r="U455">
            <v>6.0183099999999996</v>
          </cell>
          <cell r="X455">
            <v>31.68</v>
          </cell>
          <cell r="AA455">
            <v>26.106670000000001</v>
          </cell>
          <cell r="AD455">
            <v>45.049840000000003</v>
          </cell>
        </row>
        <row r="456">
          <cell r="B456">
            <v>40505</v>
          </cell>
          <cell r="C456">
            <v>5.22</v>
          </cell>
          <cell r="O456">
            <v>5.44</v>
          </cell>
          <cell r="R456">
            <v>40.6</v>
          </cell>
          <cell r="U456">
            <v>6.1751199999999997</v>
          </cell>
          <cell r="X456">
            <v>30.93</v>
          </cell>
          <cell r="AA456">
            <v>25.66667</v>
          </cell>
          <cell r="AD456">
            <v>44.084510000000002</v>
          </cell>
        </row>
        <row r="457">
          <cell r="B457">
            <v>40504</v>
          </cell>
          <cell r="C457">
            <v>5.15</v>
          </cell>
          <cell r="O457">
            <v>5.42</v>
          </cell>
          <cell r="R457">
            <v>41.09</v>
          </cell>
          <cell r="U457">
            <v>6.2252099999999997</v>
          </cell>
          <cell r="X457">
            <v>30.97</v>
          </cell>
          <cell r="AA457">
            <v>25.933330000000002</v>
          </cell>
          <cell r="AD457">
            <v>44.5901</v>
          </cell>
        </row>
        <row r="458">
          <cell r="B458">
            <v>40501</v>
          </cell>
          <cell r="C458">
            <v>5.2</v>
          </cell>
          <cell r="O458">
            <v>5.37</v>
          </cell>
          <cell r="R458">
            <v>40.07</v>
          </cell>
          <cell r="U458">
            <v>5.8886200000000004</v>
          </cell>
          <cell r="X458">
            <v>30</v>
          </cell>
          <cell r="AA458">
            <v>25.83333</v>
          </cell>
          <cell r="AD458">
            <v>43.665230000000001</v>
          </cell>
        </row>
        <row r="459">
          <cell r="B459">
            <v>40500</v>
          </cell>
          <cell r="C459">
            <v>5.2</v>
          </cell>
          <cell r="O459">
            <v>5.4</v>
          </cell>
          <cell r="R459">
            <v>39.9</v>
          </cell>
          <cell r="U459">
            <v>5.9899100000000001</v>
          </cell>
          <cell r="X459">
            <v>29.31</v>
          </cell>
          <cell r="AA459">
            <v>25.67333</v>
          </cell>
          <cell r="AD459">
            <v>41.964489999999998</v>
          </cell>
        </row>
        <row r="460">
          <cell r="B460">
            <v>40499</v>
          </cell>
          <cell r="C460">
            <v>5.0599999999999996</v>
          </cell>
          <cell r="O460">
            <v>5.16</v>
          </cell>
          <cell r="R460">
            <v>38.72</v>
          </cell>
          <cell r="U460">
            <v>5.9006100000000004</v>
          </cell>
          <cell r="X460">
            <v>29.15</v>
          </cell>
          <cell r="AA460">
            <v>25.38</v>
          </cell>
          <cell r="AD460">
            <v>41.087130000000002</v>
          </cell>
        </row>
        <row r="461">
          <cell r="B461">
            <v>40498</v>
          </cell>
          <cell r="C461">
            <v>5.1100000000000003</v>
          </cell>
          <cell r="O461">
            <v>5.09</v>
          </cell>
          <cell r="R461">
            <v>39.229999999999997</v>
          </cell>
          <cell r="U461">
            <v>6.1923700000000004</v>
          </cell>
          <cell r="X461">
            <v>29.25</v>
          </cell>
          <cell r="AA461">
            <v>25.4</v>
          </cell>
          <cell r="AD461">
            <v>41.607149999999997</v>
          </cell>
        </row>
        <row r="462">
          <cell r="B462">
            <v>40497</v>
          </cell>
          <cell r="C462">
            <v>5.05</v>
          </cell>
          <cell r="O462">
            <v>5.17</v>
          </cell>
          <cell r="R462">
            <v>39.57</v>
          </cell>
          <cell r="U462">
            <v>6.2277300000000002</v>
          </cell>
          <cell r="X462">
            <v>29.58</v>
          </cell>
          <cell r="AA462">
            <v>26.02</v>
          </cell>
          <cell r="AD462">
            <v>43.281500000000001</v>
          </cell>
        </row>
        <row r="463">
          <cell r="B463">
            <v>40494</v>
          </cell>
          <cell r="C463">
            <v>5.05</v>
          </cell>
          <cell r="O463">
            <v>5.07</v>
          </cell>
          <cell r="R463">
            <v>39.799999999999997</v>
          </cell>
          <cell r="U463">
            <v>6.2857599999999998</v>
          </cell>
          <cell r="X463">
            <v>29.26</v>
          </cell>
          <cell r="AA463">
            <v>25.953330000000001</v>
          </cell>
          <cell r="AD463">
            <v>43.886020000000002</v>
          </cell>
        </row>
        <row r="464">
          <cell r="B464">
            <v>40493</v>
          </cell>
          <cell r="C464">
            <v>5.07</v>
          </cell>
          <cell r="O464">
            <v>5.25</v>
          </cell>
          <cell r="R464">
            <v>40.520000000000003</v>
          </cell>
          <cell r="U464">
            <v>6.4455099999999996</v>
          </cell>
          <cell r="X464">
            <v>30.1</v>
          </cell>
          <cell r="AA464">
            <v>26.253329999999998</v>
          </cell>
          <cell r="AD464">
            <v>43.547049999999999</v>
          </cell>
        </row>
        <row r="465">
          <cell r="B465">
            <v>40492</v>
          </cell>
          <cell r="C465">
            <v>5.01</v>
          </cell>
          <cell r="O465">
            <v>5.14</v>
          </cell>
          <cell r="R465">
            <v>41.33</v>
          </cell>
          <cell r="U465">
            <v>6.6442300000000003</v>
          </cell>
          <cell r="X465">
            <v>31.46</v>
          </cell>
          <cell r="AA465">
            <v>26.273330000000001</v>
          </cell>
          <cell r="AD465">
            <v>43.246609999999997</v>
          </cell>
        </row>
        <row r="466">
          <cell r="B466">
            <v>40491</v>
          </cell>
          <cell r="C466">
            <v>5.01</v>
          </cell>
          <cell r="O466">
            <v>5.19</v>
          </cell>
          <cell r="R466">
            <v>41.2</v>
          </cell>
          <cell r="U466">
            <v>6.6947400000000004</v>
          </cell>
          <cell r="X466">
            <v>26.39</v>
          </cell>
          <cell r="AA466">
            <v>26.093330000000002</v>
          </cell>
          <cell r="AD466">
            <v>44.657629999999997</v>
          </cell>
        </row>
        <row r="467">
          <cell r="B467">
            <v>40490</v>
          </cell>
          <cell r="C467">
            <v>5.01</v>
          </cell>
          <cell r="O467">
            <v>5.25</v>
          </cell>
          <cell r="R467">
            <v>41</v>
          </cell>
          <cell r="U467">
            <v>6.8165199999999997</v>
          </cell>
          <cell r="X467">
            <v>27.71</v>
          </cell>
          <cell r="AA467">
            <v>25.94</v>
          </cell>
          <cell r="AD467">
            <v>44.99783</v>
          </cell>
        </row>
        <row r="468">
          <cell r="B468">
            <v>40487</v>
          </cell>
          <cell r="C468">
            <v>5.05</v>
          </cell>
          <cell r="O468">
            <v>5.19</v>
          </cell>
          <cell r="R468">
            <v>40.85</v>
          </cell>
          <cell r="U468">
            <v>6.9137000000000004</v>
          </cell>
          <cell r="X468">
            <v>27.89</v>
          </cell>
          <cell r="AA468">
            <v>26.086670000000002</v>
          </cell>
          <cell r="AD468">
            <v>44.669699999999999</v>
          </cell>
        </row>
        <row r="469">
          <cell r="B469">
            <v>40486</v>
          </cell>
          <cell r="C469">
            <v>5.14</v>
          </cell>
          <cell r="O469">
            <v>5.09</v>
          </cell>
          <cell r="R469">
            <v>40.590000000000003</v>
          </cell>
          <cell r="U469">
            <v>6.8103300000000004</v>
          </cell>
          <cell r="X469">
            <v>28.52</v>
          </cell>
          <cell r="AA469">
            <v>25.92</v>
          </cell>
          <cell r="AD469">
            <v>43.05977</v>
          </cell>
        </row>
        <row r="470">
          <cell r="B470">
            <v>40485</v>
          </cell>
          <cell r="C470">
            <v>5.1100000000000003</v>
          </cell>
          <cell r="O470">
            <v>4.83</v>
          </cell>
          <cell r="R470">
            <v>40.51</v>
          </cell>
          <cell r="U470">
            <v>6.7710299999999997</v>
          </cell>
          <cell r="X470">
            <v>28.32</v>
          </cell>
          <cell r="AA470">
            <v>25.64667</v>
          </cell>
          <cell r="AD470">
            <v>42.954039999999999</v>
          </cell>
        </row>
        <row r="471">
          <cell r="B471">
            <v>40484</v>
          </cell>
          <cell r="C471">
            <v>5.0507</v>
          </cell>
          <cell r="O471">
            <v>5</v>
          </cell>
          <cell r="R471">
            <v>40.85</v>
          </cell>
          <cell r="U471">
            <v>6.8296599999999996</v>
          </cell>
          <cell r="X471">
            <v>27.86</v>
          </cell>
          <cell r="AA471">
            <v>25.773330000000001</v>
          </cell>
          <cell r="AD471">
            <v>45.01576</v>
          </cell>
        </row>
        <row r="472">
          <cell r="B472">
            <v>40483</v>
          </cell>
          <cell r="C472">
            <v>5</v>
          </cell>
          <cell r="O472">
            <v>4.8</v>
          </cell>
          <cell r="R472">
            <v>40.450000000000003</v>
          </cell>
          <cell r="U472">
            <v>6.9446000000000003</v>
          </cell>
          <cell r="X472">
            <v>26.96</v>
          </cell>
          <cell r="AA472">
            <v>25.313330000000001</v>
          </cell>
          <cell r="AD472">
            <v>44.831760000000003</v>
          </cell>
        </row>
        <row r="473">
          <cell r="B473">
            <v>40480</v>
          </cell>
          <cell r="C473">
            <v>5.08</v>
          </cell>
          <cell r="O473">
            <v>4.84</v>
          </cell>
          <cell r="R473">
            <v>40.69</v>
          </cell>
          <cell r="U473">
            <v>6.83833</v>
          </cell>
          <cell r="X473">
            <v>27.05</v>
          </cell>
          <cell r="AA473">
            <v>24.913329999999998</v>
          </cell>
          <cell r="AD473">
            <v>44.90231</v>
          </cell>
        </row>
        <row r="474">
          <cell r="B474">
            <v>40479</v>
          </cell>
          <cell r="C474">
            <v>5.01</v>
          </cell>
          <cell r="O474">
            <v>4.78</v>
          </cell>
          <cell r="R474">
            <v>40.369999999999997</v>
          </cell>
          <cell r="U474">
            <v>6.6526300000000003</v>
          </cell>
          <cell r="X474">
            <v>25.64</v>
          </cell>
          <cell r="AA474">
            <v>24.473330000000001</v>
          </cell>
          <cell r="AD474">
            <v>45.00056</v>
          </cell>
        </row>
        <row r="475">
          <cell r="B475">
            <v>40478</v>
          </cell>
          <cell r="C475">
            <v>5.1100000000000003</v>
          </cell>
          <cell r="O475">
            <v>4.8899999999999997</v>
          </cell>
          <cell r="R475">
            <v>40.53</v>
          </cell>
          <cell r="U475">
            <v>7.0340699999999998</v>
          </cell>
          <cell r="X475">
            <v>25.96</v>
          </cell>
          <cell r="AA475">
            <v>23.926670000000001</v>
          </cell>
          <cell r="AD475">
            <v>45.852679999999999</v>
          </cell>
        </row>
        <row r="476">
          <cell r="B476">
            <v>40477</v>
          </cell>
          <cell r="C476">
            <v>5.15</v>
          </cell>
          <cell r="O476">
            <v>5</v>
          </cell>
          <cell r="R476">
            <v>40.26</v>
          </cell>
          <cell r="U476">
            <v>7.1466900000000004</v>
          </cell>
          <cell r="X476">
            <v>25.9</v>
          </cell>
          <cell r="AA476">
            <v>24.273330000000001</v>
          </cell>
          <cell r="AD476">
            <v>45.70673</v>
          </cell>
        </row>
        <row r="477">
          <cell r="B477">
            <v>40476</v>
          </cell>
          <cell r="C477">
            <v>5</v>
          </cell>
          <cell r="O477">
            <v>5.23</v>
          </cell>
          <cell r="R477">
            <v>40.020000000000003</v>
          </cell>
          <cell r="U477">
            <v>7.3287899999999997</v>
          </cell>
          <cell r="X477">
            <v>27.2</v>
          </cell>
          <cell r="AA477">
            <v>24.293330000000001</v>
          </cell>
          <cell r="AD477">
            <v>46.133679999999998</v>
          </cell>
        </row>
        <row r="478">
          <cell r="B478">
            <v>40473</v>
          </cell>
          <cell r="C478">
            <v>5</v>
          </cell>
          <cell r="O478">
            <v>5.25</v>
          </cell>
          <cell r="R478">
            <v>38.99</v>
          </cell>
          <cell r="U478">
            <v>6.8498799999999997</v>
          </cell>
          <cell r="X478">
            <v>23.99</v>
          </cell>
          <cell r="AA478">
            <v>24.19333</v>
          </cell>
          <cell r="AD478">
            <v>47.276510000000002</v>
          </cell>
        </row>
        <row r="479">
          <cell r="B479">
            <v>40472</v>
          </cell>
          <cell r="C479">
            <v>5.0199999999999996</v>
          </cell>
          <cell r="O479">
            <v>5.23</v>
          </cell>
          <cell r="R479">
            <v>36.770000000000003</v>
          </cell>
          <cell r="U479">
            <v>6.8875400000000004</v>
          </cell>
          <cell r="X479">
            <v>24.234999999999999</v>
          </cell>
          <cell r="AA479">
            <v>23.886669999999999</v>
          </cell>
          <cell r="AD479">
            <v>46.884839999999997</v>
          </cell>
        </row>
        <row r="480">
          <cell r="B480">
            <v>40471</v>
          </cell>
          <cell r="C480">
            <v>4.95</v>
          </cell>
          <cell r="O480">
            <v>5.23</v>
          </cell>
          <cell r="R480">
            <v>37.21</v>
          </cell>
          <cell r="U480">
            <v>6.7515900000000002</v>
          </cell>
          <cell r="X480">
            <v>25.26</v>
          </cell>
          <cell r="AA480">
            <v>23.9</v>
          </cell>
          <cell r="AD480">
            <v>46.924309999999998</v>
          </cell>
        </row>
        <row r="481">
          <cell r="B481">
            <v>40470</v>
          </cell>
          <cell r="C481">
            <v>5.17</v>
          </cell>
          <cell r="O481">
            <v>5.24</v>
          </cell>
          <cell r="R481">
            <v>36.75</v>
          </cell>
          <cell r="U481">
            <v>6.9491100000000001</v>
          </cell>
          <cell r="X481">
            <v>25.89</v>
          </cell>
          <cell r="AA481">
            <v>23.65333</v>
          </cell>
          <cell r="AD481">
            <v>46.61712</v>
          </cell>
        </row>
        <row r="482">
          <cell r="B482">
            <v>40469</v>
          </cell>
          <cell r="C482">
            <v>5.1100000000000003</v>
          </cell>
          <cell r="O482">
            <v>5.45</v>
          </cell>
          <cell r="R482">
            <v>37</v>
          </cell>
          <cell r="U482">
            <v>7.0219100000000001</v>
          </cell>
          <cell r="X482">
            <v>26.72</v>
          </cell>
          <cell r="AA482">
            <v>24.54</v>
          </cell>
          <cell r="AD482">
            <v>46.694940000000003</v>
          </cell>
        </row>
        <row r="483">
          <cell r="B483">
            <v>40466</v>
          </cell>
          <cell r="C483">
            <v>5.09</v>
          </cell>
          <cell r="O483">
            <v>5.45</v>
          </cell>
          <cell r="R483">
            <v>37.08</v>
          </cell>
          <cell r="U483">
            <v>7.2220700000000004</v>
          </cell>
          <cell r="X483">
            <v>26.75</v>
          </cell>
          <cell r="AA483">
            <v>24.086670000000002</v>
          </cell>
          <cell r="AD483">
            <v>46.836170000000003</v>
          </cell>
        </row>
        <row r="484">
          <cell r="B484">
            <v>40465</v>
          </cell>
          <cell r="C484">
            <v>5.1100000000000003</v>
          </cell>
          <cell r="O484">
            <v>5.44</v>
          </cell>
          <cell r="R484">
            <v>37.39</v>
          </cell>
          <cell r="U484">
            <v>7.1163299999999996</v>
          </cell>
          <cell r="X484">
            <v>26.63</v>
          </cell>
          <cell r="AA484">
            <v>24.273330000000001</v>
          </cell>
          <cell r="AD484">
            <v>46.395180000000003</v>
          </cell>
        </row>
        <row r="485">
          <cell r="B485">
            <v>40464</v>
          </cell>
          <cell r="C485">
            <v>4.93</v>
          </cell>
          <cell r="O485">
            <v>5.39</v>
          </cell>
          <cell r="R485">
            <v>37.65</v>
          </cell>
          <cell r="U485">
            <v>6.9278399999999998</v>
          </cell>
          <cell r="X485">
            <v>27.11</v>
          </cell>
          <cell r="AA485">
            <v>24.34</v>
          </cell>
          <cell r="AD485">
            <v>47.226260000000003</v>
          </cell>
        </row>
        <row r="486">
          <cell r="B486">
            <v>40463</v>
          </cell>
          <cell r="C486">
            <v>4.9400000000000004</v>
          </cell>
          <cell r="O486">
            <v>5.19</v>
          </cell>
          <cell r="R486">
            <v>37.229999999999997</v>
          </cell>
          <cell r="U486">
            <v>6.7152500000000002</v>
          </cell>
          <cell r="X486">
            <v>27.11</v>
          </cell>
          <cell r="AA486">
            <v>23.4</v>
          </cell>
          <cell r="AD486">
            <v>44.40401</v>
          </cell>
        </row>
        <row r="487">
          <cell r="B487">
            <v>40462</v>
          </cell>
          <cell r="C487">
            <v>4.8899999999999997</v>
          </cell>
          <cell r="O487">
            <v>5.22</v>
          </cell>
          <cell r="R487">
            <v>36.200000000000003</v>
          </cell>
          <cell r="U487">
            <v>6.6637199999999996</v>
          </cell>
          <cell r="X487">
            <v>27.45</v>
          </cell>
          <cell r="AA487">
            <v>23.1</v>
          </cell>
          <cell r="AD487">
            <v>43.799709999999997</v>
          </cell>
        </row>
        <row r="488">
          <cell r="B488">
            <v>40459</v>
          </cell>
          <cell r="C488">
            <v>4.87</v>
          </cell>
          <cell r="O488">
            <v>5.2</v>
          </cell>
          <cell r="R488">
            <v>36.159999999999997</v>
          </cell>
          <cell r="U488">
            <v>6.7872300000000001</v>
          </cell>
          <cell r="X488">
            <v>27.86</v>
          </cell>
          <cell r="AA488">
            <v>23.106670000000001</v>
          </cell>
          <cell r="AD488">
            <v>43.383420000000001</v>
          </cell>
        </row>
        <row r="489">
          <cell r="B489">
            <v>40458</v>
          </cell>
          <cell r="C489">
            <v>4.8</v>
          </cell>
          <cell r="O489">
            <v>5.32</v>
          </cell>
          <cell r="R489">
            <v>36.03</v>
          </cell>
          <cell r="U489">
            <v>6.6481399999999997</v>
          </cell>
          <cell r="X489">
            <v>28.2</v>
          </cell>
          <cell r="AA489">
            <v>22.64667</v>
          </cell>
          <cell r="AD489">
            <v>43.085729999999998</v>
          </cell>
        </row>
        <row r="490">
          <cell r="B490">
            <v>40457</v>
          </cell>
          <cell r="C490">
            <v>4.83</v>
          </cell>
          <cell r="O490">
            <v>5.42</v>
          </cell>
          <cell r="R490">
            <v>36.130000000000003</v>
          </cell>
          <cell r="U490">
            <v>6.86069</v>
          </cell>
          <cell r="X490">
            <v>28.34</v>
          </cell>
          <cell r="AA490">
            <v>22.546669999999999</v>
          </cell>
          <cell r="AD490">
            <v>42.458089999999999</v>
          </cell>
        </row>
        <row r="491">
          <cell r="B491">
            <v>40456</v>
          </cell>
          <cell r="C491">
            <v>4.9000000000000004</v>
          </cell>
          <cell r="O491">
            <v>5.18</v>
          </cell>
          <cell r="R491">
            <v>38.44</v>
          </cell>
          <cell r="U491">
            <v>6.8586900000000002</v>
          </cell>
          <cell r="X491">
            <v>28.62</v>
          </cell>
          <cell r="AA491">
            <v>22.86</v>
          </cell>
          <cell r="AD491">
            <v>43.468539999999997</v>
          </cell>
        </row>
        <row r="492">
          <cell r="B492">
            <v>40455</v>
          </cell>
          <cell r="C492">
            <v>4.8</v>
          </cell>
          <cell r="O492">
            <v>4.96</v>
          </cell>
          <cell r="R492">
            <v>37.51</v>
          </cell>
          <cell r="U492">
            <v>6.9039400000000004</v>
          </cell>
          <cell r="X492">
            <v>28.85</v>
          </cell>
          <cell r="AA492">
            <v>22.08</v>
          </cell>
          <cell r="AD492">
            <v>44.11853</v>
          </cell>
        </row>
        <row r="493">
          <cell r="B493">
            <v>40452</v>
          </cell>
          <cell r="C493">
            <v>4.9400000000000004</v>
          </cell>
          <cell r="O493">
            <v>5.12</v>
          </cell>
          <cell r="R493">
            <v>38.270000000000003</v>
          </cell>
          <cell r="U493">
            <v>6.8094400000000004</v>
          </cell>
          <cell r="X493">
            <v>31.07</v>
          </cell>
          <cell r="AA493">
            <v>22.04</v>
          </cell>
          <cell r="AD493">
            <v>45.560479999999998</v>
          </cell>
        </row>
        <row r="494">
          <cell r="B494">
            <v>40451</v>
          </cell>
          <cell r="C494">
            <v>4.93</v>
          </cell>
          <cell r="O494">
            <v>5.15</v>
          </cell>
          <cell r="R494">
            <v>38.409999999999997</v>
          </cell>
          <cell r="U494">
            <v>6.6373899999999999</v>
          </cell>
          <cell r="X494">
            <v>31.05</v>
          </cell>
          <cell r="AA494">
            <v>22.066669999999998</v>
          </cell>
          <cell r="AD494">
            <v>45.264209999999999</v>
          </cell>
        </row>
        <row r="495">
          <cell r="B495">
            <v>40450</v>
          </cell>
          <cell r="C495">
            <v>4.87</v>
          </cell>
          <cell r="O495">
            <v>5.15</v>
          </cell>
          <cell r="R495">
            <v>37.729999999999997</v>
          </cell>
          <cell r="U495">
            <v>6.6064100000000003</v>
          </cell>
          <cell r="X495">
            <v>30.14</v>
          </cell>
          <cell r="AA495">
            <v>21.973330000000001</v>
          </cell>
          <cell r="AD495">
            <v>43.912439999999997</v>
          </cell>
        </row>
        <row r="496">
          <cell r="B496">
            <v>40449</v>
          </cell>
          <cell r="C496">
            <v>4.88</v>
          </cell>
          <cell r="O496">
            <v>5.2</v>
          </cell>
          <cell r="R496">
            <v>37.909999999999997</v>
          </cell>
          <cell r="U496">
            <v>6.9342899999999998</v>
          </cell>
          <cell r="X496">
            <v>29.86</v>
          </cell>
          <cell r="AA496">
            <v>22.206669999999999</v>
          </cell>
          <cell r="AD496">
            <v>43.806600000000003</v>
          </cell>
        </row>
        <row r="497">
          <cell r="B497">
            <v>40448</v>
          </cell>
          <cell r="C497">
            <v>4.88</v>
          </cell>
          <cell r="O497">
            <v>5.0599999999999996</v>
          </cell>
          <cell r="R497">
            <v>37.96</v>
          </cell>
          <cell r="U497">
            <v>6.5803200000000004</v>
          </cell>
          <cell r="X497">
            <v>29.67</v>
          </cell>
          <cell r="AA497">
            <v>22.02</v>
          </cell>
          <cell r="AD497">
            <v>42.461379999999998</v>
          </cell>
        </row>
        <row r="498">
          <cell r="B498">
            <v>40445</v>
          </cell>
          <cell r="C498">
            <v>5</v>
          </cell>
          <cell r="O498">
            <v>5.13</v>
          </cell>
          <cell r="R498">
            <v>38.340000000000003</v>
          </cell>
          <cell r="U498">
            <v>6.5236200000000002</v>
          </cell>
          <cell r="X498">
            <v>29.88</v>
          </cell>
          <cell r="AA498">
            <v>22.046669999999999</v>
          </cell>
          <cell r="AD498">
            <v>42.127969999999998</v>
          </cell>
        </row>
        <row r="499">
          <cell r="B499">
            <v>40444</v>
          </cell>
          <cell r="C499">
            <v>4.99</v>
          </cell>
          <cell r="O499">
            <v>4.96</v>
          </cell>
          <cell r="R499">
            <v>36.89</v>
          </cell>
          <cell r="U499">
            <v>6.4803199999999999</v>
          </cell>
          <cell r="X499">
            <v>28.79</v>
          </cell>
          <cell r="AA499">
            <v>21.286670000000001</v>
          </cell>
          <cell r="AD499">
            <v>41.783209999999997</v>
          </cell>
        </row>
        <row r="500">
          <cell r="B500">
            <v>40443</v>
          </cell>
          <cell r="C500">
            <v>5.05</v>
          </cell>
          <cell r="O500">
            <v>4.87</v>
          </cell>
          <cell r="R500">
            <v>36.61</v>
          </cell>
          <cell r="U500">
            <v>6.58969</v>
          </cell>
          <cell r="X500">
            <v>28.79</v>
          </cell>
          <cell r="AA500">
            <v>21.606670000000001</v>
          </cell>
          <cell r="AD500">
            <v>40.957180000000001</v>
          </cell>
        </row>
        <row r="501">
          <cell r="B501">
            <v>40442</v>
          </cell>
          <cell r="C501">
            <v>5.05</v>
          </cell>
          <cell r="O501">
            <v>4.74</v>
          </cell>
          <cell r="R501">
            <v>37.17</v>
          </cell>
          <cell r="U501">
            <v>6.6034899999999999</v>
          </cell>
          <cell r="X501">
            <v>29.21</v>
          </cell>
          <cell r="AA501">
            <v>19.973330000000001</v>
          </cell>
          <cell r="AD501">
            <v>40.041069999999998</v>
          </cell>
        </row>
        <row r="502">
          <cell r="B502">
            <v>40441</v>
          </cell>
          <cell r="C502">
            <v>5</v>
          </cell>
          <cell r="O502">
            <v>4.84</v>
          </cell>
          <cell r="R502">
            <v>37.18</v>
          </cell>
          <cell r="U502">
            <v>6.5323399999999996</v>
          </cell>
          <cell r="X502">
            <v>29.1</v>
          </cell>
          <cell r="AA502">
            <v>19.739999999999998</v>
          </cell>
          <cell r="AD502">
            <v>40.69614</v>
          </cell>
        </row>
        <row r="503">
          <cell r="B503">
            <v>40438</v>
          </cell>
          <cell r="C503">
            <v>5.0199999999999996</v>
          </cell>
          <cell r="O503">
            <v>4.66</v>
          </cell>
          <cell r="R503">
            <v>36</v>
          </cell>
          <cell r="U503">
            <v>6.5137900000000002</v>
          </cell>
          <cell r="X503">
            <v>28.39</v>
          </cell>
          <cell r="AA503">
            <v>19.19333</v>
          </cell>
          <cell r="AD503">
            <v>40.124079999999999</v>
          </cell>
        </row>
        <row r="504">
          <cell r="B504">
            <v>40437</v>
          </cell>
          <cell r="C504">
            <v>4.93</v>
          </cell>
          <cell r="O504">
            <v>4.75</v>
          </cell>
          <cell r="R504">
            <v>35.75</v>
          </cell>
          <cell r="U504">
            <v>6.5348699999999997</v>
          </cell>
          <cell r="X504">
            <v>25.99</v>
          </cell>
          <cell r="AA504">
            <v>18.84667</v>
          </cell>
          <cell r="AD504">
            <v>40.401420000000002</v>
          </cell>
        </row>
        <row r="505">
          <cell r="B505">
            <v>40436</v>
          </cell>
          <cell r="C505">
            <v>4.9001000000000001</v>
          </cell>
          <cell r="O505">
            <v>4.79</v>
          </cell>
          <cell r="R505">
            <v>35.049999999999997</v>
          </cell>
          <cell r="U505">
            <v>6.3998100000000004</v>
          </cell>
          <cell r="X505">
            <v>24.98</v>
          </cell>
          <cell r="AA505">
            <v>18.98667</v>
          </cell>
          <cell r="AD505">
            <v>39.806319999999999</v>
          </cell>
        </row>
        <row r="506">
          <cell r="B506">
            <v>40435</v>
          </cell>
          <cell r="C506">
            <v>4.9800000000000004</v>
          </cell>
          <cell r="O506">
            <v>4.7699999999999996</v>
          </cell>
          <cell r="R506">
            <v>35</v>
          </cell>
          <cell r="U506">
            <v>6.3775199999999996</v>
          </cell>
          <cell r="X506">
            <v>24.45</v>
          </cell>
          <cell r="AA506">
            <v>18.926670000000001</v>
          </cell>
          <cell r="AD506">
            <v>39.674720000000001</v>
          </cell>
        </row>
        <row r="507">
          <cell r="B507">
            <v>40434</v>
          </cell>
          <cell r="C507">
            <v>4.92</v>
          </cell>
          <cell r="O507">
            <v>4.68</v>
          </cell>
          <cell r="R507">
            <v>35.299999999999997</v>
          </cell>
          <cell r="U507">
            <v>6.30701</v>
          </cell>
          <cell r="X507">
            <v>24.27</v>
          </cell>
          <cell r="AA507">
            <v>18.899999999999999</v>
          </cell>
          <cell r="AD507">
            <v>39.64669</v>
          </cell>
        </row>
        <row r="508">
          <cell r="B508">
            <v>40431</v>
          </cell>
          <cell r="C508">
            <v>4.87</v>
          </cell>
          <cell r="O508">
            <v>4.3600000000000003</v>
          </cell>
          <cell r="R508">
            <v>34.799999999999997</v>
          </cell>
          <cell r="U508">
            <v>6.3877100000000002</v>
          </cell>
          <cell r="X508">
            <v>23.52</v>
          </cell>
          <cell r="AA508">
            <v>18.886669999999999</v>
          </cell>
          <cell r="AD508">
            <v>38.4617</v>
          </cell>
        </row>
        <row r="509">
          <cell r="B509">
            <v>40430</v>
          </cell>
          <cell r="C509">
            <v>4.9000000000000004</v>
          </cell>
          <cell r="O509">
            <v>4.26</v>
          </cell>
          <cell r="R509">
            <v>34.659999999999997</v>
          </cell>
          <cell r="U509">
            <v>6.2264099999999996</v>
          </cell>
          <cell r="X509">
            <v>23.14</v>
          </cell>
          <cell r="AA509">
            <v>18.913329999999998</v>
          </cell>
          <cell r="AD509">
            <v>38.678879999999999</v>
          </cell>
        </row>
        <row r="510">
          <cell r="B510">
            <v>40429</v>
          </cell>
          <cell r="C510">
            <v>4.92</v>
          </cell>
          <cell r="O510">
            <v>4.25</v>
          </cell>
          <cell r="R510">
            <v>34.89</v>
          </cell>
          <cell r="U510">
            <v>5.81792</v>
          </cell>
          <cell r="X510">
            <v>22.74</v>
          </cell>
          <cell r="AA510">
            <v>19.04</v>
          </cell>
          <cell r="AD510">
            <v>37.929000000000002</v>
          </cell>
        </row>
        <row r="511">
          <cell r="B511">
            <v>40428</v>
          </cell>
          <cell r="C511">
            <v>4.82</v>
          </cell>
          <cell r="O511">
            <v>4.17</v>
          </cell>
          <cell r="R511">
            <v>34.22</v>
          </cell>
          <cell r="U511">
            <v>5.5431900000000001</v>
          </cell>
          <cell r="X511">
            <v>22.85</v>
          </cell>
          <cell r="AA511">
            <v>18.920000000000002</v>
          </cell>
          <cell r="AD511">
            <v>38.346299999999999</v>
          </cell>
        </row>
        <row r="512">
          <cell r="B512">
            <v>40424</v>
          </cell>
          <cell r="C512">
            <v>4.83</v>
          </cell>
          <cell r="O512">
            <v>4.34</v>
          </cell>
          <cell r="R512">
            <v>34.64</v>
          </cell>
          <cell r="U512">
            <v>5.5427200000000001</v>
          </cell>
          <cell r="X512">
            <v>23.42</v>
          </cell>
          <cell r="AA512">
            <v>19.113330000000001</v>
          </cell>
          <cell r="AD512">
            <v>37.583419999999997</v>
          </cell>
        </row>
        <row r="513">
          <cell r="B513">
            <v>40423</v>
          </cell>
          <cell r="C513">
            <v>4.78</v>
          </cell>
          <cell r="O513">
            <v>4.25</v>
          </cell>
          <cell r="R513">
            <v>33.79</v>
          </cell>
          <cell r="U513">
            <v>5.3926699999999999</v>
          </cell>
          <cell r="X513">
            <v>23.15</v>
          </cell>
          <cell r="AA513">
            <v>18.8</v>
          </cell>
          <cell r="AD513">
            <v>38.352629999999998</v>
          </cell>
        </row>
        <row r="514">
          <cell r="B514">
            <v>40422</v>
          </cell>
          <cell r="C514">
            <v>4.87</v>
          </cell>
          <cell r="O514">
            <v>4.2</v>
          </cell>
          <cell r="R514">
            <v>33.049999999999997</v>
          </cell>
          <cell r="U514">
            <v>5.2795800000000002</v>
          </cell>
          <cell r="X514">
            <v>22.49</v>
          </cell>
          <cell r="AA514">
            <v>18.17333</v>
          </cell>
          <cell r="AD514">
            <v>38.317610000000002</v>
          </cell>
        </row>
        <row r="515">
          <cell r="B515">
            <v>40421</v>
          </cell>
          <cell r="C515">
            <v>4.8099999999999996</v>
          </cell>
          <cell r="O515">
            <v>3.99</v>
          </cell>
          <cell r="R515">
            <v>32.14</v>
          </cell>
          <cell r="U515">
            <v>5.2575000000000003</v>
          </cell>
          <cell r="X515">
            <v>21.9</v>
          </cell>
          <cell r="AA515">
            <v>17.80667</v>
          </cell>
          <cell r="AD515">
            <v>38.64752</v>
          </cell>
        </row>
        <row r="516">
          <cell r="B516">
            <v>40420</v>
          </cell>
          <cell r="C516">
            <v>4.7699999999999996</v>
          </cell>
          <cell r="O516">
            <v>4.04</v>
          </cell>
          <cell r="R516">
            <v>32.32</v>
          </cell>
          <cell r="U516">
            <v>5.1645700000000003</v>
          </cell>
          <cell r="X516">
            <v>21.92</v>
          </cell>
          <cell r="AA516">
            <v>18.16</v>
          </cell>
          <cell r="AD516">
            <v>37.177590000000002</v>
          </cell>
        </row>
        <row r="517">
          <cell r="B517">
            <v>40417</v>
          </cell>
          <cell r="C517">
            <v>4.83</v>
          </cell>
          <cell r="O517">
            <v>4.08</v>
          </cell>
          <cell r="R517">
            <v>32.909999999999997</v>
          </cell>
          <cell r="U517">
            <v>5.0660299999999996</v>
          </cell>
          <cell r="X517">
            <v>22.66</v>
          </cell>
          <cell r="AA517">
            <v>18.526669999999999</v>
          </cell>
          <cell r="AD517">
            <v>37.190350000000002</v>
          </cell>
        </row>
        <row r="518">
          <cell r="B518">
            <v>40416</v>
          </cell>
          <cell r="C518">
            <v>4.78</v>
          </cell>
          <cell r="O518">
            <v>4</v>
          </cell>
          <cell r="R518">
            <v>32.32</v>
          </cell>
          <cell r="U518">
            <v>5.0081800000000003</v>
          </cell>
          <cell r="X518">
            <v>20.98</v>
          </cell>
          <cell r="AA518">
            <v>18</v>
          </cell>
          <cell r="AD518">
            <v>36.057920000000003</v>
          </cell>
        </row>
        <row r="519">
          <cell r="B519">
            <v>40415</v>
          </cell>
          <cell r="C519">
            <v>4.91</v>
          </cell>
          <cell r="O519">
            <v>4.1399999999999997</v>
          </cell>
          <cell r="R519">
            <v>32.9</v>
          </cell>
          <cell r="U519">
            <v>5.0341100000000001</v>
          </cell>
          <cell r="X519">
            <v>20.9</v>
          </cell>
          <cell r="AA519">
            <v>17.98</v>
          </cell>
          <cell r="AD519">
            <v>35.060650000000003</v>
          </cell>
        </row>
        <row r="520">
          <cell r="B520">
            <v>40414</v>
          </cell>
          <cell r="C520">
            <v>4.8899999999999997</v>
          </cell>
          <cell r="O520">
            <v>4.01</v>
          </cell>
          <cell r="R520">
            <v>32.32</v>
          </cell>
          <cell r="U520">
            <v>5.0546199999999999</v>
          </cell>
          <cell r="X520">
            <v>21.03</v>
          </cell>
          <cell r="AA520">
            <v>17.906669999999998</v>
          </cell>
          <cell r="AD520">
            <v>34.657170000000001</v>
          </cell>
        </row>
        <row r="521">
          <cell r="B521">
            <v>40413</v>
          </cell>
          <cell r="C521">
            <v>4.82</v>
          </cell>
          <cell r="O521">
            <v>4.05</v>
          </cell>
          <cell r="R521">
            <v>32.799999999999997</v>
          </cell>
          <cell r="U521">
            <v>4.9929899999999998</v>
          </cell>
          <cell r="X521">
            <v>21.43</v>
          </cell>
          <cell r="AA521">
            <v>18.253329999999998</v>
          </cell>
          <cell r="AD521">
            <v>36.288319999999999</v>
          </cell>
        </row>
        <row r="522">
          <cell r="B522">
            <v>40410</v>
          </cell>
          <cell r="C522">
            <v>4.7699999999999996</v>
          </cell>
          <cell r="O522">
            <v>4.05</v>
          </cell>
          <cell r="R522">
            <v>31.99</v>
          </cell>
          <cell r="U522">
            <v>4.9182800000000002</v>
          </cell>
          <cell r="X522">
            <v>21.86</v>
          </cell>
          <cell r="AA522">
            <v>18.546669999999999</v>
          </cell>
          <cell r="AD522">
            <v>36.561340000000001</v>
          </cell>
        </row>
        <row r="523">
          <cell r="B523">
            <v>40409</v>
          </cell>
          <cell r="C523">
            <v>4.76</v>
          </cell>
          <cell r="O523">
            <v>4.1500000000000004</v>
          </cell>
          <cell r="R523">
            <v>31.3</v>
          </cell>
          <cell r="U523">
            <v>4.89025</v>
          </cell>
          <cell r="X523">
            <v>21.53</v>
          </cell>
          <cell r="AA523">
            <v>18.440000000000001</v>
          </cell>
          <cell r="AD523">
            <v>36.062480000000001</v>
          </cell>
        </row>
        <row r="524">
          <cell r="B524">
            <v>40408</v>
          </cell>
          <cell r="C524">
            <v>4.79</v>
          </cell>
          <cell r="O524">
            <v>4.09</v>
          </cell>
          <cell r="R524">
            <v>31.21</v>
          </cell>
          <cell r="U524">
            <v>4.9072100000000001</v>
          </cell>
          <cell r="X524">
            <v>21.06</v>
          </cell>
          <cell r="AA524">
            <v>18.706669999999999</v>
          </cell>
          <cell r="AD524">
            <v>35.849179999999997</v>
          </cell>
        </row>
        <row r="525">
          <cell r="B525">
            <v>40407</v>
          </cell>
          <cell r="C525">
            <v>4.75</v>
          </cell>
          <cell r="O525">
            <v>4.09</v>
          </cell>
          <cell r="R525">
            <v>31.25</v>
          </cell>
          <cell r="U525">
            <v>4.9348999999999998</v>
          </cell>
          <cell r="X525">
            <v>20.88</v>
          </cell>
          <cell r="AA525">
            <v>18.760000000000002</v>
          </cell>
          <cell r="AD525">
            <v>35.081249999999997</v>
          </cell>
        </row>
        <row r="526">
          <cell r="B526">
            <v>40406</v>
          </cell>
          <cell r="C526">
            <v>4.8</v>
          </cell>
          <cell r="O526">
            <v>4.04</v>
          </cell>
          <cell r="R526">
            <v>31.71</v>
          </cell>
          <cell r="U526">
            <v>5.03043</v>
          </cell>
          <cell r="X526">
            <v>20.87</v>
          </cell>
          <cell r="AA526">
            <v>18.446670000000001</v>
          </cell>
          <cell r="AD526">
            <v>35.273209999999999</v>
          </cell>
        </row>
        <row r="527">
          <cell r="B527">
            <v>40403</v>
          </cell>
          <cell r="C527">
            <v>4.83</v>
          </cell>
          <cell r="O527">
            <v>4.01</v>
          </cell>
          <cell r="R527">
            <v>30.54</v>
          </cell>
          <cell r="U527">
            <v>5.2236399999999996</v>
          </cell>
          <cell r="X527">
            <v>21.65</v>
          </cell>
          <cell r="AA527">
            <v>18.526669999999999</v>
          </cell>
          <cell r="AD527">
            <v>35.288350000000001</v>
          </cell>
        </row>
        <row r="528">
          <cell r="B528">
            <v>40402</v>
          </cell>
          <cell r="C528">
            <v>4.8</v>
          </cell>
          <cell r="O528">
            <v>4.0599999999999996</v>
          </cell>
          <cell r="R528">
            <v>29.95</v>
          </cell>
          <cell r="U528">
            <v>5.3329500000000003</v>
          </cell>
          <cell r="X528">
            <v>22.67</v>
          </cell>
          <cell r="AA528">
            <v>19.046669999999999</v>
          </cell>
          <cell r="AD528">
            <v>35.199420000000003</v>
          </cell>
        </row>
        <row r="529">
          <cell r="B529">
            <v>40401</v>
          </cell>
          <cell r="C529">
            <v>4.78</v>
          </cell>
          <cell r="O529">
            <v>4.0999999999999996</v>
          </cell>
          <cell r="R529">
            <v>29.49</v>
          </cell>
          <cell r="U529">
            <v>7.4988000000000001</v>
          </cell>
          <cell r="X529">
            <v>23.01</v>
          </cell>
          <cell r="AA529">
            <v>19.293330000000001</v>
          </cell>
          <cell r="AD529">
            <v>34.802210000000002</v>
          </cell>
        </row>
        <row r="530">
          <cell r="B530">
            <v>40400</v>
          </cell>
          <cell r="C530">
            <v>4.84</v>
          </cell>
          <cell r="O530">
            <v>4.18</v>
          </cell>
          <cell r="R530">
            <v>30.49</v>
          </cell>
          <cell r="U530">
            <v>7.6446399999999999</v>
          </cell>
          <cell r="X530">
            <v>23.31</v>
          </cell>
          <cell r="AA530">
            <v>20.073329999999999</v>
          </cell>
          <cell r="AD530">
            <v>35.80959</v>
          </cell>
        </row>
        <row r="531">
          <cell r="B531">
            <v>40399</v>
          </cell>
          <cell r="C531">
            <v>4.84</v>
          </cell>
          <cell r="O531">
            <v>4.24</v>
          </cell>
          <cell r="R531">
            <v>30.88</v>
          </cell>
          <cell r="U531">
            <v>7.6569000000000003</v>
          </cell>
          <cell r="X531">
            <v>29.65</v>
          </cell>
          <cell r="AA531">
            <v>20.313330000000001</v>
          </cell>
          <cell r="AD531">
            <v>36.576569999999997</v>
          </cell>
        </row>
        <row r="532">
          <cell r="B532">
            <v>40396</v>
          </cell>
          <cell r="C532">
            <v>4.84</v>
          </cell>
          <cell r="O532">
            <v>4.28</v>
          </cell>
          <cell r="R532">
            <v>30.99</v>
          </cell>
          <cell r="U532">
            <v>7.5523600000000002</v>
          </cell>
          <cell r="X532">
            <v>29.805</v>
          </cell>
          <cell r="AA532">
            <v>19.920000000000002</v>
          </cell>
          <cell r="AD532">
            <v>36.695180000000001</v>
          </cell>
        </row>
        <row r="533">
          <cell r="B533">
            <v>40395</v>
          </cell>
          <cell r="C533">
            <v>4.7699999999999996</v>
          </cell>
          <cell r="O533">
            <v>4.26</v>
          </cell>
          <cell r="R533">
            <v>30.55</v>
          </cell>
          <cell r="U533">
            <v>7.47776</v>
          </cell>
          <cell r="X533">
            <v>30.17</v>
          </cell>
          <cell r="AA533">
            <v>19.973330000000001</v>
          </cell>
          <cell r="AD533">
            <v>38.000810000000001</v>
          </cell>
        </row>
        <row r="534">
          <cell r="B534">
            <v>40394</v>
          </cell>
          <cell r="C534">
            <v>4.71</v>
          </cell>
          <cell r="O534">
            <v>4.32</v>
          </cell>
          <cell r="R534">
            <v>30.66</v>
          </cell>
          <cell r="U534">
            <v>7.5612599999999999</v>
          </cell>
          <cell r="X534">
            <v>30.8</v>
          </cell>
          <cell r="AA534">
            <v>20.266670000000001</v>
          </cell>
          <cell r="AD534">
            <v>38.198149999999998</v>
          </cell>
        </row>
        <row r="535">
          <cell r="B535">
            <v>40393</v>
          </cell>
          <cell r="C535">
            <v>4.8600000000000003</v>
          </cell>
          <cell r="O535">
            <v>4.25</v>
          </cell>
          <cell r="R535">
            <v>30.17</v>
          </cell>
          <cell r="U535">
            <v>7.5847899999999999</v>
          </cell>
          <cell r="X535">
            <v>30.86</v>
          </cell>
          <cell r="AA535">
            <v>20.01333</v>
          </cell>
          <cell r="AD535">
            <v>38.206290000000003</v>
          </cell>
        </row>
        <row r="536">
          <cell r="B536">
            <v>40392</v>
          </cell>
          <cell r="C536">
            <v>4.8499999999999996</v>
          </cell>
          <cell r="O536">
            <v>4.9400000000000004</v>
          </cell>
          <cell r="R536">
            <v>30.1</v>
          </cell>
          <cell r="U536">
            <v>7.3700900000000003</v>
          </cell>
          <cell r="X536">
            <v>32.020000000000003</v>
          </cell>
          <cell r="AA536">
            <v>20.213329999999999</v>
          </cell>
          <cell r="AD536">
            <v>37.128349999999998</v>
          </cell>
        </row>
        <row r="537">
          <cell r="B537">
            <v>40389</v>
          </cell>
          <cell r="C537">
            <v>4.8</v>
          </cell>
          <cell r="O537">
            <v>4.76</v>
          </cell>
          <cell r="R537">
            <v>30.13</v>
          </cell>
          <cell r="U537">
            <v>7.3377800000000004</v>
          </cell>
          <cell r="X537">
            <v>30.76</v>
          </cell>
          <cell r="AA537">
            <v>19.933330000000002</v>
          </cell>
          <cell r="AD537">
            <v>36.614989999999999</v>
          </cell>
        </row>
        <row r="538">
          <cell r="B538">
            <v>40388</v>
          </cell>
          <cell r="C538">
            <v>4.84</v>
          </cell>
          <cell r="O538">
            <v>4.93</v>
          </cell>
          <cell r="R538">
            <v>30.06</v>
          </cell>
          <cell r="U538">
            <v>7.5373299999999999</v>
          </cell>
          <cell r="X538">
            <v>31.49</v>
          </cell>
          <cell r="AA538">
            <v>20.206669999999999</v>
          </cell>
          <cell r="AD538">
            <v>36.888919999999999</v>
          </cell>
        </row>
        <row r="539">
          <cell r="B539">
            <v>40387</v>
          </cell>
          <cell r="C539">
            <v>4.9000000000000004</v>
          </cell>
          <cell r="O539">
            <v>5.03</v>
          </cell>
          <cell r="R539">
            <v>30.02</v>
          </cell>
          <cell r="U539">
            <v>7.4922199999999997</v>
          </cell>
          <cell r="X539">
            <v>31.95</v>
          </cell>
          <cell r="AA539">
            <v>20.399999999999999</v>
          </cell>
          <cell r="AD539">
            <v>37.541069999999998</v>
          </cell>
        </row>
        <row r="540">
          <cell r="B540">
            <v>40386</v>
          </cell>
          <cell r="C540">
            <v>4.8099999999999996</v>
          </cell>
          <cell r="O540">
            <v>5.2</v>
          </cell>
          <cell r="R540">
            <v>30.21</v>
          </cell>
          <cell r="U540">
            <v>7.3863200000000004</v>
          </cell>
          <cell r="X540">
            <v>32.72</v>
          </cell>
          <cell r="AA540">
            <v>20.88</v>
          </cell>
          <cell r="AD540">
            <v>38.983080000000001</v>
          </cell>
        </row>
        <row r="541">
          <cell r="B541">
            <v>40385</v>
          </cell>
          <cell r="C541">
            <v>4.84</v>
          </cell>
          <cell r="O541">
            <v>5.29</v>
          </cell>
          <cell r="R541">
            <v>31.12</v>
          </cell>
          <cell r="U541">
            <v>7.3602100000000004</v>
          </cell>
          <cell r="X541">
            <v>33.08</v>
          </cell>
          <cell r="AA541">
            <v>20.94</v>
          </cell>
          <cell r="AD541">
            <v>39.676960000000001</v>
          </cell>
        </row>
        <row r="542">
          <cell r="B542">
            <v>40382</v>
          </cell>
          <cell r="C542">
            <v>4.9000000000000004</v>
          </cell>
          <cell r="O542">
            <v>5.29</v>
          </cell>
          <cell r="R542">
            <v>30.43</v>
          </cell>
          <cell r="U542">
            <v>7.3379799999999999</v>
          </cell>
          <cell r="X542">
            <v>32.700000000000003</v>
          </cell>
          <cell r="AA542">
            <v>20.893329999999999</v>
          </cell>
          <cell r="AD542">
            <v>39.212040000000002</v>
          </cell>
        </row>
        <row r="543">
          <cell r="B543">
            <v>40381</v>
          </cell>
          <cell r="C543">
            <v>4.82</v>
          </cell>
          <cell r="O543">
            <v>5.25</v>
          </cell>
          <cell r="R543">
            <v>27.05</v>
          </cell>
          <cell r="U543">
            <v>7.3812300000000004</v>
          </cell>
          <cell r="X543">
            <v>32.56</v>
          </cell>
          <cell r="AA543">
            <v>20.593330000000002</v>
          </cell>
          <cell r="AD543">
            <v>39.424019999999999</v>
          </cell>
        </row>
        <row r="544">
          <cell r="B544">
            <v>40380</v>
          </cell>
          <cell r="C544">
            <v>4.92</v>
          </cell>
          <cell r="O544">
            <v>5.12</v>
          </cell>
          <cell r="R544">
            <v>26.41</v>
          </cell>
          <cell r="U544">
            <v>7.5572499999999998</v>
          </cell>
          <cell r="X544">
            <v>31.07</v>
          </cell>
          <cell r="AA544">
            <v>20.18</v>
          </cell>
          <cell r="AD544">
            <v>39.3232</v>
          </cell>
        </row>
        <row r="545">
          <cell r="B545">
            <v>40379</v>
          </cell>
          <cell r="C545">
            <v>4.92</v>
          </cell>
          <cell r="O545">
            <v>5.27</v>
          </cell>
          <cell r="R545">
            <v>26.8</v>
          </cell>
          <cell r="U545">
            <v>7.5567399999999996</v>
          </cell>
          <cell r="X545">
            <v>31.45</v>
          </cell>
          <cell r="AA545">
            <v>20.260000000000002</v>
          </cell>
          <cell r="AD545">
            <v>39.723149999999997</v>
          </cell>
        </row>
        <row r="546">
          <cell r="B546">
            <v>40378</v>
          </cell>
          <cell r="C546">
            <v>4.8499999999999996</v>
          </cell>
          <cell r="O546">
            <v>5.18</v>
          </cell>
          <cell r="R546">
            <v>26.54</v>
          </cell>
          <cell r="U546">
            <v>7.63781</v>
          </cell>
          <cell r="X546">
            <v>31.32</v>
          </cell>
          <cell r="AA546">
            <v>20.086670000000002</v>
          </cell>
          <cell r="AD546">
            <v>38.629809999999999</v>
          </cell>
        </row>
        <row r="547">
          <cell r="B547">
            <v>40375</v>
          </cell>
          <cell r="C547">
            <v>4.66</v>
          </cell>
          <cell r="O547">
            <v>5.05</v>
          </cell>
          <cell r="R547">
            <v>26.38</v>
          </cell>
          <cell r="U547">
            <v>7.8861499999999998</v>
          </cell>
          <cell r="X547">
            <v>31.25</v>
          </cell>
          <cell r="AA547">
            <v>19.83333</v>
          </cell>
          <cell r="AD547">
            <v>37.195950000000003</v>
          </cell>
        </row>
        <row r="548">
          <cell r="B548">
            <v>40374</v>
          </cell>
          <cell r="C548">
            <v>4.8</v>
          </cell>
          <cell r="O548">
            <v>5.25</v>
          </cell>
          <cell r="R548">
            <v>26.6</v>
          </cell>
          <cell r="U548">
            <v>7.8493199999999996</v>
          </cell>
          <cell r="X548">
            <v>32.39</v>
          </cell>
          <cell r="AA548">
            <v>20.473330000000001</v>
          </cell>
          <cell r="AD548">
            <v>38.758569999999999</v>
          </cell>
        </row>
        <row r="549">
          <cell r="B549">
            <v>40373</v>
          </cell>
          <cell r="C549">
            <v>4.83</v>
          </cell>
          <cell r="O549">
            <v>5.34</v>
          </cell>
          <cell r="R549">
            <v>26.48</v>
          </cell>
          <cell r="U549">
            <v>7.6631499999999999</v>
          </cell>
          <cell r="X549">
            <v>33.07</v>
          </cell>
          <cell r="AA549">
            <v>20.51333</v>
          </cell>
          <cell r="AD549">
            <v>39.823059999999998</v>
          </cell>
        </row>
        <row r="550">
          <cell r="B550">
            <v>40372</v>
          </cell>
          <cell r="C550">
            <v>4.83</v>
          </cell>
          <cell r="O550">
            <v>5.29</v>
          </cell>
          <cell r="R550">
            <v>26.3</v>
          </cell>
          <cell r="U550">
            <v>7.4528800000000004</v>
          </cell>
          <cell r="X550">
            <v>33.72</v>
          </cell>
          <cell r="AA550">
            <v>20.633330000000001</v>
          </cell>
          <cell r="AD550">
            <v>40.46275</v>
          </cell>
        </row>
        <row r="551">
          <cell r="B551">
            <v>40371</v>
          </cell>
          <cell r="C551">
            <v>4.71</v>
          </cell>
          <cell r="O551">
            <v>5.15</v>
          </cell>
          <cell r="R551">
            <v>25.4</v>
          </cell>
          <cell r="U551">
            <v>7.5591699999999999</v>
          </cell>
          <cell r="X551">
            <v>32.520000000000003</v>
          </cell>
          <cell r="AA551">
            <v>20.14667</v>
          </cell>
          <cell r="AD551">
            <v>40.740009999999998</v>
          </cell>
        </row>
        <row r="552">
          <cell r="B552">
            <v>40368</v>
          </cell>
          <cell r="C552">
            <v>4.95</v>
          </cell>
          <cell r="O552">
            <v>5.13</v>
          </cell>
          <cell r="R552">
            <v>25.47</v>
          </cell>
          <cell r="U552">
            <v>7.5121500000000001</v>
          </cell>
          <cell r="X552">
            <v>33.19</v>
          </cell>
          <cell r="AA552">
            <v>20.266670000000001</v>
          </cell>
          <cell r="AD552">
            <v>40.031669999999998</v>
          </cell>
        </row>
        <row r="553">
          <cell r="B553">
            <v>40367</v>
          </cell>
          <cell r="C553">
            <v>4.9000000000000004</v>
          </cell>
          <cell r="O553">
            <v>5.1100000000000003</v>
          </cell>
          <cell r="R553">
            <v>25.39</v>
          </cell>
          <cell r="U553">
            <v>7.4710099999999997</v>
          </cell>
          <cell r="X553">
            <v>31.98</v>
          </cell>
          <cell r="AA553">
            <v>20.14667</v>
          </cell>
          <cell r="AD553">
            <v>39.835450000000002</v>
          </cell>
        </row>
        <row r="554">
          <cell r="B554">
            <v>40366</v>
          </cell>
          <cell r="C554">
            <v>4.6100000000000003</v>
          </cell>
          <cell r="O554">
            <v>4.9800000000000004</v>
          </cell>
          <cell r="R554">
            <v>24.96</v>
          </cell>
          <cell r="U554">
            <v>7.6068300000000004</v>
          </cell>
          <cell r="X554">
            <v>31.64</v>
          </cell>
          <cell r="AA554">
            <v>19.98667</v>
          </cell>
          <cell r="AD554">
            <v>39.24004</v>
          </cell>
        </row>
        <row r="555">
          <cell r="B555">
            <v>40365</v>
          </cell>
          <cell r="C555">
            <v>4.59</v>
          </cell>
          <cell r="O555">
            <v>4.75</v>
          </cell>
          <cell r="R555">
            <v>24.39</v>
          </cell>
          <cell r="U555">
            <v>7.4944499999999996</v>
          </cell>
          <cell r="X555">
            <v>30.85</v>
          </cell>
          <cell r="AA555">
            <v>19.593330000000002</v>
          </cell>
          <cell r="AD555">
            <v>38.497459999999997</v>
          </cell>
        </row>
        <row r="556">
          <cell r="B556">
            <v>40361</v>
          </cell>
          <cell r="C556">
            <v>4.68</v>
          </cell>
          <cell r="O556">
            <v>4.63</v>
          </cell>
          <cell r="R556">
            <v>23.79</v>
          </cell>
          <cell r="U556">
            <v>7.5383800000000001</v>
          </cell>
          <cell r="X556">
            <v>31.05</v>
          </cell>
          <cell r="AA556">
            <v>19.726669999999999</v>
          </cell>
          <cell r="AD556">
            <v>41.077170000000002</v>
          </cell>
        </row>
        <row r="557">
          <cell r="B557">
            <v>40360</v>
          </cell>
          <cell r="C557">
            <v>4.8099999999999996</v>
          </cell>
          <cell r="O557">
            <v>4.58</v>
          </cell>
          <cell r="R557">
            <v>23.86</v>
          </cell>
          <cell r="U557">
            <v>7.0694400000000002</v>
          </cell>
          <cell r="X557">
            <v>31.5</v>
          </cell>
          <cell r="AA557">
            <v>19.88</v>
          </cell>
          <cell r="AD557">
            <v>41.048520000000003</v>
          </cell>
        </row>
        <row r="558">
          <cell r="B558">
            <v>40359</v>
          </cell>
          <cell r="C558">
            <v>4.96</v>
          </cell>
          <cell r="O558">
            <v>4.45</v>
          </cell>
          <cell r="R558">
            <v>23.88</v>
          </cell>
          <cell r="U558">
            <v>7.1884899999999998</v>
          </cell>
          <cell r="X558">
            <v>32.11</v>
          </cell>
          <cell r="AA558">
            <v>20.026669999999999</v>
          </cell>
          <cell r="AD558">
            <v>40.962389999999999</v>
          </cell>
        </row>
        <row r="559">
          <cell r="B559">
            <v>40358</v>
          </cell>
          <cell r="C559">
            <v>4.8</v>
          </cell>
          <cell r="O559">
            <v>4.3899999999999997</v>
          </cell>
          <cell r="R559">
            <v>24.2</v>
          </cell>
          <cell r="U559">
            <v>6.8734599999999997</v>
          </cell>
          <cell r="X559">
            <v>32.58</v>
          </cell>
          <cell r="AA559">
            <v>20.2</v>
          </cell>
          <cell r="AD559">
            <v>40.539209999999997</v>
          </cell>
        </row>
        <row r="560">
          <cell r="B560">
            <v>40357</v>
          </cell>
          <cell r="C560">
            <v>4.8</v>
          </cell>
          <cell r="O560">
            <v>4.4000000000000004</v>
          </cell>
          <cell r="R560">
            <v>25.12</v>
          </cell>
          <cell r="U560">
            <v>7.2981400000000001</v>
          </cell>
          <cell r="X560">
            <v>33.869999999999997</v>
          </cell>
          <cell r="AA560">
            <v>20.78</v>
          </cell>
          <cell r="AD560">
            <v>40.033839999999998</v>
          </cell>
        </row>
        <row r="561">
          <cell r="B561">
            <v>40354</v>
          </cell>
          <cell r="C561">
            <v>4.92</v>
          </cell>
          <cell r="O561">
            <v>4.45</v>
          </cell>
          <cell r="R561">
            <v>24.81</v>
          </cell>
          <cell r="U561">
            <v>7.4226400000000003</v>
          </cell>
          <cell r="X561">
            <v>33.340000000000003</v>
          </cell>
          <cell r="AA561">
            <v>20.440000000000001</v>
          </cell>
          <cell r="AD561">
            <v>38.618980000000001</v>
          </cell>
        </row>
        <row r="562">
          <cell r="B562">
            <v>40353</v>
          </cell>
          <cell r="C562">
            <v>4.8099999999999996</v>
          </cell>
          <cell r="O562">
            <v>4.47</v>
          </cell>
          <cell r="R562">
            <v>25.51</v>
          </cell>
          <cell r="U562">
            <v>7.8270200000000001</v>
          </cell>
          <cell r="X562">
            <v>32.82</v>
          </cell>
          <cell r="AA562">
            <v>20.133330000000001</v>
          </cell>
          <cell r="AD562">
            <v>37.692509999999999</v>
          </cell>
        </row>
        <row r="563">
          <cell r="B563">
            <v>40352</v>
          </cell>
          <cell r="C563">
            <v>5.0999999999999996</v>
          </cell>
          <cell r="O563">
            <v>4.57</v>
          </cell>
          <cell r="R563">
            <v>26.25</v>
          </cell>
          <cell r="U563">
            <v>8.9260900000000003</v>
          </cell>
          <cell r="X563">
            <v>32.51</v>
          </cell>
          <cell r="AA563">
            <v>20.260000000000002</v>
          </cell>
          <cell r="AD563">
            <v>36.631839999999997</v>
          </cell>
        </row>
        <row r="564">
          <cell r="B564">
            <v>40351</v>
          </cell>
          <cell r="C564">
            <v>5.0599999999999996</v>
          </cell>
          <cell r="O564">
            <v>4.59</v>
          </cell>
          <cell r="R564">
            <v>26.42</v>
          </cell>
          <cell r="U564">
            <v>9.1371400000000005</v>
          </cell>
          <cell r="X564">
            <v>31.96</v>
          </cell>
          <cell r="AA564">
            <v>21</v>
          </cell>
          <cell r="AD564">
            <v>35.893540000000002</v>
          </cell>
        </row>
        <row r="565">
          <cell r="B565">
            <v>40350</v>
          </cell>
          <cell r="C565">
            <v>4.9400000000000004</v>
          </cell>
          <cell r="O565">
            <v>4.58</v>
          </cell>
          <cell r="R565">
            <v>26.98</v>
          </cell>
          <cell r="U565">
            <v>9.0942799999999995</v>
          </cell>
          <cell r="X565">
            <v>31.54</v>
          </cell>
          <cell r="AA565">
            <v>22.16667</v>
          </cell>
          <cell r="AD565">
            <v>35.559199999999997</v>
          </cell>
        </row>
        <row r="566">
          <cell r="B566">
            <v>40347</v>
          </cell>
          <cell r="C566">
            <v>5.05</v>
          </cell>
          <cell r="O566">
            <v>4.34</v>
          </cell>
          <cell r="R566">
            <v>27.26</v>
          </cell>
          <cell r="U566">
            <v>8.9759399999999996</v>
          </cell>
          <cell r="X566">
            <v>31.51</v>
          </cell>
          <cell r="AA566">
            <v>22.113330000000001</v>
          </cell>
          <cell r="AD566">
            <v>34.074539999999999</v>
          </cell>
        </row>
        <row r="567">
          <cell r="B567">
            <v>40346</v>
          </cell>
          <cell r="C567">
            <v>5.05</v>
          </cell>
          <cell r="O567">
            <v>4.17</v>
          </cell>
          <cell r="R567">
            <v>26.99</v>
          </cell>
          <cell r="U567">
            <v>9.0596200000000007</v>
          </cell>
          <cell r="X567">
            <v>31.6</v>
          </cell>
          <cell r="AA567">
            <v>22.14667</v>
          </cell>
          <cell r="AD567">
            <v>34.128520000000002</v>
          </cell>
        </row>
        <row r="568">
          <cell r="B568">
            <v>40345</v>
          </cell>
          <cell r="C568">
            <v>4.97</v>
          </cell>
          <cell r="O568">
            <v>4.1900000000000004</v>
          </cell>
          <cell r="R568">
            <v>26.94</v>
          </cell>
          <cell r="U568">
            <v>9.1037199999999991</v>
          </cell>
          <cell r="X568">
            <v>31.54</v>
          </cell>
          <cell r="AA568">
            <v>21.786670000000001</v>
          </cell>
          <cell r="AD568">
            <v>33.821899999999999</v>
          </cell>
        </row>
        <row r="569">
          <cell r="B569">
            <v>40344</v>
          </cell>
          <cell r="C569">
            <v>5.05</v>
          </cell>
          <cell r="O569">
            <v>4.1900000000000004</v>
          </cell>
          <cell r="R569">
            <v>26.82</v>
          </cell>
          <cell r="U569">
            <v>8.9848099999999995</v>
          </cell>
          <cell r="X569">
            <v>30.88</v>
          </cell>
          <cell r="AA569">
            <v>21.69333</v>
          </cell>
          <cell r="AD569">
            <v>34.612470000000002</v>
          </cell>
        </row>
        <row r="570">
          <cell r="B570">
            <v>40343</v>
          </cell>
          <cell r="C570">
            <v>4.8899999999999997</v>
          </cell>
          <cell r="O570">
            <v>4.12</v>
          </cell>
          <cell r="R570">
            <v>25.99</v>
          </cell>
          <cell r="U570">
            <v>8.8298799999999993</v>
          </cell>
          <cell r="X570">
            <v>29.99</v>
          </cell>
          <cell r="AA570">
            <v>21.16</v>
          </cell>
          <cell r="AD570">
            <v>34.24915</v>
          </cell>
        </row>
        <row r="571">
          <cell r="B571">
            <v>40340</v>
          </cell>
          <cell r="C571">
            <v>4.8499999999999996</v>
          </cell>
          <cell r="O571">
            <v>4.16</v>
          </cell>
          <cell r="R571">
            <v>25.37</v>
          </cell>
          <cell r="U571">
            <v>8.5596599999999992</v>
          </cell>
          <cell r="X571">
            <v>30.26</v>
          </cell>
          <cell r="AA571">
            <v>20.966670000000001</v>
          </cell>
          <cell r="AD571">
            <v>35.658619999999999</v>
          </cell>
        </row>
        <row r="572">
          <cell r="B572">
            <v>40339</v>
          </cell>
          <cell r="C572">
            <v>4.8600000000000003</v>
          </cell>
          <cell r="O572">
            <v>4.165</v>
          </cell>
          <cell r="R572">
            <v>25.13</v>
          </cell>
          <cell r="U572">
            <v>8.5854499999999998</v>
          </cell>
          <cell r="X572">
            <v>29.67</v>
          </cell>
          <cell r="AA572">
            <v>20.88</v>
          </cell>
          <cell r="AD572">
            <v>35.686010000000003</v>
          </cell>
        </row>
        <row r="573">
          <cell r="B573">
            <v>40338</v>
          </cell>
          <cell r="C573">
            <v>4.75</v>
          </cell>
          <cell r="O573">
            <v>4</v>
          </cell>
          <cell r="R573">
            <v>24.12</v>
          </cell>
          <cell r="U573">
            <v>8.1281400000000001</v>
          </cell>
          <cell r="X573">
            <v>28.79</v>
          </cell>
          <cell r="AA573">
            <v>20.48667</v>
          </cell>
          <cell r="AD573">
            <v>35.71002</v>
          </cell>
        </row>
        <row r="574">
          <cell r="B574">
            <v>40337</v>
          </cell>
          <cell r="C574">
            <v>4.71</v>
          </cell>
          <cell r="O574">
            <v>4.04</v>
          </cell>
          <cell r="R574">
            <v>23.98</v>
          </cell>
          <cell r="U574">
            <v>7.8203100000000001</v>
          </cell>
          <cell r="X574">
            <v>27.3</v>
          </cell>
          <cell r="AA574">
            <v>20.886669999999999</v>
          </cell>
          <cell r="AD574">
            <v>36.439169999999997</v>
          </cell>
        </row>
        <row r="575">
          <cell r="B575">
            <v>40336</v>
          </cell>
          <cell r="C575">
            <v>4.67</v>
          </cell>
          <cell r="O575">
            <v>4.01</v>
          </cell>
          <cell r="R575">
            <v>23.99</v>
          </cell>
          <cell r="U575">
            <v>8.23034</v>
          </cell>
          <cell r="X575">
            <v>27.35</v>
          </cell>
          <cell r="AA575">
            <v>21.50667</v>
          </cell>
          <cell r="AD575">
            <v>36.873060000000002</v>
          </cell>
        </row>
        <row r="576">
          <cell r="B576">
            <v>40333</v>
          </cell>
          <cell r="C576">
            <v>4.8099999999999996</v>
          </cell>
          <cell r="O576">
            <v>4.2</v>
          </cell>
          <cell r="R576">
            <v>24.947500000000002</v>
          </cell>
          <cell r="U576">
            <v>8.07883</v>
          </cell>
          <cell r="X576">
            <v>28.62</v>
          </cell>
          <cell r="AA576">
            <v>21.66667</v>
          </cell>
          <cell r="AD576">
            <v>36.965899999999998</v>
          </cell>
        </row>
        <row r="577">
          <cell r="B577">
            <v>40332</v>
          </cell>
          <cell r="C577">
            <v>5.1100000000000003</v>
          </cell>
          <cell r="O577">
            <v>4.38</v>
          </cell>
          <cell r="R577">
            <v>26.76</v>
          </cell>
          <cell r="U577">
            <v>8.3833500000000001</v>
          </cell>
          <cell r="X577">
            <v>29.75</v>
          </cell>
          <cell r="AA577">
            <v>22.32667</v>
          </cell>
          <cell r="AD577">
            <v>36.462899999999998</v>
          </cell>
        </row>
        <row r="578">
          <cell r="B578">
            <v>40331</v>
          </cell>
          <cell r="C578">
            <v>5.08</v>
          </cell>
          <cell r="O578">
            <v>4.38</v>
          </cell>
          <cell r="R578">
            <v>26.3</v>
          </cell>
          <cell r="U578">
            <v>8.2118199999999995</v>
          </cell>
          <cell r="X578">
            <v>29.57</v>
          </cell>
          <cell r="AA578">
            <v>21.51333</v>
          </cell>
          <cell r="AD578">
            <v>36.834620000000001</v>
          </cell>
        </row>
        <row r="579">
          <cell r="B579">
            <v>40330</v>
          </cell>
          <cell r="C579">
            <v>4.9000000000000004</v>
          </cell>
          <cell r="O579">
            <v>4.43</v>
          </cell>
          <cell r="R579">
            <v>25.57</v>
          </cell>
          <cell r="U579">
            <v>7.9783499999999998</v>
          </cell>
          <cell r="X579">
            <v>29.11</v>
          </cell>
          <cell r="AA579">
            <v>21.08</v>
          </cell>
          <cell r="AD579">
            <v>36.713299999999997</v>
          </cell>
        </row>
        <row r="580">
          <cell r="B580">
            <v>40326</v>
          </cell>
          <cell r="C580">
            <v>4.82</v>
          </cell>
          <cell r="O580">
            <v>4.49</v>
          </cell>
          <cell r="R580">
            <v>25.8</v>
          </cell>
          <cell r="U580">
            <v>7.8150199999999996</v>
          </cell>
          <cell r="X580">
            <v>29.91</v>
          </cell>
          <cell r="AA580">
            <v>21.293330000000001</v>
          </cell>
          <cell r="AD580">
            <v>36.478299999999997</v>
          </cell>
        </row>
        <row r="581">
          <cell r="B581">
            <v>40325</v>
          </cell>
          <cell r="C581">
            <v>4.93</v>
          </cell>
          <cell r="O581">
            <v>4.49</v>
          </cell>
          <cell r="R581">
            <v>25.72</v>
          </cell>
          <cell r="U581">
            <v>7.9340200000000003</v>
          </cell>
          <cell r="X581">
            <v>30.34</v>
          </cell>
          <cell r="AA581">
            <v>21.48</v>
          </cell>
          <cell r="AD581">
            <v>36.137909999999998</v>
          </cell>
        </row>
        <row r="582">
          <cell r="B582">
            <v>40324</v>
          </cell>
          <cell r="C582">
            <v>4.66</v>
          </cell>
          <cell r="O582">
            <v>4.2</v>
          </cell>
          <cell r="R582">
            <v>24.94</v>
          </cell>
          <cell r="U582">
            <v>7.6292</v>
          </cell>
          <cell r="X582">
            <v>30.13</v>
          </cell>
          <cell r="AA582">
            <v>20.886669999999999</v>
          </cell>
          <cell r="AD582">
            <v>34.91507</v>
          </cell>
        </row>
        <row r="583">
          <cell r="B583">
            <v>40323</v>
          </cell>
          <cell r="C583">
            <v>4.76</v>
          </cell>
          <cell r="O583">
            <v>4.29</v>
          </cell>
          <cell r="R583">
            <v>25.37</v>
          </cell>
          <cell r="U583">
            <v>7.4654600000000002</v>
          </cell>
          <cell r="X583">
            <v>29.21</v>
          </cell>
          <cell r="AA583">
            <v>20.873329999999999</v>
          </cell>
          <cell r="AD583">
            <v>35.721060000000001</v>
          </cell>
        </row>
        <row r="584">
          <cell r="B584">
            <v>40322</v>
          </cell>
          <cell r="C584">
            <v>4.8</v>
          </cell>
          <cell r="O584">
            <v>4.25</v>
          </cell>
          <cell r="R584">
            <v>25.12</v>
          </cell>
          <cell r="U584">
            <v>7.7332099999999997</v>
          </cell>
          <cell r="X584">
            <v>29.44</v>
          </cell>
          <cell r="AA584">
            <v>20.913329999999998</v>
          </cell>
          <cell r="AD584">
            <v>34.409370000000003</v>
          </cell>
        </row>
        <row r="585">
          <cell r="B585">
            <v>40319</v>
          </cell>
          <cell r="C585">
            <v>4.8099999999999996</v>
          </cell>
          <cell r="O585">
            <v>4.37</v>
          </cell>
          <cell r="R585">
            <v>25.22</v>
          </cell>
          <cell r="U585">
            <v>7.7931499999999998</v>
          </cell>
          <cell r="X585">
            <v>29.8</v>
          </cell>
          <cell r="AA585">
            <v>21.16667</v>
          </cell>
          <cell r="AD585">
            <v>33.151820000000001</v>
          </cell>
        </row>
        <row r="586">
          <cell r="B586">
            <v>40318</v>
          </cell>
          <cell r="C586">
            <v>4.71</v>
          </cell>
          <cell r="O586">
            <v>4.41</v>
          </cell>
          <cell r="R586">
            <v>25</v>
          </cell>
          <cell r="U586">
            <v>7.7490100000000002</v>
          </cell>
          <cell r="X586">
            <v>29.01</v>
          </cell>
          <cell r="AA586">
            <v>21.34</v>
          </cell>
          <cell r="AD586">
            <v>33.39105</v>
          </cell>
        </row>
        <row r="587">
          <cell r="B587">
            <v>40317</v>
          </cell>
          <cell r="C587">
            <v>4.84</v>
          </cell>
          <cell r="O587">
            <v>4.5599999999999996</v>
          </cell>
          <cell r="R587">
            <v>26.25</v>
          </cell>
          <cell r="U587">
            <v>7.9927999999999999</v>
          </cell>
          <cell r="X587">
            <v>30.92</v>
          </cell>
          <cell r="AA587">
            <v>22.426670000000001</v>
          </cell>
          <cell r="AD587">
            <v>34.059919999999998</v>
          </cell>
        </row>
        <row r="588">
          <cell r="B588">
            <v>40316</v>
          </cell>
          <cell r="C588">
            <v>4.9800000000000004</v>
          </cell>
          <cell r="O588">
            <v>4.62</v>
          </cell>
          <cell r="R588">
            <v>26.35</v>
          </cell>
          <cell r="U588">
            <v>8.3026499999999999</v>
          </cell>
          <cell r="X588">
            <v>31</v>
          </cell>
          <cell r="AA588">
            <v>22.446670000000001</v>
          </cell>
          <cell r="AD588">
            <v>34.375700000000002</v>
          </cell>
        </row>
        <row r="589">
          <cell r="B589">
            <v>40315</v>
          </cell>
          <cell r="C589">
            <v>4.96</v>
          </cell>
          <cell r="O589">
            <v>4.6500000000000004</v>
          </cell>
          <cell r="R589">
            <v>26.46</v>
          </cell>
          <cell r="U589">
            <v>8.1123200000000004</v>
          </cell>
          <cell r="X589">
            <v>31.87</v>
          </cell>
          <cell r="AA589">
            <v>22.733329999999999</v>
          </cell>
          <cell r="AD589">
            <v>33.453310000000002</v>
          </cell>
        </row>
        <row r="590">
          <cell r="B590">
            <v>40312</v>
          </cell>
          <cell r="C590">
            <v>4.9800000000000004</v>
          </cell>
          <cell r="O590">
            <v>4.6900000000000004</v>
          </cell>
          <cell r="R590">
            <v>26.59</v>
          </cell>
          <cell r="U590">
            <v>8.32029</v>
          </cell>
          <cell r="X590">
            <v>32.49</v>
          </cell>
          <cell r="AA590">
            <v>22.48667</v>
          </cell>
          <cell r="AD590">
            <v>33.810780000000001</v>
          </cell>
        </row>
        <row r="591">
          <cell r="B591">
            <v>40311</v>
          </cell>
          <cell r="C591">
            <v>5.05</v>
          </cell>
          <cell r="O591">
            <v>4.82</v>
          </cell>
          <cell r="R591">
            <v>26.85</v>
          </cell>
          <cell r="U591">
            <v>8.4854299999999991</v>
          </cell>
          <cell r="X591">
            <v>33</v>
          </cell>
          <cell r="AA591">
            <v>22.98</v>
          </cell>
          <cell r="AD591">
            <v>33.073340000000002</v>
          </cell>
        </row>
        <row r="592">
          <cell r="B592">
            <v>40310</v>
          </cell>
          <cell r="C592">
            <v>5.1100000000000003</v>
          </cell>
          <cell r="O592">
            <v>4.66</v>
          </cell>
          <cell r="R592">
            <v>25.83</v>
          </cell>
          <cell r="U592">
            <v>8.4605800000000002</v>
          </cell>
          <cell r="X592">
            <v>32.71</v>
          </cell>
          <cell r="AA592">
            <v>22.026669999999999</v>
          </cell>
          <cell r="AD592">
            <v>32.652880000000003</v>
          </cell>
        </row>
        <row r="593">
          <cell r="B593">
            <v>40309</v>
          </cell>
          <cell r="C593">
            <v>4.8600000000000003</v>
          </cell>
          <cell r="O593">
            <v>4.51</v>
          </cell>
          <cell r="R593">
            <v>24.19</v>
          </cell>
          <cell r="U593">
            <v>8.6988699999999994</v>
          </cell>
          <cell r="X593">
            <v>31.6</v>
          </cell>
          <cell r="AA593">
            <v>21.49333</v>
          </cell>
          <cell r="AD593">
            <v>32.686729999999997</v>
          </cell>
        </row>
        <row r="594">
          <cell r="B594">
            <v>40308</v>
          </cell>
          <cell r="C594">
            <v>4.95</v>
          </cell>
          <cell r="O594">
            <v>4.51</v>
          </cell>
          <cell r="R594">
            <v>24.28</v>
          </cell>
          <cell r="U594">
            <v>8.6606100000000001</v>
          </cell>
          <cell r="X594">
            <v>32.802500000000002</v>
          </cell>
          <cell r="AA594">
            <v>21.62</v>
          </cell>
          <cell r="AD594">
            <v>31.131170000000001</v>
          </cell>
        </row>
        <row r="595">
          <cell r="B595">
            <v>40305</v>
          </cell>
          <cell r="C595">
            <v>4.8099999999999996</v>
          </cell>
          <cell r="O595">
            <v>4.51</v>
          </cell>
          <cell r="R595">
            <v>23.29</v>
          </cell>
          <cell r="U595">
            <v>8.2436699999999998</v>
          </cell>
          <cell r="X595">
            <v>31.14</v>
          </cell>
          <cell r="AA595">
            <v>21.34667</v>
          </cell>
          <cell r="AD595">
            <v>30.941140000000001</v>
          </cell>
        </row>
        <row r="596">
          <cell r="B596">
            <v>40304</v>
          </cell>
          <cell r="C596">
            <v>4.88</v>
          </cell>
          <cell r="O596">
            <v>4.53</v>
          </cell>
          <cell r="R596">
            <v>23.46</v>
          </cell>
          <cell r="U596">
            <v>8.6184600000000007</v>
          </cell>
          <cell r="X596">
            <v>31.4</v>
          </cell>
          <cell r="AA596">
            <v>21.293330000000001</v>
          </cell>
          <cell r="AD596">
            <v>32.261389999999999</v>
          </cell>
        </row>
        <row r="597">
          <cell r="B597">
            <v>40303</v>
          </cell>
          <cell r="C597">
            <v>4.88</v>
          </cell>
          <cell r="O597">
            <v>4.7</v>
          </cell>
          <cell r="R597">
            <v>24.15</v>
          </cell>
          <cell r="U597">
            <v>8.7286999999999999</v>
          </cell>
          <cell r="X597">
            <v>32.18</v>
          </cell>
          <cell r="AA597">
            <v>21.866669999999999</v>
          </cell>
          <cell r="AD597">
            <v>32.929090000000002</v>
          </cell>
        </row>
        <row r="598">
          <cell r="B598">
            <v>40302</v>
          </cell>
          <cell r="C598">
            <v>4.88</v>
          </cell>
          <cell r="O598">
            <v>4.72</v>
          </cell>
          <cell r="R598">
            <v>24.45</v>
          </cell>
          <cell r="U598">
            <v>8.7861799999999999</v>
          </cell>
          <cell r="X598">
            <v>32.46</v>
          </cell>
          <cell r="AA598">
            <v>21.311669999999999</v>
          </cell>
          <cell r="AD598">
            <v>33.178649999999998</v>
          </cell>
        </row>
        <row r="599">
          <cell r="B599">
            <v>40301</v>
          </cell>
          <cell r="C599">
            <v>5.01</v>
          </cell>
          <cell r="O599">
            <v>5.82</v>
          </cell>
          <cell r="R599">
            <v>25.46</v>
          </cell>
          <cell r="U599">
            <v>9.1472499999999997</v>
          </cell>
          <cell r="X599">
            <v>32.049999999999997</v>
          </cell>
          <cell r="AA599">
            <v>21.613330000000001</v>
          </cell>
          <cell r="AD599">
            <v>33.507849999999998</v>
          </cell>
        </row>
        <row r="600">
          <cell r="B600">
            <v>40298</v>
          </cell>
          <cell r="C600">
            <v>4.9800000000000004</v>
          </cell>
          <cell r="O600">
            <v>5.66</v>
          </cell>
          <cell r="R600">
            <v>25.02</v>
          </cell>
          <cell r="U600">
            <v>9.2780299999999993</v>
          </cell>
          <cell r="X600">
            <v>31.67</v>
          </cell>
          <cell r="AA600">
            <v>21.5</v>
          </cell>
          <cell r="AD600">
            <v>34.399560000000001</v>
          </cell>
        </row>
        <row r="601">
          <cell r="B601">
            <v>40297</v>
          </cell>
          <cell r="C601">
            <v>5.16</v>
          </cell>
          <cell r="O601">
            <v>5.96</v>
          </cell>
          <cell r="R601">
            <v>25.64</v>
          </cell>
          <cell r="U601">
            <v>9.0023499999999999</v>
          </cell>
          <cell r="X601">
            <v>31.76</v>
          </cell>
          <cell r="AA601">
            <v>21.7</v>
          </cell>
          <cell r="AD601">
            <v>34.370049999999999</v>
          </cell>
        </row>
        <row r="602">
          <cell r="B602">
            <v>40296</v>
          </cell>
          <cell r="C602">
            <v>4.93</v>
          </cell>
          <cell r="O602">
            <v>5.86</v>
          </cell>
          <cell r="R602">
            <v>25.66</v>
          </cell>
          <cell r="U602">
            <v>9.3211600000000008</v>
          </cell>
          <cell r="X602">
            <v>31.36</v>
          </cell>
          <cell r="AA602">
            <v>21.5</v>
          </cell>
          <cell r="AD602">
            <v>35.20937</v>
          </cell>
        </row>
        <row r="603">
          <cell r="B603">
            <v>40295</v>
          </cell>
          <cell r="C603">
            <v>5.04</v>
          </cell>
          <cell r="O603">
            <v>5.88</v>
          </cell>
          <cell r="R603">
            <v>25.81</v>
          </cell>
          <cell r="U603">
            <v>9.6096400000000006</v>
          </cell>
          <cell r="X603">
            <v>31.46</v>
          </cell>
          <cell r="AA603">
            <v>21.32</v>
          </cell>
          <cell r="AD603">
            <v>36.325130000000001</v>
          </cell>
        </row>
        <row r="604">
          <cell r="B604">
            <v>40294</v>
          </cell>
          <cell r="C604">
            <v>5.0999999999999996</v>
          </cell>
          <cell r="O604">
            <v>5.94</v>
          </cell>
          <cell r="R604">
            <v>25.8</v>
          </cell>
          <cell r="U604">
            <v>9.4747900000000005</v>
          </cell>
          <cell r="X604">
            <v>33.340000000000003</v>
          </cell>
          <cell r="AA604">
            <v>21.48667</v>
          </cell>
          <cell r="AD604">
            <v>36.19408</v>
          </cell>
        </row>
        <row r="605">
          <cell r="B605">
            <v>40291</v>
          </cell>
          <cell r="C605">
            <v>5.23</v>
          </cell>
          <cell r="O605">
            <v>5.99</v>
          </cell>
          <cell r="R605">
            <v>25.73</v>
          </cell>
          <cell r="U605">
            <v>9.0846199999999993</v>
          </cell>
          <cell r="X605">
            <v>34.69</v>
          </cell>
          <cell r="AA605">
            <v>21.5</v>
          </cell>
          <cell r="AD605">
            <v>35.198700000000002</v>
          </cell>
        </row>
        <row r="606">
          <cell r="B606">
            <v>40290</v>
          </cell>
          <cell r="C606">
            <v>5.19</v>
          </cell>
          <cell r="O606">
            <v>5.99</v>
          </cell>
          <cell r="R606">
            <v>27.61</v>
          </cell>
          <cell r="U606">
            <v>9.1804400000000008</v>
          </cell>
          <cell r="X606">
            <v>39.29</v>
          </cell>
          <cell r="AA606">
            <v>21.593330000000002</v>
          </cell>
          <cell r="AD606">
            <v>35.878329999999998</v>
          </cell>
        </row>
        <row r="607">
          <cell r="B607">
            <v>40289</v>
          </cell>
          <cell r="C607">
            <v>5.18</v>
          </cell>
          <cell r="O607">
            <v>5.97</v>
          </cell>
          <cell r="R607">
            <v>27.52</v>
          </cell>
          <cell r="U607">
            <v>9.3003</v>
          </cell>
          <cell r="X607">
            <v>38.93</v>
          </cell>
          <cell r="AA607">
            <v>21.433330000000002</v>
          </cell>
          <cell r="AD607">
            <v>34.09778</v>
          </cell>
        </row>
        <row r="608">
          <cell r="B608">
            <v>40288</v>
          </cell>
          <cell r="C608">
            <v>5.17</v>
          </cell>
          <cell r="O608">
            <v>5.77</v>
          </cell>
          <cell r="R608">
            <v>27.24</v>
          </cell>
          <cell r="U608">
            <v>9.2503799999999998</v>
          </cell>
          <cell r="X608">
            <v>39.130000000000003</v>
          </cell>
          <cell r="AA608">
            <v>21.4</v>
          </cell>
          <cell r="AD608">
            <v>35.58155</v>
          </cell>
        </row>
        <row r="609">
          <cell r="B609">
            <v>40287</v>
          </cell>
          <cell r="C609">
            <v>5.0599999999999996</v>
          </cell>
          <cell r="O609">
            <v>5.7</v>
          </cell>
          <cell r="R609">
            <v>26.71</v>
          </cell>
          <cell r="U609">
            <v>9.3464500000000008</v>
          </cell>
          <cell r="X609">
            <v>37.82</v>
          </cell>
          <cell r="AA609">
            <v>21.19333</v>
          </cell>
          <cell r="AD609">
            <v>35.54468</v>
          </cell>
        </row>
        <row r="610">
          <cell r="B610">
            <v>40284</v>
          </cell>
          <cell r="C610">
            <v>5.13</v>
          </cell>
          <cell r="O610">
            <v>5.79</v>
          </cell>
          <cell r="R610">
            <v>26.95</v>
          </cell>
          <cell r="U610">
            <v>9.5056399999999996</v>
          </cell>
          <cell r="X610">
            <v>38.01</v>
          </cell>
          <cell r="AA610">
            <v>21.233329999999999</v>
          </cell>
          <cell r="AD610">
            <v>37.146509999999999</v>
          </cell>
        </row>
        <row r="611">
          <cell r="B611">
            <v>40283</v>
          </cell>
          <cell r="C611">
            <v>5.22</v>
          </cell>
          <cell r="O611">
            <v>5.98</v>
          </cell>
          <cell r="R611">
            <v>27.23</v>
          </cell>
          <cell r="U611">
            <v>9.4411000000000005</v>
          </cell>
          <cell r="X611">
            <v>38.159999999999997</v>
          </cell>
          <cell r="AA611">
            <v>21.49333</v>
          </cell>
          <cell r="AD611">
            <v>37.799590000000002</v>
          </cell>
        </row>
        <row r="612">
          <cell r="B612">
            <v>40282</v>
          </cell>
          <cell r="C612">
            <v>5.17</v>
          </cell>
          <cell r="O612">
            <v>5.94</v>
          </cell>
          <cell r="R612">
            <v>27.17</v>
          </cell>
          <cell r="U612">
            <v>9.1342199999999991</v>
          </cell>
          <cell r="X612">
            <v>38.07</v>
          </cell>
          <cell r="AA612">
            <v>21.633330000000001</v>
          </cell>
          <cell r="AD612">
            <v>38.27299</v>
          </cell>
        </row>
        <row r="613">
          <cell r="B613">
            <v>40281</v>
          </cell>
          <cell r="C613">
            <v>5.14</v>
          </cell>
          <cell r="O613">
            <v>5.9</v>
          </cell>
          <cell r="R613">
            <v>27.09</v>
          </cell>
          <cell r="U613">
            <v>9.4092699999999994</v>
          </cell>
          <cell r="X613">
            <v>37.1</v>
          </cell>
          <cell r="AA613">
            <v>21.293330000000001</v>
          </cell>
          <cell r="AD613">
            <v>38.601819999999996</v>
          </cell>
        </row>
        <row r="614">
          <cell r="B614">
            <v>40280</v>
          </cell>
          <cell r="C614">
            <v>5.16</v>
          </cell>
          <cell r="O614">
            <v>5.95</v>
          </cell>
          <cell r="R614">
            <v>27.14</v>
          </cell>
          <cell r="U614">
            <v>9.4063800000000004</v>
          </cell>
          <cell r="X614">
            <v>37.26</v>
          </cell>
          <cell r="AA614">
            <v>21.5</v>
          </cell>
          <cell r="AD614">
            <v>38.022019999999998</v>
          </cell>
        </row>
        <row r="615">
          <cell r="B615">
            <v>40277</v>
          </cell>
          <cell r="C615">
            <v>5.16</v>
          </cell>
          <cell r="O615">
            <v>5.96</v>
          </cell>
          <cell r="R615">
            <v>27.22</v>
          </cell>
          <cell r="U615">
            <v>9.2610600000000005</v>
          </cell>
          <cell r="X615">
            <v>37.31</v>
          </cell>
          <cell r="AA615">
            <v>21.246670000000002</v>
          </cell>
          <cell r="AD615">
            <v>39.208390000000001</v>
          </cell>
        </row>
        <row r="616">
          <cell r="B616">
            <v>40276</v>
          </cell>
          <cell r="C616">
            <v>5.21</v>
          </cell>
          <cell r="O616">
            <v>5.96</v>
          </cell>
          <cell r="R616">
            <v>26.79</v>
          </cell>
          <cell r="U616">
            <v>9.1948000000000008</v>
          </cell>
          <cell r="X616">
            <v>37.74</v>
          </cell>
          <cell r="AA616">
            <v>21.093330000000002</v>
          </cell>
          <cell r="AD616">
            <v>42.345399999999998</v>
          </cell>
        </row>
        <row r="617">
          <cell r="B617">
            <v>40275</v>
          </cell>
          <cell r="C617">
            <v>5.27</v>
          </cell>
          <cell r="O617">
            <v>5.96</v>
          </cell>
          <cell r="R617">
            <v>26.76</v>
          </cell>
          <cell r="U617">
            <v>9.0383700000000005</v>
          </cell>
          <cell r="X617">
            <v>38.130000000000003</v>
          </cell>
          <cell r="AA617">
            <v>21.14</v>
          </cell>
          <cell r="AD617">
            <v>42.045929999999998</v>
          </cell>
        </row>
        <row r="618">
          <cell r="B618">
            <v>40274</v>
          </cell>
          <cell r="C618">
            <v>5.3</v>
          </cell>
          <cell r="O618">
            <v>5.96</v>
          </cell>
          <cell r="R618">
            <v>26.86</v>
          </cell>
          <cell r="U618">
            <v>8.9610099999999999</v>
          </cell>
          <cell r="X618">
            <v>38.049999999999997</v>
          </cell>
          <cell r="AA618">
            <v>21.253329999999998</v>
          </cell>
          <cell r="AD618">
            <v>42.961869999999998</v>
          </cell>
        </row>
        <row r="619">
          <cell r="B619">
            <v>40273</v>
          </cell>
          <cell r="C619">
            <v>5.0999999999999996</v>
          </cell>
          <cell r="O619">
            <v>5.86</v>
          </cell>
          <cell r="R619">
            <v>26.88</v>
          </cell>
          <cell r="U619">
            <v>8.6470900000000004</v>
          </cell>
          <cell r="X619">
            <v>37.76</v>
          </cell>
          <cell r="AA619">
            <v>21.16667</v>
          </cell>
          <cell r="AD619">
            <v>42.641509999999997</v>
          </cell>
        </row>
        <row r="620">
          <cell r="B620">
            <v>40269</v>
          </cell>
          <cell r="C620">
            <v>5.0999999999999996</v>
          </cell>
          <cell r="O620">
            <v>5.53</v>
          </cell>
          <cell r="R620">
            <v>26.55</v>
          </cell>
          <cell r="U620">
            <v>8.5941299999999998</v>
          </cell>
          <cell r="X620">
            <v>37.24</v>
          </cell>
          <cell r="AA620">
            <v>20.906669999999998</v>
          </cell>
          <cell r="AD620">
            <v>42.359850000000002</v>
          </cell>
        </row>
        <row r="621">
          <cell r="B621">
            <v>40268</v>
          </cell>
          <cell r="C621">
            <v>5.0599999999999996</v>
          </cell>
          <cell r="O621">
            <v>5.59</v>
          </cell>
          <cell r="R621">
            <v>26.89</v>
          </cell>
          <cell r="U621">
            <v>8.41404</v>
          </cell>
          <cell r="X621">
            <v>37</v>
          </cell>
          <cell r="AA621">
            <v>20.953330000000001</v>
          </cell>
          <cell r="AD621">
            <v>41.873719999999999</v>
          </cell>
        </row>
        <row r="622">
          <cell r="B622">
            <v>40267</v>
          </cell>
          <cell r="C622">
            <v>5.15</v>
          </cell>
          <cell r="O622">
            <v>5.73</v>
          </cell>
          <cell r="R622">
            <v>26.69</v>
          </cell>
          <cell r="U622">
            <v>8.3821100000000008</v>
          </cell>
          <cell r="X622">
            <v>37.31</v>
          </cell>
          <cell r="AA622">
            <v>21.33333</v>
          </cell>
          <cell r="AD622">
            <v>42.125160000000001</v>
          </cell>
        </row>
        <row r="623">
          <cell r="B623">
            <v>40266</v>
          </cell>
          <cell r="C623">
            <v>5.13</v>
          </cell>
          <cell r="O623">
            <v>5.73</v>
          </cell>
          <cell r="R623">
            <v>26.73</v>
          </cell>
          <cell r="U623">
            <v>8.4857499999999995</v>
          </cell>
          <cell r="X623">
            <v>37.64</v>
          </cell>
          <cell r="AA623">
            <v>21.17333</v>
          </cell>
          <cell r="AD623">
            <v>43.130600000000001</v>
          </cell>
        </row>
        <row r="624">
          <cell r="B624">
            <v>40263</v>
          </cell>
          <cell r="C624">
            <v>5.08</v>
          </cell>
          <cell r="O624">
            <v>5.86</v>
          </cell>
          <cell r="R624">
            <v>26.7</v>
          </cell>
          <cell r="U624">
            <v>8.4231499999999997</v>
          </cell>
          <cell r="X624">
            <v>37.799999999999997</v>
          </cell>
          <cell r="AA624">
            <v>21.266670000000001</v>
          </cell>
          <cell r="AD624">
            <v>42.749400000000001</v>
          </cell>
        </row>
        <row r="625">
          <cell r="B625">
            <v>40262</v>
          </cell>
          <cell r="C625">
            <v>5.07</v>
          </cell>
          <cell r="O625">
            <v>5.84</v>
          </cell>
          <cell r="R625">
            <v>26.98</v>
          </cell>
          <cell r="U625">
            <v>8.5422200000000004</v>
          </cell>
          <cell r="X625">
            <v>37.97</v>
          </cell>
          <cell r="AA625">
            <v>21.626670000000001</v>
          </cell>
          <cell r="AD625">
            <v>42.783160000000002</v>
          </cell>
        </row>
        <row r="626">
          <cell r="B626">
            <v>40261</v>
          </cell>
          <cell r="C626">
            <v>5.15</v>
          </cell>
          <cell r="O626">
            <v>5.93</v>
          </cell>
          <cell r="R626">
            <v>27.16</v>
          </cell>
          <cell r="U626">
            <v>8.6146600000000007</v>
          </cell>
          <cell r="X626">
            <v>38.380000000000003</v>
          </cell>
          <cell r="AA626">
            <v>21.84667</v>
          </cell>
          <cell r="AD626">
            <v>42.769419999999997</v>
          </cell>
        </row>
        <row r="627">
          <cell r="B627">
            <v>40260</v>
          </cell>
          <cell r="C627">
            <v>5.23</v>
          </cell>
          <cell r="O627">
            <v>5.98</v>
          </cell>
          <cell r="R627">
            <v>27.59</v>
          </cell>
          <cell r="U627">
            <v>8.7156699999999994</v>
          </cell>
          <cell r="X627">
            <v>39.11</v>
          </cell>
          <cell r="AA627">
            <v>21.99333</v>
          </cell>
          <cell r="AD627">
            <v>40.587710000000001</v>
          </cell>
        </row>
        <row r="628">
          <cell r="B628">
            <v>40259</v>
          </cell>
          <cell r="C628">
            <v>5.15</v>
          </cell>
          <cell r="O628">
            <v>5.99</v>
          </cell>
          <cell r="R628">
            <v>27.69</v>
          </cell>
          <cell r="U628">
            <v>8.6672499999999992</v>
          </cell>
          <cell r="X628">
            <v>38.97</v>
          </cell>
          <cell r="AA628">
            <v>21.946670000000001</v>
          </cell>
          <cell r="AD628">
            <v>40.54372</v>
          </cell>
        </row>
        <row r="629">
          <cell r="B629">
            <v>40256</v>
          </cell>
          <cell r="C629">
            <v>5</v>
          </cell>
          <cell r="O629">
            <v>5.9</v>
          </cell>
          <cell r="R629">
            <v>27.54</v>
          </cell>
          <cell r="U629">
            <v>8.7606900000000003</v>
          </cell>
          <cell r="X629">
            <v>37.770000000000003</v>
          </cell>
          <cell r="AA629">
            <v>21.84</v>
          </cell>
          <cell r="AD629">
            <v>40.887929999999997</v>
          </cell>
        </row>
        <row r="630">
          <cell r="B630">
            <v>40255</v>
          </cell>
          <cell r="C630">
            <v>4.97</v>
          </cell>
          <cell r="O630">
            <v>5.96</v>
          </cell>
          <cell r="R630">
            <v>27.68</v>
          </cell>
          <cell r="U630">
            <v>8.5540199999999995</v>
          </cell>
          <cell r="X630">
            <v>38.49</v>
          </cell>
          <cell r="AA630">
            <v>21.626670000000001</v>
          </cell>
          <cell r="AD630">
            <v>41.173439999999999</v>
          </cell>
        </row>
        <row r="631">
          <cell r="B631">
            <v>40254</v>
          </cell>
          <cell r="C631">
            <v>5.33</v>
          </cell>
          <cell r="O631">
            <v>5.86</v>
          </cell>
          <cell r="R631">
            <v>27.61</v>
          </cell>
          <cell r="U631">
            <v>8.5118299999999998</v>
          </cell>
          <cell r="X631">
            <v>38.89</v>
          </cell>
          <cell r="AA631">
            <v>21.593330000000002</v>
          </cell>
          <cell r="AD631">
            <v>40.401159999999997</v>
          </cell>
        </row>
        <row r="632">
          <cell r="B632">
            <v>40253</v>
          </cell>
          <cell r="C632">
            <v>5.26</v>
          </cell>
          <cell r="O632">
            <v>5.82</v>
          </cell>
          <cell r="R632">
            <v>27.24</v>
          </cell>
          <cell r="U632">
            <v>8.6502800000000004</v>
          </cell>
          <cell r="X632">
            <v>39.200000000000003</v>
          </cell>
          <cell r="AA632">
            <v>21.313330000000001</v>
          </cell>
          <cell r="AD632">
            <v>39.740380000000002</v>
          </cell>
        </row>
        <row r="633">
          <cell r="B633">
            <v>40252</v>
          </cell>
          <cell r="C633">
            <v>5.13</v>
          </cell>
          <cell r="O633">
            <v>5.79</v>
          </cell>
          <cell r="R633">
            <v>27.08</v>
          </cell>
          <cell r="U633">
            <v>8.5220800000000008</v>
          </cell>
          <cell r="X633">
            <v>39.299999999999997</v>
          </cell>
          <cell r="AA633">
            <v>21.18</v>
          </cell>
          <cell r="AD633">
            <v>39.193860000000001</v>
          </cell>
        </row>
        <row r="634">
          <cell r="B634">
            <v>40249</v>
          </cell>
          <cell r="C634">
            <v>5.16</v>
          </cell>
          <cell r="O634">
            <v>5.8</v>
          </cell>
          <cell r="R634">
            <v>27.11</v>
          </cell>
          <cell r="U634">
            <v>8.4212900000000008</v>
          </cell>
          <cell r="X634">
            <v>36.83</v>
          </cell>
          <cell r="AA634">
            <v>21.01333</v>
          </cell>
          <cell r="AD634">
            <v>39.220689999999998</v>
          </cell>
        </row>
        <row r="635">
          <cell r="B635">
            <v>40248</v>
          </cell>
          <cell r="C635">
            <v>5.28</v>
          </cell>
          <cell r="O635">
            <v>5.81</v>
          </cell>
          <cell r="R635">
            <v>27.04</v>
          </cell>
          <cell r="U635">
            <v>8.3349799999999998</v>
          </cell>
          <cell r="X635">
            <v>36.57</v>
          </cell>
          <cell r="AA635">
            <v>20.96</v>
          </cell>
          <cell r="AD635">
            <v>39.301569999999998</v>
          </cell>
        </row>
        <row r="636">
          <cell r="B636">
            <v>40247</v>
          </cell>
          <cell r="C636">
            <v>5.2</v>
          </cell>
          <cell r="O636">
            <v>5.69</v>
          </cell>
          <cell r="R636">
            <v>26.77</v>
          </cell>
          <cell r="U636">
            <v>8.3801400000000008</v>
          </cell>
          <cell r="X636">
            <v>36.590000000000003</v>
          </cell>
          <cell r="AA636">
            <v>21.19333</v>
          </cell>
          <cell r="AD636">
            <v>40.061340000000001</v>
          </cell>
        </row>
        <row r="637">
          <cell r="B637">
            <v>40246</v>
          </cell>
          <cell r="C637">
            <v>5.45</v>
          </cell>
          <cell r="O637">
            <v>5.55</v>
          </cell>
          <cell r="R637">
            <v>26.77</v>
          </cell>
          <cell r="U637">
            <v>8.4988499999999991</v>
          </cell>
          <cell r="X637">
            <v>36.090000000000003</v>
          </cell>
          <cell r="AA637">
            <v>21.093330000000002</v>
          </cell>
          <cell r="AD637">
            <v>39.51341</v>
          </cell>
        </row>
        <row r="638">
          <cell r="B638">
            <v>40245</v>
          </cell>
          <cell r="C638">
            <v>5.42</v>
          </cell>
          <cell r="O638">
            <v>5.56</v>
          </cell>
          <cell r="R638">
            <v>26.53</v>
          </cell>
          <cell r="U638">
            <v>8.3801400000000008</v>
          </cell>
          <cell r="X638">
            <v>36.03</v>
          </cell>
          <cell r="AA638">
            <v>20.78</v>
          </cell>
          <cell r="AD638">
            <v>40.395139999999998</v>
          </cell>
        </row>
        <row r="639">
          <cell r="B639">
            <v>40242</v>
          </cell>
          <cell r="C639">
            <v>5.35</v>
          </cell>
          <cell r="O639">
            <v>5.72</v>
          </cell>
          <cell r="R639">
            <v>26.78</v>
          </cell>
          <cell r="U639">
            <v>8.5259499999999999</v>
          </cell>
          <cell r="X639">
            <v>35.86</v>
          </cell>
          <cell r="AA639">
            <v>20.706669999999999</v>
          </cell>
          <cell r="AD639">
            <v>41.066949999999999</v>
          </cell>
        </row>
        <row r="640">
          <cell r="B640">
            <v>40241</v>
          </cell>
          <cell r="C640">
            <v>5.25</v>
          </cell>
          <cell r="O640">
            <v>5.66</v>
          </cell>
          <cell r="R640">
            <v>26.24</v>
          </cell>
          <cell r="U640">
            <v>8.44238</v>
          </cell>
          <cell r="X640">
            <v>35.020000000000003</v>
          </cell>
          <cell r="AA640">
            <v>19.30667</v>
          </cell>
          <cell r="AD640">
            <v>40.731459999999998</v>
          </cell>
        </row>
        <row r="641">
          <cell r="B641">
            <v>40240</v>
          </cell>
          <cell r="C641">
            <v>5.32</v>
          </cell>
          <cell r="O641">
            <v>5.6</v>
          </cell>
          <cell r="R641">
            <v>26.12</v>
          </cell>
          <cell r="U641">
            <v>8.20627</v>
          </cell>
          <cell r="X641">
            <v>35.43</v>
          </cell>
          <cell r="AA641">
            <v>19.253329999999998</v>
          </cell>
          <cell r="AD641">
            <v>41.777279999999998</v>
          </cell>
        </row>
        <row r="642">
          <cell r="B642">
            <v>40239</v>
          </cell>
          <cell r="C642">
            <v>5.24</v>
          </cell>
          <cell r="O642">
            <v>5.62</v>
          </cell>
          <cell r="R642">
            <v>26.17</v>
          </cell>
          <cell r="U642">
            <v>8.1736500000000003</v>
          </cell>
          <cell r="X642">
            <v>35.630000000000003</v>
          </cell>
          <cell r="AA642">
            <v>19.126670000000001</v>
          </cell>
          <cell r="AD642">
            <v>43.232199999999999</v>
          </cell>
        </row>
        <row r="643">
          <cell r="B643">
            <v>40238</v>
          </cell>
          <cell r="C643">
            <v>5.25</v>
          </cell>
          <cell r="O643">
            <v>5.58</v>
          </cell>
          <cell r="R643">
            <v>26</v>
          </cell>
          <cell r="U643">
            <v>8.1229399999999998</v>
          </cell>
          <cell r="X643">
            <v>36.03</v>
          </cell>
          <cell r="AA643">
            <v>18.953330000000001</v>
          </cell>
          <cell r="AD643">
            <v>42.400889999999997</v>
          </cell>
        </row>
        <row r="644">
          <cell r="B644">
            <v>40235</v>
          </cell>
          <cell r="C644">
            <v>5.09</v>
          </cell>
          <cell r="O644">
            <v>5.36</v>
          </cell>
          <cell r="R644">
            <v>25.52</v>
          </cell>
          <cell r="U644">
            <v>8.3278999999999996</v>
          </cell>
          <cell r="X644">
            <v>36</v>
          </cell>
          <cell r="AA644">
            <v>18.68</v>
          </cell>
          <cell r="AD644">
            <v>41.348529999999997</v>
          </cell>
        </row>
        <row r="645">
          <cell r="B645">
            <v>40234</v>
          </cell>
          <cell r="C645">
            <v>5.14</v>
          </cell>
          <cell r="O645">
            <v>5.37</v>
          </cell>
          <cell r="R645">
            <v>25.57</v>
          </cell>
          <cell r="U645">
            <v>8.2692499999999995</v>
          </cell>
          <cell r="X645">
            <v>36.79</v>
          </cell>
          <cell r="AA645">
            <v>18.84</v>
          </cell>
          <cell r="AD645">
            <v>41.741750000000003</v>
          </cell>
        </row>
        <row r="646">
          <cell r="B646">
            <v>40233</v>
          </cell>
          <cell r="C646">
            <v>5.09</v>
          </cell>
          <cell r="O646">
            <v>5.44</v>
          </cell>
          <cell r="R646">
            <v>25.62</v>
          </cell>
          <cell r="U646">
            <v>8.2924500000000005</v>
          </cell>
          <cell r="X646">
            <v>36.58</v>
          </cell>
          <cell r="AA646">
            <v>18.893329999999999</v>
          </cell>
          <cell r="AD646">
            <v>41.463239999999999</v>
          </cell>
        </row>
        <row r="647">
          <cell r="B647">
            <v>40232</v>
          </cell>
          <cell r="C647">
            <v>4.95</v>
          </cell>
          <cell r="O647">
            <v>5.43</v>
          </cell>
          <cell r="R647">
            <v>25.25</v>
          </cell>
          <cell r="U647">
            <v>8.2249400000000001</v>
          </cell>
          <cell r="X647">
            <v>36.54</v>
          </cell>
          <cell r="AA647">
            <v>18.67333</v>
          </cell>
          <cell r="AD647">
            <v>42.356319999999997</v>
          </cell>
        </row>
        <row r="648">
          <cell r="B648">
            <v>40231</v>
          </cell>
          <cell r="C648">
            <v>5.15</v>
          </cell>
          <cell r="O648">
            <v>5.41</v>
          </cell>
          <cell r="R648">
            <v>24.94</v>
          </cell>
          <cell r="U648">
            <v>8.3563200000000002</v>
          </cell>
          <cell r="X648">
            <v>36.43</v>
          </cell>
          <cell r="AA648">
            <v>18.64667</v>
          </cell>
          <cell r="AD648">
            <v>40.77366</v>
          </cell>
        </row>
        <row r="649">
          <cell r="B649">
            <v>40228</v>
          </cell>
          <cell r="C649">
            <v>5.1100000000000003</v>
          </cell>
          <cell r="O649">
            <v>5.47</v>
          </cell>
          <cell r="R649">
            <v>25.29</v>
          </cell>
          <cell r="U649">
            <v>8.4150700000000001</v>
          </cell>
          <cell r="X649">
            <v>37.03</v>
          </cell>
          <cell r="AA649">
            <v>18.753329999999998</v>
          </cell>
          <cell r="AD649">
            <v>41.079079999999998</v>
          </cell>
        </row>
        <row r="650">
          <cell r="B650">
            <v>40227</v>
          </cell>
          <cell r="C650">
            <v>5.0199999999999996</v>
          </cell>
          <cell r="O650">
            <v>5.4</v>
          </cell>
          <cell r="R650">
            <v>25.27</v>
          </cell>
          <cell r="U650">
            <v>8.2691700000000008</v>
          </cell>
          <cell r="X650">
            <v>36.96</v>
          </cell>
          <cell r="AA650">
            <v>18.78</v>
          </cell>
          <cell r="AD650">
            <v>40.418610000000001</v>
          </cell>
        </row>
        <row r="651">
          <cell r="B651">
            <v>40226</v>
          </cell>
          <cell r="C651">
            <v>4.97</v>
          </cell>
          <cell r="O651">
            <v>5.35</v>
          </cell>
          <cell r="R651">
            <v>25.25</v>
          </cell>
          <cell r="U651">
            <v>8.1226000000000003</v>
          </cell>
          <cell r="X651">
            <v>36.33</v>
          </cell>
          <cell r="AA651">
            <v>18.66</v>
          </cell>
          <cell r="AD651">
            <v>40.40184</v>
          </cell>
        </row>
        <row r="652">
          <cell r="B652">
            <v>40225</v>
          </cell>
          <cell r="C652">
            <v>5.21</v>
          </cell>
          <cell r="O652">
            <v>5.39</v>
          </cell>
          <cell r="R652">
            <v>24.88</v>
          </cell>
          <cell r="U652">
            <v>8.2717399999999994</v>
          </cell>
          <cell r="X652">
            <v>35.880000000000003</v>
          </cell>
          <cell r="AA652">
            <v>18.573329999999999</v>
          </cell>
          <cell r="AD652">
            <v>40.731319999999997</v>
          </cell>
        </row>
        <row r="653">
          <cell r="B653">
            <v>40221</v>
          </cell>
          <cell r="C653">
            <v>5.25</v>
          </cell>
          <cell r="O653">
            <v>5.36</v>
          </cell>
          <cell r="R653">
            <v>24.48</v>
          </cell>
          <cell r="U653">
            <v>8.4064399999999999</v>
          </cell>
          <cell r="X653">
            <v>35.46</v>
          </cell>
          <cell r="AA653">
            <v>18.34667</v>
          </cell>
          <cell r="AD653">
            <v>40.744999999999997</v>
          </cell>
        </row>
        <row r="654">
          <cell r="B654">
            <v>40220</v>
          </cell>
          <cell r="C654">
            <v>5.25</v>
          </cell>
          <cell r="O654">
            <v>5.25</v>
          </cell>
          <cell r="R654">
            <v>24.07</v>
          </cell>
          <cell r="U654">
            <v>8.3374100000000002</v>
          </cell>
          <cell r="X654">
            <v>35.79</v>
          </cell>
          <cell r="AA654">
            <v>18.32</v>
          </cell>
          <cell r="AD654">
            <v>39.900039999999997</v>
          </cell>
        </row>
        <row r="655">
          <cell r="B655">
            <v>40219</v>
          </cell>
          <cell r="C655">
            <v>5.12</v>
          </cell>
          <cell r="O655">
            <v>5.14</v>
          </cell>
          <cell r="R655">
            <v>23.05</v>
          </cell>
          <cell r="U655">
            <v>8.3111800000000002</v>
          </cell>
          <cell r="X655">
            <v>35.270000000000003</v>
          </cell>
          <cell r="AA655">
            <v>18.260000000000002</v>
          </cell>
          <cell r="AD655">
            <v>38.661650000000002</v>
          </cell>
        </row>
        <row r="656">
          <cell r="B656">
            <v>40218</v>
          </cell>
          <cell r="C656">
            <v>4.95</v>
          </cell>
          <cell r="O656">
            <v>5.13</v>
          </cell>
          <cell r="R656">
            <v>23.21</v>
          </cell>
          <cell r="U656">
            <v>8.5682799999999997</v>
          </cell>
          <cell r="X656">
            <v>35.020000000000003</v>
          </cell>
          <cell r="AA656">
            <v>18.48</v>
          </cell>
          <cell r="AD656">
            <v>37.609369999999998</v>
          </cell>
        </row>
        <row r="657">
          <cell r="B657">
            <v>40217</v>
          </cell>
          <cell r="C657">
            <v>4.8600000000000003</v>
          </cell>
          <cell r="O657">
            <v>5</v>
          </cell>
          <cell r="R657">
            <v>22.86</v>
          </cell>
          <cell r="U657">
            <v>8.6332000000000004</v>
          </cell>
          <cell r="X657">
            <v>34.56</v>
          </cell>
          <cell r="AA657">
            <v>18.133330000000001</v>
          </cell>
          <cell r="AD657">
            <v>38.74295</v>
          </cell>
        </row>
        <row r="658">
          <cell r="B658">
            <v>40214</v>
          </cell>
          <cell r="C658">
            <v>4.9400000000000004</v>
          </cell>
          <cell r="O658">
            <v>4.95</v>
          </cell>
          <cell r="R658">
            <v>23.03</v>
          </cell>
          <cell r="U658">
            <v>8.8561999999999994</v>
          </cell>
          <cell r="X658">
            <v>34.75</v>
          </cell>
          <cell r="AA658">
            <v>18.260000000000002</v>
          </cell>
          <cell r="AD658">
            <v>38.619280000000003</v>
          </cell>
        </row>
        <row r="659">
          <cell r="B659">
            <v>40213</v>
          </cell>
          <cell r="C659">
            <v>4.9800000000000004</v>
          </cell>
          <cell r="O659">
            <v>4.8099999999999996</v>
          </cell>
          <cell r="R659">
            <v>23.03</v>
          </cell>
          <cell r="U659">
            <v>9.1839200000000005</v>
          </cell>
          <cell r="X659">
            <v>35.58</v>
          </cell>
          <cell r="AA659">
            <v>18.54</v>
          </cell>
          <cell r="AD659">
            <v>39.231400000000001</v>
          </cell>
        </row>
        <row r="660">
          <cell r="B660">
            <v>40212</v>
          </cell>
          <cell r="C660">
            <v>5.03</v>
          </cell>
          <cell r="O660">
            <v>4.9000000000000004</v>
          </cell>
          <cell r="R660">
            <v>24.06</v>
          </cell>
          <cell r="U660">
            <v>9.4523100000000007</v>
          </cell>
          <cell r="X660">
            <v>36.35</v>
          </cell>
          <cell r="AA660">
            <v>18.86</v>
          </cell>
          <cell r="AD660">
            <v>39.02075</v>
          </cell>
        </row>
        <row r="661">
          <cell r="B661">
            <v>40211</v>
          </cell>
          <cell r="C661">
            <v>5.08</v>
          </cell>
          <cell r="O661">
            <v>5.12</v>
          </cell>
          <cell r="R661">
            <v>24.41</v>
          </cell>
          <cell r="U661">
            <v>9.4704499999999996</v>
          </cell>
          <cell r="X661">
            <v>37</v>
          </cell>
          <cell r="AA661">
            <v>18.83333</v>
          </cell>
          <cell r="AD661">
            <v>39.004719999999999</v>
          </cell>
        </row>
        <row r="662">
          <cell r="B662">
            <v>40210</v>
          </cell>
          <cell r="C662">
            <v>5.15</v>
          </cell>
          <cell r="O662">
            <v>5.31</v>
          </cell>
          <cell r="R662">
            <v>24.38</v>
          </cell>
          <cell r="U662">
            <v>9.3202700000000007</v>
          </cell>
          <cell r="X662">
            <v>35.24</v>
          </cell>
          <cell r="AA662">
            <v>18.88</v>
          </cell>
          <cell r="AD662">
            <v>38.551090000000002</v>
          </cell>
        </row>
        <row r="663">
          <cell r="B663">
            <v>40207</v>
          </cell>
          <cell r="C663">
            <v>5.12</v>
          </cell>
          <cell r="O663">
            <v>4.99</v>
          </cell>
          <cell r="R663">
            <v>23.69</v>
          </cell>
          <cell r="U663">
            <v>9.3818099999999998</v>
          </cell>
          <cell r="X663">
            <v>33.25</v>
          </cell>
          <cell r="AA663">
            <v>18.753329999999998</v>
          </cell>
          <cell r="AD663">
            <v>38.230510000000002</v>
          </cell>
        </row>
        <row r="664">
          <cell r="B664">
            <v>40206</v>
          </cell>
          <cell r="C664">
            <v>5.09</v>
          </cell>
          <cell r="O664">
            <v>4.9400000000000004</v>
          </cell>
          <cell r="R664">
            <v>23.68</v>
          </cell>
          <cell r="U664">
            <v>9.3140000000000001</v>
          </cell>
          <cell r="X664">
            <v>35.71</v>
          </cell>
          <cell r="AA664">
            <v>19.16</v>
          </cell>
          <cell r="AD664">
            <v>36.276699999999998</v>
          </cell>
        </row>
        <row r="665">
          <cell r="B665">
            <v>40205</v>
          </cell>
          <cell r="C665">
            <v>5.19</v>
          </cell>
          <cell r="O665">
            <v>4.96</v>
          </cell>
          <cell r="R665">
            <v>24.17</v>
          </cell>
          <cell r="U665">
            <v>9.1871899999999993</v>
          </cell>
          <cell r="X665">
            <v>37.22</v>
          </cell>
          <cell r="AA665">
            <v>19.386669999999999</v>
          </cell>
          <cell r="AD665">
            <v>36.503059999999998</v>
          </cell>
        </row>
        <row r="666">
          <cell r="B666">
            <v>40204</v>
          </cell>
          <cell r="C666">
            <v>5.1100000000000003</v>
          </cell>
          <cell r="O666">
            <v>4.8</v>
          </cell>
          <cell r="R666">
            <v>23.79</v>
          </cell>
          <cell r="U666">
            <v>9.1307500000000008</v>
          </cell>
          <cell r="X666">
            <v>34.729999999999997</v>
          </cell>
          <cell r="AA666">
            <v>19.133330000000001</v>
          </cell>
          <cell r="AD666">
            <v>36.731439999999999</v>
          </cell>
        </row>
        <row r="667">
          <cell r="B667">
            <v>40203</v>
          </cell>
          <cell r="C667">
            <v>4.8600000000000003</v>
          </cell>
          <cell r="O667">
            <v>4.84</v>
          </cell>
          <cell r="R667">
            <v>23.91</v>
          </cell>
          <cell r="U667">
            <v>9.1514199999999999</v>
          </cell>
          <cell r="X667">
            <v>32.93</v>
          </cell>
          <cell r="AA667">
            <v>19.17333</v>
          </cell>
          <cell r="AD667">
            <v>37.266840000000002</v>
          </cell>
        </row>
        <row r="668">
          <cell r="B668">
            <v>40200</v>
          </cell>
          <cell r="C668">
            <v>4.82</v>
          </cell>
          <cell r="O668">
            <v>4.87</v>
          </cell>
          <cell r="R668">
            <v>23.78</v>
          </cell>
          <cell r="U668">
            <v>9.1768000000000001</v>
          </cell>
          <cell r="X668">
            <v>33.18</v>
          </cell>
          <cell r="AA668">
            <v>18.933330000000002</v>
          </cell>
          <cell r="AD668">
            <v>36.997459999999997</v>
          </cell>
        </row>
        <row r="669">
          <cell r="B669">
            <v>40199</v>
          </cell>
          <cell r="C669">
            <v>4.79</v>
          </cell>
          <cell r="O669">
            <v>4.93</v>
          </cell>
          <cell r="R669">
            <v>24.99</v>
          </cell>
          <cell r="U669">
            <v>9.2975999999999992</v>
          </cell>
          <cell r="X669">
            <v>34.130000000000003</v>
          </cell>
          <cell r="AA669">
            <v>19.33333</v>
          </cell>
          <cell r="AD669">
            <v>36.244480000000003</v>
          </cell>
        </row>
        <row r="670">
          <cell r="B670">
            <v>40198</v>
          </cell>
          <cell r="C670">
            <v>4.9000000000000004</v>
          </cell>
          <cell r="O670">
            <v>4.9800000000000004</v>
          </cell>
          <cell r="R670">
            <v>25.32</v>
          </cell>
          <cell r="U670">
            <v>9.2938899999999993</v>
          </cell>
          <cell r="X670">
            <v>34.69</v>
          </cell>
          <cell r="AA670">
            <v>19.33333</v>
          </cell>
          <cell r="AD670">
            <v>36.154170000000001</v>
          </cell>
        </row>
        <row r="671">
          <cell r="B671">
            <v>40197</v>
          </cell>
          <cell r="C671">
            <v>5</v>
          </cell>
          <cell r="O671">
            <v>4.99</v>
          </cell>
          <cell r="R671">
            <v>25.66</v>
          </cell>
          <cell r="U671">
            <v>9.2316199999999995</v>
          </cell>
          <cell r="X671">
            <v>35.01</v>
          </cell>
          <cell r="AA671">
            <v>19.7</v>
          </cell>
          <cell r="AD671">
            <v>36.213819999999998</v>
          </cell>
        </row>
        <row r="672">
          <cell r="B672">
            <v>40193</v>
          </cell>
          <cell r="C672">
            <v>4.88</v>
          </cell>
          <cell r="O672">
            <v>4.82</v>
          </cell>
          <cell r="R672">
            <v>24.34</v>
          </cell>
          <cell r="U672">
            <v>9.2026900000000005</v>
          </cell>
          <cell r="X672">
            <v>34.29</v>
          </cell>
          <cell r="AA672">
            <v>19.473330000000001</v>
          </cell>
          <cell r="AD672">
            <v>38.903179999999999</v>
          </cell>
        </row>
        <row r="673">
          <cell r="B673">
            <v>40192</v>
          </cell>
          <cell r="C673">
            <v>4.9400000000000004</v>
          </cell>
          <cell r="O673">
            <v>4.6900000000000004</v>
          </cell>
          <cell r="R673">
            <v>24.79</v>
          </cell>
          <cell r="U673">
            <v>9.2819299999999991</v>
          </cell>
          <cell r="X673">
            <v>35.17</v>
          </cell>
          <cell r="AA673">
            <v>19.726669999999999</v>
          </cell>
          <cell r="AD673">
            <v>39.608469999999997</v>
          </cell>
        </row>
        <row r="674">
          <cell r="B674">
            <v>40191</v>
          </cell>
          <cell r="C674">
            <v>4.93</v>
          </cell>
          <cell r="O674">
            <v>4.62</v>
          </cell>
          <cell r="R674">
            <v>24.73</v>
          </cell>
          <cell r="U674">
            <v>9.2500099999999996</v>
          </cell>
          <cell r="X674">
            <v>35.25</v>
          </cell>
          <cell r="AA674">
            <v>19.586670000000002</v>
          </cell>
          <cell r="AD674">
            <v>38.672879999999999</v>
          </cell>
        </row>
        <row r="675">
          <cell r="B675">
            <v>40190</v>
          </cell>
          <cell r="C675">
            <v>4.87</v>
          </cell>
          <cell r="O675">
            <v>4.71</v>
          </cell>
          <cell r="R675">
            <v>24.71</v>
          </cell>
          <cell r="U675">
            <v>8.9790799999999997</v>
          </cell>
          <cell r="X675">
            <v>34.5</v>
          </cell>
          <cell r="AA675">
            <v>19.64667</v>
          </cell>
          <cell r="AD675">
            <v>38.22419</v>
          </cell>
        </row>
        <row r="676">
          <cell r="B676">
            <v>40189</v>
          </cell>
          <cell r="C676">
            <v>5.17</v>
          </cell>
          <cell r="O676">
            <v>4.8600000000000003</v>
          </cell>
          <cell r="R676">
            <v>25.4</v>
          </cell>
          <cell r="U676">
            <v>9.0005400000000009</v>
          </cell>
          <cell r="X676">
            <v>34.54</v>
          </cell>
          <cell r="AA676">
            <v>19.866669999999999</v>
          </cell>
          <cell r="AD676">
            <v>38.74344</v>
          </cell>
        </row>
        <row r="677">
          <cell r="B677">
            <v>40186</v>
          </cell>
          <cell r="C677">
            <v>5.49</v>
          </cell>
          <cell r="O677">
            <v>4.74</v>
          </cell>
          <cell r="R677">
            <v>25.83</v>
          </cell>
          <cell r="U677">
            <v>8.8984100000000002</v>
          </cell>
          <cell r="X677">
            <v>33.21</v>
          </cell>
          <cell r="AA677">
            <v>20.02</v>
          </cell>
          <cell r="AD677">
            <v>37.437649999999998</v>
          </cell>
        </row>
        <row r="678">
          <cell r="B678">
            <v>40185</v>
          </cell>
          <cell r="C678">
            <v>5.24</v>
          </cell>
          <cell r="O678">
            <v>4.8600000000000003</v>
          </cell>
          <cell r="R678">
            <v>26.25</v>
          </cell>
          <cell r="U678">
            <v>8.7001000000000008</v>
          </cell>
          <cell r="X678">
            <v>33.42</v>
          </cell>
          <cell r="AA678">
            <v>20</v>
          </cell>
          <cell r="AD678">
            <v>37.124670000000002</v>
          </cell>
        </row>
        <row r="679">
          <cell r="B679">
            <v>40184</v>
          </cell>
          <cell r="C679">
            <v>4.75</v>
          </cell>
          <cell r="O679">
            <v>4.93</v>
          </cell>
          <cell r="R679">
            <v>26.8</v>
          </cell>
          <cell r="U679">
            <v>8.7755700000000001</v>
          </cell>
          <cell r="X679">
            <v>34.18</v>
          </cell>
          <cell r="AA679">
            <v>19.886669999999999</v>
          </cell>
          <cell r="AD679">
            <v>36.829560000000001</v>
          </cell>
        </row>
        <row r="680">
          <cell r="B680">
            <v>40183</v>
          </cell>
          <cell r="C680">
            <v>4.76</v>
          </cell>
          <cell r="O680">
            <v>4.6100000000000003</v>
          </cell>
          <cell r="R680">
            <v>26.61</v>
          </cell>
          <cell r="U680">
            <v>8.4597099999999994</v>
          </cell>
          <cell r="X680">
            <v>34.700000000000003</v>
          </cell>
          <cell r="AA680">
            <v>20.033329999999999</v>
          </cell>
          <cell r="AD680">
            <v>37.270290000000003</v>
          </cell>
        </row>
        <row r="681">
          <cell r="B681">
            <v>40182</v>
          </cell>
          <cell r="C681">
            <v>4.83</v>
          </cell>
          <cell r="O681">
            <v>4.4000000000000004</v>
          </cell>
          <cell r="R681">
            <v>26.55</v>
          </cell>
          <cell r="U681">
            <v>8.4547899999999991</v>
          </cell>
          <cell r="X681">
            <v>34.950000000000003</v>
          </cell>
          <cell r="AA681">
            <v>19.766670000000001</v>
          </cell>
          <cell r="AD681">
            <v>37.148400000000002</v>
          </cell>
        </row>
        <row r="682">
          <cell r="B682">
            <v>40178</v>
          </cell>
          <cell r="C682">
            <v>4.82</v>
          </cell>
          <cell r="O682">
            <v>4.28</v>
          </cell>
          <cell r="R682">
            <v>25.88</v>
          </cell>
          <cell r="U682">
            <v>8.3650900000000004</v>
          </cell>
          <cell r="X682">
            <v>34</v>
          </cell>
          <cell r="AA682">
            <v>19.48</v>
          </cell>
          <cell r="AD682">
            <v>36.687100000000001</v>
          </cell>
        </row>
        <row r="683">
          <cell r="B683">
            <v>40177</v>
          </cell>
          <cell r="C683">
            <v>4.7699999999999996</v>
          </cell>
          <cell r="O683">
            <v>4.32</v>
          </cell>
          <cell r="R683">
            <v>26.24</v>
          </cell>
          <cell r="U683">
            <v>8.33169</v>
          </cell>
          <cell r="X683">
            <v>34.869999999999997</v>
          </cell>
          <cell r="AA683">
            <v>19.713329999999999</v>
          </cell>
          <cell r="AD683">
            <v>38.386710000000001</v>
          </cell>
        </row>
        <row r="684">
          <cell r="B684">
            <v>40176</v>
          </cell>
          <cell r="C684">
            <v>4.82</v>
          </cell>
          <cell r="O684">
            <v>4.3600000000000003</v>
          </cell>
          <cell r="R684">
            <v>26.39</v>
          </cell>
          <cell r="U684">
            <v>8.2688900000000007</v>
          </cell>
          <cell r="X684">
            <v>35.22</v>
          </cell>
          <cell r="AA684">
            <v>19.399999999999999</v>
          </cell>
          <cell r="AD684">
            <v>37.847290000000001</v>
          </cell>
        </row>
        <row r="685">
          <cell r="B685">
            <v>40175</v>
          </cell>
          <cell r="C685">
            <v>4.92</v>
          </cell>
          <cell r="O685">
            <v>4.47</v>
          </cell>
          <cell r="R685">
            <v>26.68</v>
          </cell>
          <cell r="U685">
            <v>8.3038100000000004</v>
          </cell>
          <cell r="X685">
            <v>35.86</v>
          </cell>
          <cell r="AA685">
            <v>19.426670000000001</v>
          </cell>
          <cell r="AD685">
            <v>39.175350000000002</v>
          </cell>
        </row>
        <row r="686">
          <cell r="B686">
            <v>40171</v>
          </cell>
          <cell r="C686">
            <v>4.96</v>
          </cell>
          <cell r="O686">
            <v>4.01</v>
          </cell>
          <cell r="R686">
            <v>26.56</v>
          </cell>
          <cell r="U686">
            <v>8.2572200000000002</v>
          </cell>
          <cell r="X686">
            <v>34.6</v>
          </cell>
          <cell r="AA686">
            <v>19.466670000000001</v>
          </cell>
          <cell r="AD686">
            <v>39.74033</v>
          </cell>
        </row>
        <row r="687">
          <cell r="B687">
            <v>40170</v>
          </cell>
          <cell r="C687">
            <v>4.92</v>
          </cell>
          <cell r="O687">
            <v>3.93</v>
          </cell>
          <cell r="R687">
            <v>26.65</v>
          </cell>
          <cell r="U687">
            <v>8.2731999999999992</v>
          </cell>
          <cell r="X687">
            <v>34.49</v>
          </cell>
          <cell r="AA687">
            <v>19.386669999999999</v>
          </cell>
          <cell r="AD687">
            <v>39.060789999999997</v>
          </cell>
        </row>
        <row r="688">
          <cell r="B688">
            <v>40169</v>
          </cell>
          <cell r="C688">
            <v>4.9000000000000004</v>
          </cell>
          <cell r="O688">
            <v>3.95</v>
          </cell>
          <cell r="R688">
            <v>24.94</v>
          </cell>
          <cell r="U688">
            <v>8.3809900000000006</v>
          </cell>
          <cell r="X688">
            <v>33.909999999999997</v>
          </cell>
          <cell r="AA688">
            <v>18.586670000000002</v>
          </cell>
          <cell r="AD688">
            <v>37.149009999999997</v>
          </cell>
        </row>
        <row r="689">
          <cell r="B689">
            <v>40168</v>
          </cell>
          <cell r="C689">
            <v>4.8099999999999996</v>
          </cell>
          <cell r="O689">
            <v>3.99</v>
          </cell>
          <cell r="R689">
            <v>24.84</v>
          </cell>
          <cell r="U689">
            <v>8.4019499999999994</v>
          </cell>
          <cell r="X689">
            <v>33.76</v>
          </cell>
          <cell r="AA689">
            <v>17.260000000000002</v>
          </cell>
          <cell r="AD689">
            <v>37.631189999999997</v>
          </cell>
        </row>
        <row r="690">
          <cell r="B690">
            <v>40165</v>
          </cell>
          <cell r="C690">
            <v>4.8099999999999996</v>
          </cell>
          <cell r="O690">
            <v>3.95</v>
          </cell>
          <cell r="R690">
            <v>24.27</v>
          </cell>
          <cell r="U690">
            <v>8.3441500000000008</v>
          </cell>
          <cell r="X690">
            <v>32.36</v>
          </cell>
          <cell r="AA690">
            <v>17.16667</v>
          </cell>
          <cell r="AD690">
            <v>38.201749999999997</v>
          </cell>
        </row>
        <row r="691">
          <cell r="B691">
            <v>40164</v>
          </cell>
          <cell r="C691">
            <v>4.67</v>
          </cell>
          <cell r="O691">
            <v>3.94</v>
          </cell>
          <cell r="R691">
            <v>23.64</v>
          </cell>
          <cell r="U691">
            <v>8.5993099999999991</v>
          </cell>
          <cell r="X691">
            <v>31.69</v>
          </cell>
          <cell r="AA691">
            <v>16.899999999999999</v>
          </cell>
          <cell r="AD691">
            <v>38.691360000000003</v>
          </cell>
        </row>
        <row r="692">
          <cell r="B692">
            <v>40163</v>
          </cell>
          <cell r="C692">
            <v>4.7</v>
          </cell>
          <cell r="O692">
            <v>4.05</v>
          </cell>
          <cell r="R692">
            <v>23.73</v>
          </cell>
          <cell r="U692">
            <v>8.3956400000000002</v>
          </cell>
          <cell r="X692">
            <v>32.270000000000003</v>
          </cell>
          <cell r="AA692">
            <v>16.96</v>
          </cell>
          <cell r="AD692">
            <v>38.667520000000003</v>
          </cell>
        </row>
        <row r="693">
          <cell r="B693">
            <v>40162</v>
          </cell>
          <cell r="C693">
            <v>4.7300000000000004</v>
          </cell>
          <cell r="O693">
            <v>4.0999999999999996</v>
          </cell>
          <cell r="R693">
            <v>23.82</v>
          </cell>
          <cell r="U693">
            <v>8.18337</v>
          </cell>
          <cell r="X693">
            <v>32.29</v>
          </cell>
          <cell r="AA693">
            <v>16.793330000000001</v>
          </cell>
          <cell r="AD693">
            <v>37.515889999999999</v>
          </cell>
        </row>
        <row r="694">
          <cell r="B694">
            <v>40161</v>
          </cell>
          <cell r="C694">
            <v>4.82</v>
          </cell>
          <cell r="O694">
            <v>4.2300000000000004</v>
          </cell>
          <cell r="R694">
            <v>24.05</v>
          </cell>
          <cell r="U694">
            <v>8.1953300000000002</v>
          </cell>
          <cell r="X694">
            <v>32.58</v>
          </cell>
          <cell r="AA694">
            <v>16.51333</v>
          </cell>
          <cell r="AD694">
            <v>36.374989999999997</v>
          </cell>
        </row>
        <row r="695">
          <cell r="B695">
            <v>40158</v>
          </cell>
          <cell r="C695">
            <v>4.8099999999999996</v>
          </cell>
          <cell r="O695">
            <v>4.16</v>
          </cell>
          <cell r="R695">
            <v>23.69</v>
          </cell>
          <cell r="U695">
            <v>8.0792900000000003</v>
          </cell>
          <cell r="X695">
            <v>29.7</v>
          </cell>
          <cell r="AA695">
            <v>16.226669999999999</v>
          </cell>
          <cell r="AD695">
            <v>36.404339999999998</v>
          </cell>
        </row>
        <row r="696">
          <cell r="B696">
            <v>40157</v>
          </cell>
          <cell r="C696">
            <v>4.7</v>
          </cell>
          <cell r="O696">
            <v>4.08</v>
          </cell>
          <cell r="R696">
            <v>23.69</v>
          </cell>
          <cell r="U696">
            <v>8.0135900000000007</v>
          </cell>
          <cell r="X696">
            <v>29.7</v>
          </cell>
          <cell r="AA696">
            <v>16.19333</v>
          </cell>
          <cell r="AD696">
            <v>36.201810000000002</v>
          </cell>
        </row>
        <row r="697">
          <cell r="B697">
            <v>40156</v>
          </cell>
          <cell r="C697">
            <v>4.95</v>
          </cell>
          <cell r="O697">
            <v>4.1100000000000003</v>
          </cell>
          <cell r="R697">
            <v>23.67</v>
          </cell>
          <cell r="U697">
            <v>8.0083199999999994</v>
          </cell>
          <cell r="X697">
            <v>29.45</v>
          </cell>
          <cell r="AA697">
            <v>16.406669999999998</v>
          </cell>
          <cell r="AD697">
            <v>36.857880000000002</v>
          </cell>
        </row>
        <row r="698">
          <cell r="B698">
            <v>40155</v>
          </cell>
          <cell r="C698">
            <v>4.8600000000000003</v>
          </cell>
          <cell r="O698">
            <v>4.1100000000000003</v>
          </cell>
          <cell r="R698">
            <v>23.42</v>
          </cell>
          <cell r="U698">
            <v>7.9693800000000001</v>
          </cell>
          <cell r="X698">
            <v>29.03</v>
          </cell>
          <cell r="AA698">
            <v>16.426670000000001</v>
          </cell>
          <cell r="AD698">
            <v>36.763820000000003</v>
          </cell>
        </row>
        <row r="699">
          <cell r="B699">
            <v>40154</v>
          </cell>
          <cell r="C699">
            <v>4.93</v>
          </cell>
          <cell r="O699">
            <v>4.18</v>
          </cell>
          <cell r="R699">
            <v>23.75</v>
          </cell>
          <cell r="U699">
            <v>8.0799699999999994</v>
          </cell>
          <cell r="X699">
            <v>29.3</v>
          </cell>
          <cell r="AA699">
            <v>16.54</v>
          </cell>
          <cell r="AD699">
            <v>36.724330000000002</v>
          </cell>
        </row>
        <row r="700">
          <cell r="B700">
            <v>40151</v>
          </cell>
          <cell r="C700">
            <v>5.24</v>
          </cell>
          <cell r="O700">
            <v>4.1399999999999997</v>
          </cell>
          <cell r="R700">
            <v>23.84</v>
          </cell>
          <cell r="U700">
            <v>8.1275200000000005</v>
          </cell>
          <cell r="X700">
            <v>29.48</v>
          </cell>
          <cell r="AA700">
            <v>16.420000000000002</v>
          </cell>
          <cell r="AD700">
            <v>36.81662</v>
          </cell>
        </row>
        <row r="701">
          <cell r="B701">
            <v>40150</v>
          </cell>
          <cell r="C701">
            <v>4.79</v>
          </cell>
          <cell r="O701">
            <v>4</v>
          </cell>
          <cell r="R701">
            <v>23.15</v>
          </cell>
          <cell r="U701">
            <v>8.1707800000000006</v>
          </cell>
          <cell r="X701">
            <v>28.81</v>
          </cell>
          <cell r="AA701">
            <v>16.33333</v>
          </cell>
          <cell r="AD701">
            <v>36.568339999999999</v>
          </cell>
        </row>
        <row r="702">
          <cell r="B702">
            <v>40149</v>
          </cell>
          <cell r="C702">
            <v>5.04</v>
          </cell>
          <cell r="O702">
            <v>4.08</v>
          </cell>
          <cell r="R702">
            <v>23.15</v>
          </cell>
          <cell r="U702">
            <v>7.9070299999999998</v>
          </cell>
          <cell r="X702">
            <v>28.77</v>
          </cell>
          <cell r="AA702">
            <v>16.226669999999999</v>
          </cell>
          <cell r="AD702">
            <v>37.16872</v>
          </cell>
        </row>
        <row r="703">
          <cell r="B703">
            <v>40148</v>
          </cell>
          <cell r="C703">
            <v>5.24</v>
          </cell>
          <cell r="O703">
            <v>4.08</v>
          </cell>
          <cell r="R703">
            <v>22.73</v>
          </cell>
          <cell r="U703">
            <v>7.6384800000000004</v>
          </cell>
          <cell r="X703">
            <v>28.98</v>
          </cell>
          <cell r="AA703">
            <v>16.133330000000001</v>
          </cell>
          <cell r="AD703">
            <v>37.587760000000003</v>
          </cell>
        </row>
        <row r="704">
          <cell r="B704">
            <v>40147</v>
          </cell>
          <cell r="C704">
            <v>4.9000000000000004</v>
          </cell>
          <cell r="O704">
            <v>4.03</v>
          </cell>
          <cell r="R704">
            <v>22.45</v>
          </cell>
          <cell r="U704">
            <v>7.8569699999999996</v>
          </cell>
          <cell r="X704">
            <v>28.73</v>
          </cell>
          <cell r="AA704">
            <v>16.053329999999999</v>
          </cell>
          <cell r="AD704">
            <v>36.390470000000001</v>
          </cell>
        </row>
        <row r="705">
          <cell r="B705">
            <v>40144</v>
          </cell>
          <cell r="C705">
            <v>4.87</v>
          </cell>
          <cell r="O705">
            <v>4.09</v>
          </cell>
          <cell r="R705">
            <v>22.25</v>
          </cell>
          <cell r="U705">
            <v>7.7267900000000003</v>
          </cell>
          <cell r="X705">
            <v>29.22</v>
          </cell>
          <cell r="AA705">
            <v>16.033329999999999</v>
          </cell>
          <cell r="AD705">
            <v>36.962719999999997</v>
          </cell>
        </row>
        <row r="706">
          <cell r="B706">
            <v>40142</v>
          </cell>
          <cell r="C706">
            <v>4.95</v>
          </cell>
          <cell r="O706">
            <v>4.08</v>
          </cell>
          <cell r="R706">
            <v>22.5</v>
          </cell>
          <cell r="U706">
            <v>8.0544899999999995</v>
          </cell>
          <cell r="X706">
            <v>30.18</v>
          </cell>
          <cell r="AA706">
            <v>16.633330000000001</v>
          </cell>
          <cell r="AD706">
            <v>36.986190000000001</v>
          </cell>
        </row>
        <row r="707">
          <cell r="B707">
            <v>40141</v>
          </cell>
          <cell r="C707">
            <v>5.09</v>
          </cell>
          <cell r="O707">
            <v>4.17</v>
          </cell>
          <cell r="R707">
            <v>22.72</v>
          </cell>
          <cell r="U707">
            <v>7.9064500000000004</v>
          </cell>
          <cell r="X707">
            <v>30.32</v>
          </cell>
          <cell r="AA707">
            <v>16.65333</v>
          </cell>
          <cell r="AD707">
            <v>38.025840000000002</v>
          </cell>
        </row>
        <row r="708">
          <cell r="B708">
            <v>40140</v>
          </cell>
          <cell r="C708">
            <v>4.99</v>
          </cell>
          <cell r="O708">
            <v>4.22</v>
          </cell>
          <cell r="R708">
            <v>22.62</v>
          </cell>
          <cell r="U708">
            <v>7.9162999999999997</v>
          </cell>
          <cell r="X708">
            <v>30.82</v>
          </cell>
          <cell r="AA708">
            <v>16.706669999999999</v>
          </cell>
          <cell r="AD708">
            <v>36.069189999999999</v>
          </cell>
        </row>
        <row r="709">
          <cell r="B709">
            <v>40137</v>
          </cell>
          <cell r="C709">
            <v>5</v>
          </cell>
          <cell r="O709">
            <v>4.1399999999999997</v>
          </cell>
          <cell r="R709">
            <v>22.44</v>
          </cell>
          <cell r="U709">
            <v>7.8022400000000003</v>
          </cell>
          <cell r="X709">
            <v>30.59</v>
          </cell>
          <cell r="AA709">
            <v>16.32667</v>
          </cell>
          <cell r="AD709">
            <v>36.337719999999997</v>
          </cell>
        </row>
        <row r="710">
          <cell r="B710">
            <v>40136</v>
          </cell>
          <cell r="C710">
            <v>4.91</v>
          </cell>
          <cell r="O710">
            <v>4.12</v>
          </cell>
          <cell r="R710">
            <v>22.52</v>
          </cell>
          <cell r="U710">
            <v>7.7805400000000002</v>
          </cell>
          <cell r="X710">
            <v>30.8</v>
          </cell>
          <cell r="AA710">
            <v>16.273330000000001</v>
          </cell>
          <cell r="AD710">
            <v>36.571559999999998</v>
          </cell>
        </row>
        <row r="711">
          <cell r="B711">
            <v>40135</v>
          </cell>
          <cell r="C711">
            <v>5.19</v>
          </cell>
          <cell r="O711">
            <v>4.3499999999999996</v>
          </cell>
          <cell r="R711">
            <v>23.08</v>
          </cell>
          <cell r="U711">
            <v>8.1366200000000006</v>
          </cell>
          <cell r="X711">
            <v>32.11</v>
          </cell>
          <cell r="AA711">
            <v>16.426670000000001</v>
          </cell>
          <cell r="AD711">
            <v>37.506500000000003</v>
          </cell>
        </row>
        <row r="712">
          <cell r="B712">
            <v>40134</v>
          </cell>
          <cell r="C712">
            <v>5.15</v>
          </cell>
          <cell r="O712">
            <v>4.3499999999999996</v>
          </cell>
          <cell r="R712">
            <v>23.24</v>
          </cell>
          <cell r="U712">
            <v>8.2706999999999997</v>
          </cell>
          <cell r="X712">
            <v>32.35</v>
          </cell>
          <cell r="AA712">
            <v>16.553329999999999</v>
          </cell>
          <cell r="AD712">
            <v>36.264800000000001</v>
          </cell>
        </row>
        <row r="713">
          <cell r="B713">
            <v>40133</v>
          </cell>
          <cell r="C713">
            <v>5.0999999999999996</v>
          </cell>
          <cell r="O713">
            <v>4.32</v>
          </cell>
          <cell r="R713">
            <v>23.23</v>
          </cell>
          <cell r="U713">
            <v>8.2668900000000001</v>
          </cell>
          <cell r="X713">
            <v>32.590000000000003</v>
          </cell>
          <cell r="AA713">
            <v>16.51333</v>
          </cell>
          <cell r="AD713">
            <v>37.36103</v>
          </cell>
        </row>
        <row r="714">
          <cell r="B714">
            <v>40130</v>
          </cell>
          <cell r="C714">
            <v>4.9800000000000004</v>
          </cell>
          <cell r="O714">
            <v>4.2699999999999996</v>
          </cell>
          <cell r="R714">
            <v>22.77</v>
          </cell>
          <cell r="U714">
            <v>7.9017600000000003</v>
          </cell>
          <cell r="X714">
            <v>31.93</v>
          </cell>
          <cell r="AA714">
            <v>16.086670000000002</v>
          </cell>
          <cell r="AD714">
            <v>37.018009999999997</v>
          </cell>
        </row>
        <row r="715">
          <cell r="B715">
            <v>40129</v>
          </cell>
          <cell r="C715">
            <v>5.08</v>
          </cell>
          <cell r="O715">
            <v>4.4000000000000004</v>
          </cell>
          <cell r="R715">
            <v>22.31</v>
          </cell>
          <cell r="U715">
            <v>7.9326600000000003</v>
          </cell>
          <cell r="X715">
            <v>31.66</v>
          </cell>
          <cell r="AA715">
            <v>15.84667</v>
          </cell>
          <cell r="AD715">
            <v>35.71481</v>
          </cell>
        </row>
        <row r="716">
          <cell r="B716">
            <v>40128</v>
          </cell>
          <cell r="C716">
            <v>5.24</v>
          </cell>
          <cell r="O716">
            <v>4.58</v>
          </cell>
          <cell r="R716">
            <v>22.77</v>
          </cell>
          <cell r="U716">
            <v>7.7301700000000002</v>
          </cell>
          <cell r="X716">
            <v>32.200000000000003</v>
          </cell>
          <cell r="AA716">
            <v>16.02</v>
          </cell>
          <cell r="AD716">
            <v>36.383119999999998</v>
          </cell>
        </row>
        <row r="717">
          <cell r="B717">
            <v>40127</v>
          </cell>
          <cell r="C717">
            <v>5.19</v>
          </cell>
          <cell r="O717">
            <v>4.5199999999999996</v>
          </cell>
          <cell r="R717">
            <v>22.87</v>
          </cell>
          <cell r="U717">
            <v>6.4875400000000001</v>
          </cell>
          <cell r="X717">
            <v>31.64</v>
          </cell>
          <cell r="AA717">
            <v>15.946669999999999</v>
          </cell>
          <cell r="AD717">
            <v>35.37312</v>
          </cell>
        </row>
        <row r="718">
          <cell r="B718">
            <v>40126</v>
          </cell>
          <cell r="C718">
            <v>5.17</v>
          </cell>
          <cell r="O718">
            <v>4.78</v>
          </cell>
          <cell r="R718">
            <v>22.56</v>
          </cell>
          <cell r="U718">
            <v>6.5854100000000004</v>
          </cell>
          <cell r="X718">
            <v>31.57</v>
          </cell>
          <cell r="AA718">
            <v>15.90667</v>
          </cell>
          <cell r="AD718">
            <v>37.151960000000003</v>
          </cell>
        </row>
        <row r="719">
          <cell r="B719">
            <v>40123</v>
          </cell>
          <cell r="C719">
            <v>4.9000000000000004</v>
          </cell>
          <cell r="O719">
            <v>4.8499999999999996</v>
          </cell>
          <cell r="R719">
            <v>22.23</v>
          </cell>
          <cell r="U719">
            <v>6.3618399999999999</v>
          </cell>
          <cell r="X719">
            <v>30.64</v>
          </cell>
          <cell r="AA719">
            <v>15.74</v>
          </cell>
          <cell r="AD719">
            <v>36.09845</v>
          </cell>
        </row>
        <row r="720">
          <cell r="B720">
            <v>40122</v>
          </cell>
          <cell r="C720">
            <v>5.08</v>
          </cell>
          <cell r="O720">
            <v>4.88</v>
          </cell>
          <cell r="R720">
            <v>22.08</v>
          </cell>
          <cell r="U720">
            <v>6.3414099999999998</v>
          </cell>
          <cell r="X720">
            <v>29.39</v>
          </cell>
          <cell r="AA720">
            <v>15.66</v>
          </cell>
          <cell r="AD720">
            <v>36.231560000000002</v>
          </cell>
        </row>
        <row r="721">
          <cell r="B721">
            <v>40121</v>
          </cell>
          <cell r="C721">
            <v>4.95</v>
          </cell>
          <cell r="O721">
            <v>4.76</v>
          </cell>
          <cell r="R721">
            <v>21.76</v>
          </cell>
          <cell r="U721">
            <v>6.3703799999999999</v>
          </cell>
          <cell r="X721">
            <v>27.75</v>
          </cell>
          <cell r="AA721">
            <v>15.32667</v>
          </cell>
          <cell r="AD721">
            <v>34.89564</v>
          </cell>
        </row>
        <row r="722">
          <cell r="B722">
            <v>40120</v>
          </cell>
          <cell r="C722">
            <v>5.04</v>
          </cell>
          <cell r="O722">
            <v>4.78</v>
          </cell>
          <cell r="R722">
            <v>21.64</v>
          </cell>
          <cell r="U722">
            <v>6.2584200000000001</v>
          </cell>
          <cell r="X722">
            <v>28.62</v>
          </cell>
          <cell r="AA722">
            <v>15.48</v>
          </cell>
          <cell r="AD722">
            <v>34.53575</v>
          </cell>
        </row>
        <row r="723">
          <cell r="B723">
            <v>40119</v>
          </cell>
          <cell r="C723">
            <v>5.08</v>
          </cell>
          <cell r="O723">
            <v>4.91</v>
          </cell>
          <cell r="R723">
            <v>21.48</v>
          </cell>
          <cell r="U723">
            <v>6.2455499999999997</v>
          </cell>
          <cell r="X723">
            <v>28.18</v>
          </cell>
          <cell r="AA723">
            <v>15.24667</v>
          </cell>
          <cell r="AD723">
            <v>35.987699999999997</v>
          </cell>
        </row>
        <row r="724">
          <cell r="B724">
            <v>40116</v>
          </cell>
          <cell r="C724">
            <v>4.9000000000000004</v>
          </cell>
          <cell r="O724">
            <v>5.01</v>
          </cell>
          <cell r="R724">
            <v>21.23</v>
          </cell>
          <cell r="U724">
            <v>6.2916100000000004</v>
          </cell>
          <cell r="X724">
            <v>28.67</v>
          </cell>
          <cell r="AA724">
            <v>15.4</v>
          </cell>
          <cell r="AD724">
            <v>35.412790000000001</v>
          </cell>
        </row>
        <row r="725">
          <cell r="B725">
            <v>40115</v>
          </cell>
          <cell r="C725">
            <v>5.07</v>
          </cell>
          <cell r="O725">
            <v>5.36</v>
          </cell>
          <cell r="R725">
            <v>21.85</v>
          </cell>
          <cell r="U725">
            <v>6.4650999999999996</v>
          </cell>
          <cell r="X725">
            <v>29.3</v>
          </cell>
          <cell r="AA725">
            <v>15.68</v>
          </cell>
          <cell r="AD725">
            <v>36.773679999999999</v>
          </cell>
        </row>
        <row r="726">
          <cell r="B726">
            <v>40114</v>
          </cell>
          <cell r="C726">
            <v>4.9400000000000004</v>
          </cell>
          <cell r="O726">
            <v>5.25</v>
          </cell>
          <cell r="R726">
            <v>21.52</v>
          </cell>
          <cell r="U726">
            <v>6.3646000000000003</v>
          </cell>
          <cell r="X726">
            <v>28.35</v>
          </cell>
          <cell r="AA726">
            <v>15.57333</v>
          </cell>
          <cell r="AD726">
            <v>35.514189999999999</v>
          </cell>
        </row>
        <row r="727">
          <cell r="B727">
            <v>40113</v>
          </cell>
          <cell r="C727">
            <v>5.23</v>
          </cell>
          <cell r="O727">
            <v>5.31</v>
          </cell>
          <cell r="R727">
            <v>21.93</v>
          </cell>
          <cell r="U727">
            <v>6.6600099999999998</v>
          </cell>
          <cell r="X727">
            <v>30.7</v>
          </cell>
          <cell r="AA727">
            <v>15.9</v>
          </cell>
          <cell r="AD727">
            <v>35.456760000000003</v>
          </cell>
        </row>
        <row r="728">
          <cell r="B728">
            <v>40112</v>
          </cell>
          <cell r="C728">
            <v>5.35</v>
          </cell>
          <cell r="O728">
            <v>5.34</v>
          </cell>
          <cell r="R728">
            <v>22.44</v>
          </cell>
          <cell r="U728">
            <v>6.6850399999999999</v>
          </cell>
          <cell r="X728">
            <v>33.03</v>
          </cell>
          <cell r="AA728">
            <v>15.866669999999999</v>
          </cell>
          <cell r="AD728">
            <v>35.337580000000003</v>
          </cell>
        </row>
        <row r="729">
          <cell r="B729">
            <v>40109</v>
          </cell>
          <cell r="C729">
            <v>5.61</v>
          </cell>
          <cell r="O729">
            <v>5.48</v>
          </cell>
          <cell r="R729">
            <v>22.46</v>
          </cell>
          <cell r="U729">
            <v>6.7911599999999996</v>
          </cell>
          <cell r="X729">
            <v>32.76</v>
          </cell>
          <cell r="AA729">
            <v>15.84</v>
          </cell>
          <cell r="AD729">
            <v>34.686399999999999</v>
          </cell>
        </row>
        <row r="730">
          <cell r="B730">
            <v>40108</v>
          </cell>
          <cell r="C730">
            <v>5.8</v>
          </cell>
          <cell r="O730">
            <v>5.62</v>
          </cell>
          <cell r="R730">
            <v>22.57</v>
          </cell>
          <cell r="U730">
            <v>6.7572099999999997</v>
          </cell>
          <cell r="X730">
            <v>33.72</v>
          </cell>
          <cell r="AA730">
            <v>16.413329999999998</v>
          </cell>
          <cell r="AD730">
            <v>35.626570000000001</v>
          </cell>
        </row>
        <row r="731">
          <cell r="B731">
            <v>40107</v>
          </cell>
          <cell r="C731">
            <v>5.72</v>
          </cell>
          <cell r="O731">
            <v>5.59</v>
          </cell>
          <cell r="R731">
            <v>22.26</v>
          </cell>
          <cell r="U731">
            <v>6.88774</v>
          </cell>
          <cell r="X731">
            <v>33.71</v>
          </cell>
          <cell r="AA731">
            <v>16.34</v>
          </cell>
          <cell r="AD731">
            <v>34.282739999999997</v>
          </cell>
        </row>
        <row r="732">
          <cell r="B732">
            <v>40106</v>
          </cell>
          <cell r="C732">
            <v>5.79</v>
          </cell>
          <cell r="O732">
            <v>5.45</v>
          </cell>
          <cell r="R732">
            <v>23</v>
          </cell>
          <cell r="U732">
            <v>6.8757900000000003</v>
          </cell>
          <cell r="X732">
            <v>34.299999999999997</v>
          </cell>
          <cell r="AA732">
            <v>15.85333</v>
          </cell>
          <cell r="AD732">
            <v>33.108510000000003</v>
          </cell>
        </row>
        <row r="733">
          <cell r="B733">
            <v>40105</v>
          </cell>
          <cell r="C733">
            <v>5.83</v>
          </cell>
          <cell r="O733">
            <v>5.53</v>
          </cell>
          <cell r="R733">
            <v>23.68</v>
          </cell>
          <cell r="U733">
            <v>6.8955000000000002</v>
          </cell>
          <cell r="X733">
            <v>34.82</v>
          </cell>
          <cell r="AA733">
            <v>16.00667</v>
          </cell>
          <cell r="AD733">
            <v>30.56541</v>
          </cell>
        </row>
        <row r="734">
          <cell r="B734">
            <v>40102</v>
          </cell>
          <cell r="C734">
            <v>5.69</v>
          </cell>
          <cell r="O734">
            <v>5.65</v>
          </cell>
          <cell r="R734">
            <v>23.53</v>
          </cell>
          <cell r="U734">
            <v>6.74444</v>
          </cell>
          <cell r="X734">
            <v>34.799999999999997</v>
          </cell>
          <cell r="AA734">
            <v>15.873329999999999</v>
          </cell>
          <cell r="AD734">
            <v>29.20561</v>
          </cell>
        </row>
        <row r="735">
          <cell r="B735">
            <v>40101</v>
          </cell>
          <cell r="C735">
            <v>5.65</v>
          </cell>
          <cell r="O735">
            <v>5.62</v>
          </cell>
          <cell r="R735">
            <v>23.4</v>
          </cell>
          <cell r="U735">
            <v>6.7168000000000001</v>
          </cell>
          <cell r="X735">
            <v>34.619999999999997</v>
          </cell>
          <cell r="AA735">
            <v>15.93333</v>
          </cell>
          <cell r="AD735">
            <v>29.81962</v>
          </cell>
        </row>
        <row r="736">
          <cell r="B736">
            <v>40100</v>
          </cell>
          <cell r="C736">
            <v>5.82</v>
          </cell>
          <cell r="O736">
            <v>5.76</v>
          </cell>
          <cell r="R736">
            <v>23.39</v>
          </cell>
          <cell r="U736">
            <v>6.5973100000000002</v>
          </cell>
          <cell r="X736">
            <v>34.65</v>
          </cell>
          <cell r="AA736">
            <v>15.866669999999999</v>
          </cell>
          <cell r="AD736">
            <v>29.651389999999999</v>
          </cell>
        </row>
        <row r="737">
          <cell r="B737">
            <v>40099</v>
          </cell>
          <cell r="C737">
            <v>5.49</v>
          </cell>
          <cell r="O737">
            <v>5.78</v>
          </cell>
          <cell r="R737">
            <v>22.82</v>
          </cell>
          <cell r="U737">
            <v>6.5602600000000004</v>
          </cell>
          <cell r="X737">
            <v>34.520000000000003</v>
          </cell>
          <cell r="AA737">
            <v>15.786670000000001</v>
          </cell>
          <cell r="AD737">
            <v>30.477879999999999</v>
          </cell>
        </row>
        <row r="738">
          <cell r="B738">
            <v>40098</v>
          </cell>
          <cell r="C738">
            <v>5.25</v>
          </cell>
          <cell r="O738">
            <v>5.75</v>
          </cell>
          <cell r="R738">
            <v>22.66</v>
          </cell>
          <cell r="U738">
            <v>6.5454400000000001</v>
          </cell>
          <cell r="X738">
            <v>34.83</v>
          </cell>
          <cell r="AA738">
            <v>15.886670000000001</v>
          </cell>
          <cell r="AD738">
            <v>29.885549999999999</v>
          </cell>
        </row>
        <row r="739">
          <cell r="B739">
            <v>40095</v>
          </cell>
          <cell r="C739">
            <v>5.3</v>
          </cell>
          <cell r="O739">
            <v>5.83</v>
          </cell>
          <cell r="R739">
            <v>22.6</v>
          </cell>
          <cell r="U739">
            <v>6.6414999999999997</v>
          </cell>
          <cell r="X739">
            <v>34.93</v>
          </cell>
          <cell r="AA739">
            <v>15.606669999999999</v>
          </cell>
          <cell r="AD739">
            <v>30.409960000000002</v>
          </cell>
        </row>
        <row r="740">
          <cell r="B740">
            <v>40094</v>
          </cell>
          <cell r="C740">
            <v>5.41</v>
          </cell>
          <cell r="O740">
            <v>5.75</v>
          </cell>
          <cell r="R740">
            <v>22.32</v>
          </cell>
          <cell r="U740">
            <v>6.6958700000000002</v>
          </cell>
          <cell r="X740">
            <v>34.409999999999997</v>
          </cell>
          <cell r="AA740">
            <v>15.25333</v>
          </cell>
          <cell r="AD740">
            <v>31.27571</v>
          </cell>
        </row>
        <row r="741">
          <cell r="B741">
            <v>40093</v>
          </cell>
          <cell r="C741">
            <v>5.5</v>
          </cell>
          <cell r="O741">
            <v>5.66</v>
          </cell>
          <cell r="R741">
            <v>22.15</v>
          </cell>
          <cell r="U741">
            <v>6.5262200000000004</v>
          </cell>
          <cell r="X741">
            <v>34.06</v>
          </cell>
          <cell r="AA741">
            <v>15.106669999999999</v>
          </cell>
          <cell r="AD741">
            <v>31.836539999999999</v>
          </cell>
        </row>
        <row r="742">
          <cell r="B742">
            <v>40092</v>
          </cell>
          <cell r="C742">
            <v>5.7</v>
          </cell>
          <cell r="O742">
            <v>5.87</v>
          </cell>
          <cell r="R742">
            <v>22.77</v>
          </cell>
          <cell r="U742">
            <v>6.3933999999999997</v>
          </cell>
          <cell r="X742">
            <v>33.880000000000003</v>
          </cell>
          <cell r="AA742">
            <v>15.14667</v>
          </cell>
          <cell r="AD742">
            <v>31.799379999999999</v>
          </cell>
        </row>
        <row r="743">
          <cell r="B743">
            <v>40091</v>
          </cell>
          <cell r="C743">
            <v>5.87</v>
          </cell>
          <cell r="O743">
            <v>5.74</v>
          </cell>
          <cell r="R743">
            <v>22.39</v>
          </cell>
          <cell r="U743">
            <v>6.2975899999999996</v>
          </cell>
          <cell r="X743">
            <v>33.19</v>
          </cell>
          <cell r="AA743">
            <v>14.83333</v>
          </cell>
          <cell r="AD743">
            <v>32.0319</v>
          </cell>
        </row>
        <row r="744">
          <cell r="B744">
            <v>40088</v>
          </cell>
          <cell r="C744">
            <v>5.74</v>
          </cell>
          <cell r="O744">
            <v>5.55</v>
          </cell>
          <cell r="R744">
            <v>22.17</v>
          </cell>
          <cell r="U744">
            <v>6.1385100000000001</v>
          </cell>
          <cell r="X744">
            <v>32</v>
          </cell>
          <cell r="AA744">
            <v>14.75333</v>
          </cell>
          <cell r="AD744">
            <v>31.871120000000001</v>
          </cell>
        </row>
        <row r="745">
          <cell r="B745">
            <v>40087</v>
          </cell>
          <cell r="C745">
            <v>4.76</v>
          </cell>
          <cell r="O745">
            <v>5.6</v>
          </cell>
          <cell r="R745">
            <v>22.2</v>
          </cell>
          <cell r="U745">
            <v>6.3874500000000003</v>
          </cell>
          <cell r="X745">
            <v>32.68</v>
          </cell>
          <cell r="AA745">
            <v>14.72</v>
          </cell>
          <cell r="AD745">
            <v>32.280320000000003</v>
          </cell>
        </row>
        <row r="746">
          <cell r="B746">
            <v>40086</v>
          </cell>
          <cell r="C746">
            <v>4.95</v>
          </cell>
          <cell r="O746">
            <v>5.77</v>
          </cell>
          <cell r="R746">
            <v>22.58</v>
          </cell>
          <cell r="U746">
            <v>6.4610500000000002</v>
          </cell>
          <cell r="X746">
            <v>34.53</v>
          </cell>
          <cell r="AA746">
            <v>15.1</v>
          </cell>
          <cell r="AD746">
            <v>31.392060000000001</v>
          </cell>
        </row>
        <row r="747">
          <cell r="B747">
            <v>40085</v>
          </cell>
          <cell r="C747">
            <v>5.15</v>
          </cell>
          <cell r="O747">
            <v>5.85</v>
          </cell>
          <cell r="R747">
            <v>22.46</v>
          </cell>
          <cell r="U747">
            <v>6.2788300000000001</v>
          </cell>
          <cell r="X747">
            <v>34.729999999999997</v>
          </cell>
          <cell r="AA747">
            <v>15.286670000000001</v>
          </cell>
          <cell r="AD747">
            <v>31.367280000000001</v>
          </cell>
        </row>
        <row r="748">
          <cell r="B748">
            <v>40084</v>
          </cell>
          <cell r="C748">
            <v>5.18</v>
          </cell>
          <cell r="O748">
            <v>5.79</v>
          </cell>
          <cell r="R748">
            <v>22.5</v>
          </cell>
          <cell r="U748">
            <v>6.2021300000000004</v>
          </cell>
          <cell r="X748">
            <v>34.93</v>
          </cell>
          <cell r="AA748">
            <v>15.606669999999999</v>
          </cell>
          <cell r="AD748">
            <v>32.442450000000001</v>
          </cell>
        </row>
        <row r="749">
          <cell r="B749">
            <v>40081</v>
          </cell>
          <cell r="C749">
            <v>5.08</v>
          </cell>
          <cell r="O749">
            <v>5.65</v>
          </cell>
          <cell r="R749">
            <v>22.45</v>
          </cell>
          <cell r="U749">
            <v>6.2205000000000004</v>
          </cell>
          <cell r="X749">
            <v>33.25</v>
          </cell>
          <cell r="AA749">
            <v>15.52</v>
          </cell>
          <cell r="AD749">
            <v>30.904869999999999</v>
          </cell>
        </row>
        <row r="750">
          <cell r="B750">
            <v>40080</v>
          </cell>
          <cell r="C750">
            <v>4.99</v>
          </cell>
          <cell r="O750">
            <v>5.62</v>
          </cell>
          <cell r="R750">
            <v>22.7</v>
          </cell>
          <cell r="U750">
            <v>6.2357100000000001</v>
          </cell>
          <cell r="X750">
            <v>32.99</v>
          </cell>
          <cell r="AA750">
            <v>15.66667</v>
          </cell>
          <cell r="AD750">
            <v>31.030989999999999</v>
          </cell>
        </row>
        <row r="751">
          <cell r="B751">
            <v>40079</v>
          </cell>
          <cell r="C751">
            <v>4.8899999999999997</v>
          </cell>
          <cell r="O751">
            <v>5.78</v>
          </cell>
          <cell r="R751">
            <v>22.53</v>
          </cell>
          <cell r="U751">
            <v>6.2035999999999998</v>
          </cell>
          <cell r="X751">
            <v>34.01</v>
          </cell>
          <cell r="AA751">
            <v>15.80667</v>
          </cell>
          <cell r="AD751">
            <v>29.834109999999999</v>
          </cell>
        </row>
        <row r="752">
          <cell r="B752">
            <v>40078</v>
          </cell>
          <cell r="C752">
            <v>4.87</v>
          </cell>
          <cell r="O752">
            <v>5.79</v>
          </cell>
          <cell r="R752">
            <v>22.54</v>
          </cell>
          <cell r="U752">
            <v>6.0156599999999996</v>
          </cell>
          <cell r="X752">
            <v>33.58</v>
          </cell>
          <cell r="AA752">
            <v>15.66</v>
          </cell>
          <cell r="AD752">
            <v>29.722539999999999</v>
          </cell>
        </row>
        <row r="753">
          <cell r="B753">
            <v>40077</v>
          </cell>
          <cell r="C753">
            <v>4.84</v>
          </cell>
          <cell r="O753">
            <v>5.8</v>
          </cell>
          <cell r="R753">
            <v>22.51</v>
          </cell>
          <cell r="U753">
            <v>5.9483899999999998</v>
          </cell>
          <cell r="X753">
            <v>34.049999999999997</v>
          </cell>
          <cell r="AA753">
            <v>15.14</v>
          </cell>
          <cell r="AD753">
            <v>27.843769999999999</v>
          </cell>
        </row>
        <row r="754">
          <cell r="B754">
            <v>40074</v>
          </cell>
          <cell r="C754">
            <v>4.8099999999999996</v>
          </cell>
          <cell r="O754">
            <v>5.85</v>
          </cell>
          <cell r="R754">
            <v>22.71</v>
          </cell>
          <cell r="U754">
            <v>5.5759400000000001</v>
          </cell>
          <cell r="X754">
            <v>33.26</v>
          </cell>
          <cell r="AA754">
            <v>15.12</v>
          </cell>
          <cell r="AD754">
            <v>27.84036</v>
          </cell>
        </row>
        <row r="755">
          <cell r="B755">
            <v>40073</v>
          </cell>
          <cell r="C755">
            <v>5.03</v>
          </cell>
          <cell r="O755">
            <v>5.81</v>
          </cell>
          <cell r="R755">
            <v>22.08</v>
          </cell>
          <cell r="U755">
            <v>6.2572799999999997</v>
          </cell>
          <cell r="X755">
            <v>32.32</v>
          </cell>
          <cell r="AA755">
            <v>15.366669999999999</v>
          </cell>
          <cell r="AD755">
            <v>27.956669999999999</v>
          </cell>
        </row>
        <row r="756">
          <cell r="B756">
            <v>40072</v>
          </cell>
          <cell r="C756">
            <v>4.9400000000000004</v>
          </cell>
          <cell r="O756">
            <v>5.8</v>
          </cell>
          <cell r="R756">
            <v>21.68</v>
          </cell>
          <cell r="U756">
            <v>6.2476099999999999</v>
          </cell>
          <cell r="X756">
            <v>33.78</v>
          </cell>
          <cell r="AA756">
            <v>15.386670000000001</v>
          </cell>
          <cell r="AD756">
            <v>27.961510000000001</v>
          </cell>
        </row>
        <row r="757">
          <cell r="B757">
            <v>40071</v>
          </cell>
          <cell r="C757">
            <v>4.75</v>
          </cell>
          <cell r="O757">
            <v>5.7</v>
          </cell>
          <cell r="R757">
            <v>21.38</v>
          </cell>
          <cell r="U757">
            <v>6.2726100000000002</v>
          </cell>
          <cell r="X757">
            <v>32.49</v>
          </cell>
          <cell r="AA757">
            <v>15.466670000000001</v>
          </cell>
          <cell r="AD757">
            <v>27.854900000000001</v>
          </cell>
        </row>
        <row r="758">
          <cell r="B758">
            <v>40070</v>
          </cell>
          <cell r="C758">
            <v>4.8899999999999997</v>
          </cell>
          <cell r="O758">
            <v>5.74</v>
          </cell>
          <cell r="R758">
            <v>21.37</v>
          </cell>
          <cell r="U758">
            <v>6.3977700000000004</v>
          </cell>
          <cell r="X758">
            <v>32.78</v>
          </cell>
          <cell r="AA758">
            <v>15.466670000000001</v>
          </cell>
          <cell r="AD758">
            <v>28.2713</v>
          </cell>
        </row>
        <row r="759">
          <cell r="B759">
            <v>40067</v>
          </cell>
          <cell r="C759">
            <v>4.78</v>
          </cell>
          <cell r="O759">
            <v>5.68</v>
          </cell>
          <cell r="R759">
            <v>21.41</v>
          </cell>
          <cell r="U759">
            <v>6.4295600000000004</v>
          </cell>
          <cell r="X759">
            <v>30.95</v>
          </cell>
          <cell r="AA759">
            <v>15.33333</v>
          </cell>
          <cell r="AD759">
            <v>28.205300000000001</v>
          </cell>
        </row>
        <row r="760">
          <cell r="B760">
            <v>40066</v>
          </cell>
          <cell r="C760">
            <v>4.8499999999999996</v>
          </cell>
          <cell r="O760">
            <v>5.67</v>
          </cell>
          <cell r="R760">
            <v>20.059999999999999</v>
          </cell>
          <cell r="U760">
            <v>6.5281099999999999</v>
          </cell>
          <cell r="X760">
            <v>31.05</v>
          </cell>
          <cell r="AA760">
            <v>15.33333</v>
          </cell>
          <cell r="AD760">
            <v>28.126439999999999</v>
          </cell>
        </row>
        <row r="761">
          <cell r="B761">
            <v>40065</v>
          </cell>
          <cell r="C761">
            <v>4.67</v>
          </cell>
          <cell r="O761">
            <v>5.69</v>
          </cell>
          <cell r="R761">
            <v>19.36</v>
          </cell>
          <cell r="U761">
            <v>6.2122099999999998</v>
          </cell>
          <cell r="X761">
            <v>31.14</v>
          </cell>
          <cell r="AA761">
            <v>14.92</v>
          </cell>
          <cell r="AD761">
            <v>28.179639999999999</v>
          </cell>
        </row>
        <row r="762">
          <cell r="B762">
            <v>40064</v>
          </cell>
          <cell r="C762">
            <v>4.83</v>
          </cell>
          <cell r="O762">
            <v>5.59</v>
          </cell>
          <cell r="R762">
            <v>18.95</v>
          </cell>
          <cell r="U762">
            <v>7.2441399999999998</v>
          </cell>
          <cell r="X762">
            <v>30.57</v>
          </cell>
          <cell r="AA762">
            <v>14.466670000000001</v>
          </cell>
          <cell r="AD762">
            <v>28.027339999999999</v>
          </cell>
        </row>
        <row r="763">
          <cell r="B763">
            <v>40060</v>
          </cell>
          <cell r="C763">
            <v>4.96</v>
          </cell>
          <cell r="O763">
            <v>5.49</v>
          </cell>
          <cell r="R763">
            <v>18.739999999999998</v>
          </cell>
          <cell r="U763">
            <v>7.1452</v>
          </cell>
          <cell r="X763">
            <v>30.09</v>
          </cell>
          <cell r="AA763">
            <v>14.43333</v>
          </cell>
          <cell r="AD763">
            <v>28.83521</v>
          </cell>
        </row>
        <row r="764">
          <cell r="B764">
            <v>40059</v>
          </cell>
          <cell r="C764">
            <v>5.07</v>
          </cell>
          <cell r="O764">
            <v>5.37</v>
          </cell>
          <cell r="R764">
            <v>17.7</v>
          </cell>
          <cell r="U764">
            <v>7.1439199999999996</v>
          </cell>
          <cell r="X764">
            <v>29.71</v>
          </cell>
          <cell r="AA764">
            <v>14.16</v>
          </cell>
          <cell r="AD764">
            <v>28.847619999999999</v>
          </cell>
        </row>
        <row r="765">
          <cell r="B765">
            <v>40058</v>
          </cell>
          <cell r="C765">
            <v>4.8499999999999996</v>
          </cell>
          <cell r="O765">
            <v>5.39</v>
          </cell>
          <cell r="R765">
            <v>17.57</v>
          </cell>
          <cell r="U765">
            <v>6.8673700000000002</v>
          </cell>
          <cell r="X765">
            <v>29.42</v>
          </cell>
          <cell r="AA765">
            <v>14.213329999999999</v>
          </cell>
          <cell r="AD765">
            <v>28.68609</v>
          </cell>
        </row>
        <row r="766">
          <cell r="B766">
            <v>40057</v>
          </cell>
          <cell r="C766">
            <v>4.8</v>
          </cell>
          <cell r="O766">
            <v>5.27</v>
          </cell>
          <cell r="R766">
            <v>17.68</v>
          </cell>
          <cell r="U766">
            <v>6.7984099999999996</v>
          </cell>
          <cell r="X766">
            <v>29.67</v>
          </cell>
          <cell r="AA766">
            <v>14.36</v>
          </cell>
          <cell r="AD766">
            <v>29.027100000000001</v>
          </cell>
        </row>
        <row r="767">
          <cell r="B767">
            <v>40056</v>
          </cell>
          <cell r="C767">
            <v>4.8</v>
          </cell>
          <cell r="O767">
            <v>5.62</v>
          </cell>
          <cell r="R767">
            <v>17.98</v>
          </cell>
          <cell r="U767">
            <v>6.8499400000000001</v>
          </cell>
          <cell r="X767">
            <v>30.63</v>
          </cell>
          <cell r="AA767">
            <v>14.85333</v>
          </cell>
          <cell r="AD767">
            <v>28.292660000000001</v>
          </cell>
        </row>
        <row r="768">
          <cell r="B768">
            <v>40053</v>
          </cell>
          <cell r="C768">
            <v>4.95</v>
          </cell>
          <cell r="O768">
            <v>5.81</v>
          </cell>
          <cell r="R768">
            <v>18.13</v>
          </cell>
          <cell r="U768">
            <v>7.0055500000000004</v>
          </cell>
          <cell r="X768">
            <v>31.3</v>
          </cell>
          <cell r="AA768">
            <v>15.09333</v>
          </cell>
          <cell r="AD768">
            <v>28.127359999999999</v>
          </cell>
        </row>
        <row r="769">
          <cell r="B769">
            <v>40052</v>
          </cell>
          <cell r="C769">
            <v>5.14</v>
          </cell>
          <cell r="O769">
            <v>5.84</v>
          </cell>
          <cell r="R769">
            <v>18.3</v>
          </cell>
          <cell r="U769">
            <v>7.0586799999999998</v>
          </cell>
          <cell r="X769">
            <v>32.32</v>
          </cell>
          <cell r="AA769">
            <v>15.38</v>
          </cell>
          <cell r="AD769">
            <v>27.23668</v>
          </cell>
        </row>
        <row r="770">
          <cell r="B770">
            <v>40051</v>
          </cell>
          <cell r="C770">
            <v>5.15</v>
          </cell>
          <cell r="O770">
            <v>5.76</v>
          </cell>
          <cell r="R770">
            <v>18.260000000000002</v>
          </cell>
          <cell r="U770">
            <v>7.0936399999999997</v>
          </cell>
          <cell r="X770">
            <v>32.79</v>
          </cell>
          <cell r="AA770">
            <v>15.313330000000001</v>
          </cell>
          <cell r="AD770">
            <v>27.30752</v>
          </cell>
        </row>
        <row r="771">
          <cell r="B771">
            <v>40050</v>
          </cell>
          <cell r="C771">
            <v>5.0999999999999996</v>
          </cell>
          <cell r="O771">
            <v>6.11</v>
          </cell>
          <cell r="R771">
            <v>18.190000000000001</v>
          </cell>
          <cell r="U771">
            <v>7.1226099999999999</v>
          </cell>
          <cell r="X771">
            <v>32.97</v>
          </cell>
          <cell r="AA771">
            <v>15.25333</v>
          </cell>
          <cell r="AD771">
            <v>27.201740000000001</v>
          </cell>
        </row>
        <row r="772">
          <cell r="B772">
            <v>40049</v>
          </cell>
          <cell r="C772">
            <v>5.24</v>
          </cell>
          <cell r="O772">
            <v>6.03</v>
          </cell>
          <cell r="R772">
            <v>18.3</v>
          </cell>
          <cell r="U772">
            <v>7.2628700000000004</v>
          </cell>
          <cell r="X772">
            <v>32.409999999999997</v>
          </cell>
          <cell r="AA772">
            <v>15.26667</v>
          </cell>
          <cell r="AD772">
            <v>27.212959999999999</v>
          </cell>
        </row>
        <row r="773">
          <cell r="B773">
            <v>40046</v>
          </cell>
          <cell r="C773">
            <v>5.23</v>
          </cell>
          <cell r="O773">
            <v>5.92</v>
          </cell>
          <cell r="R773">
            <v>18.329999999999998</v>
          </cell>
          <cell r="U773">
            <v>7.3795700000000002</v>
          </cell>
          <cell r="X773">
            <v>29.91</v>
          </cell>
          <cell r="AA773">
            <v>15.07333</v>
          </cell>
          <cell r="AD773">
            <v>27.306940000000001</v>
          </cell>
        </row>
        <row r="774">
          <cell r="B774">
            <v>40045</v>
          </cell>
          <cell r="C774">
            <v>5.0599999999999996</v>
          </cell>
          <cell r="O774">
            <v>5.74</v>
          </cell>
          <cell r="R774">
            <v>18.18</v>
          </cell>
          <cell r="U774">
            <v>7.3220000000000001</v>
          </cell>
          <cell r="X774">
            <v>28.64</v>
          </cell>
          <cell r="AA774">
            <v>14.59333</v>
          </cell>
          <cell r="AD774">
            <v>26.947559999999999</v>
          </cell>
        </row>
        <row r="775">
          <cell r="B775">
            <v>40044</v>
          </cell>
          <cell r="C775">
            <v>4.79</v>
          </cell>
          <cell r="O775">
            <v>5.58</v>
          </cell>
          <cell r="R775">
            <v>17.93</v>
          </cell>
          <cell r="U775">
            <v>7.2127499999999998</v>
          </cell>
          <cell r="X775">
            <v>27.94</v>
          </cell>
          <cell r="AA775">
            <v>14.546670000000001</v>
          </cell>
          <cell r="AD775">
            <v>26.76032</v>
          </cell>
        </row>
        <row r="776">
          <cell r="B776">
            <v>40043</v>
          </cell>
          <cell r="C776">
            <v>4.9400000000000004</v>
          </cell>
          <cell r="O776">
            <v>5.5</v>
          </cell>
          <cell r="R776">
            <v>18.239999999999998</v>
          </cell>
          <cell r="U776">
            <v>7.2024499999999998</v>
          </cell>
          <cell r="X776">
            <v>27.87</v>
          </cell>
          <cell r="AA776">
            <v>14.50667</v>
          </cell>
          <cell r="AD776">
            <v>26.486409999999999</v>
          </cell>
        </row>
        <row r="777">
          <cell r="B777">
            <v>40042</v>
          </cell>
          <cell r="C777">
            <v>5.01</v>
          </cell>
          <cell r="O777">
            <v>5.48</v>
          </cell>
          <cell r="R777">
            <v>17.899999999999999</v>
          </cell>
          <cell r="U777">
            <v>7.0217999999999998</v>
          </cell>
          <cell r="X777">
            <v>27.65</v>
          </cell>
          <cell r="AA777">
            <v>14.40667</v>
          </cell>
          <cell r="AD777">
            <v>25.899239999999999</v>
          </cell>
        </row>
        <row r="778">
          <cell r="B778">
            <v>40039</v>
          </cell>
          <cell r="C778">
            <v>5</v>
          </cell>
          <cell r="O778">
            <v>5.71</v>
          </cell>
          <cell r="R778">
            <v>18.57</v>
          </cell>
          <cell r="U778">
            <v>7.2796399999999997</v>
          </cell>
          <cell r="X778">
            <v>29.44</v>
          </cell>
          <cell r="AA778">
            <v>14.873329999999999</v>
          </cell>
          <cell r="AD778">
            <v>25.619450000000001</v>
          </cell>
        </row>
        <row r="779">
          <cell r="B779">
            <v>40038</v>
          </cell>
          <cell r="C779">
            <v>5.16</v>
          </cell>
          <cell r="O779">
            <v>5.73</v>
          </cell>
          <cell r="R779">
            <v>18.8</v>
          </cell>
          <cell r="U779">
            <v>7.20906</v>
          </cell>
          <cell r="X779">
            <v>30.48</v>
          </cell>
          <cell r="AA779">
            <v>15.113329999999999</v>
          </cell>
          <cell r="AD779">
            <v>25.281780000000001</v>
          </cell>
        </row>
        <row r="780">
          <cell r="B780">
            <v>40037</v>
          </cell>
          <cell r="C780">
            <v>5.34</v>
          </cell>
          <cell r="O780">
            <v>5.72</v>
          </cell>
          <cell r="R780">
            <v>19.05</v>
          </cell>
          <cell r="U780">
            <v>7.1428000000000003</v>
          </cell>
          <cell r="X780">
            <v>30.35</v>
          </cell>
          <cell r="AA780">
            <v>15.17333</v>
          </cell>
          <cell r="AD780">
            <v>25.534749999999999</v>
          </cell>
        </row>
        <row r="781">
          <cell r="B781">
            <v>40036</v>
          </cell>
          <cell r="C781">
            <v>5.13</v>
          </cell>
          <cell r="O781">
            <v>5.72</v>
          </cell>
          <cell r="R781">
            <v>18.84</v>
          </cell>
          <cell r="U781">
            <v>7.4976599999999998</v>
          </cell>
          <cell r="X781">
            <v>30.04</v>
          </cell>
          <cell r="AA781">
            <v>14.84</v>
          </cell>
          <cell r="AD781">
            <v>25.733080000000001</v>
          </cell>
        </row>
        <row r="782">
          <cell r="B782">
            <v>40035</v>
          </cell>
          <cell r="C782">
            <v>5.3</v>
          </cell>
          <cell r="O782">
            <v>5.74</v>
          </cell>
          <cell r="R782">
            <v>18.600000000000001</v>
          </cell>
          <cell r="U782">
            <v>7.6126199999999997</v>
          </cell>
          <cell r="X782">
            <v>31.32</v>
          </cell>
          <cell r="AA782">
            <v>15.16</v>
          </cell>
          <cell r="AD782">
            <v>25.529170000000001</v>
          </cell>
        </row>
        <row r="783">
          <cell r="B783">
            <v>40032</v>
          </cell>
          <cell r="C783">
            <v>5.33</v>
          </cell>
          <cell r="O783">
            <v>5.61</v>
          </cell>
          <cell r="R783">
            <v>18.190000000000001</v>
          </cell>
          <cell r="U783">
            <v>7.8707099999999999</v>
          </cell>
          <cell r="X783">
            <v>31.98</v>
          </cell>
          <cell r="AA783">
            <v>15.32667</v>
          </cell>
          <cell r="AD783">
            <v>25.591809999999999</v>
          </cell>
        </row>
        <row r="784">
          <cell r="B784">
            <v>40031</v>
          </cell>
          <cell r="C784">
            <v>5.24</v>
          </cell>
          <cell r="O784">
            <v>5.68</v>
          </cell>
          <cell r="R784">
            <v>17.91</v>
          </cell>
          <cell r="U784">
            <v>7.8169700000000004</v>
          </cell>
          <cell r="X784">
            <v>31.82</v>
          </cell>
          <cell r="AA784">
            <v>14.82667</v>
          </cell>
          <cell r="AD784">
            <v>25.916630000000001</v>
          </cell>
        </row>
        <row r="785">
          <cell r="B785">
            <v>40030</v>
          </cell>
          <cell r="C785">
            <v>5.24</v>
          </cell>
          <cell r="O785">
            <v>5.66</v>
          </cell>
          <cell r="R785">
            <v>18.190000000000001</v>
          </cell>
          <cell r="U785">
            <v>7.9849399999999999</v>
          </cell>
          <cell r="X785">
            <v>31.86</v>
          </cell>
          <cell r="AA785">
            <v>15.01333</v>
          </cell>
          <cell r="AD785">
            <v>26.19031</v>
          </cell>
        </row>
        <row r="786">
          <cell r="B786">
            <v>40029</v>
          </cell>
          <cell r="C786">
            <v>5.26</v>
          </cell>
          <cell r="O786">
            <v>5.58</v>
          </cell>
          <cell r="R786">
            <v>18.41</v>
          </cell>
          <cell r="U786">
            <v>8.1335300000000004</v>
          </cell>
          <cell r="X786">
            <v>29.29</v>
          </cell>
          <cell r="AA786">
            <v>15.313330000000001</v>
          </cell>
          <cell r="AD786">
            <v>25.655670000000001</v>
          </cell>
        </row>
        <row r="787">
          <cell r="B787">
            <v>40028</v>
          </cell>
          <cell r="C787">
            <v>5.33</v>
          </cell>
          <cell r="O787">
            <v>5.3</v>
          </cell>
          <cell r="R787">
            <v>18.47</v>
          </cell>
          <cell r="U787">
            <v>7.8652899999999999</v>
          </cell>
          <cell r="X787">
            <v>29.15</v>
          </cell>
          <cell r="AA787">
            <v>15.2</v>
          </cell>
          <cell r="AD787">
            <v>25.471630000000001</v>
          </cell>
        </row>
        <row r="788">
          <cell r="B788">
            <v>40025</v>
          </cell>
          <cell r="C788">
            <v>5.32</v>
          </cell>
          <cell r="O788">
            <v>5.23</v>
          </cell>
          <cell r="R788">
            <v>18.39</v>
          </cell>
          <cell r="U788">
            <v>7.6465100000000001</v>
          </cell>
          <cell r="X788">
            <v>28.3</v>
          </cell>
          <cell r="AA788">
            <v>15.08667</v>
          </cell>
          <cell r="AD788">
            <v>25.1677</v>
          </cell>
        </row>
        <row r="789">
          <cell r="B789">
            <v>40024</v>
          </cell>
          <cell r="C789">
            <v>5.44</v>
          </cell>
          <cell r="O789">
            <v>5.38</v>
          </cell>
          <cell r="R789">
            <v>18.55</v>
          </cell>
          <cell r="U789">
            <v>7.5267299999999997</v>
          </cell>
          <cell r="X789">
            <v>29.06</v>
          </cell>
          <cell r="AA789">
            <v>15.16667</v>
          </cell>
          <cell r="AD789">
            <v>25.360720000000001</v>
          </cell>
        </row>
        <row r="790">
          <cell r="B790">
            <v>40023</v>
          </cell>
          <cell r="C790">
            <v>5.29</v>
          </cell>
          <cell r="O790">
            <v>5.1100000000000003</v>
          </cell>
          <cell r="R790">
            <v>18.420000000000002</v>
          </cell>
          <cell r="U790">
            <v>7.20519</v>
          </cell>
          <cell r="X790">
            <v>28.5</v>
          </cell>
          <cell r="AA790">
            <v>14.94</v>
          </cell>
          <cell r="AD790">
            <v>25.287990000000001</v>
          </cell>
        </row>
        <row r="791">
          <cell r="B791">
            <v>40022</v>
          </cell>
          <cell r="C791">
            <v>5.31</v>
          </cell>
          <cell r="O791">
            <v>5.01</v>
          </cell>
          <cell r="R791">
            <v>18.34</v>
          </cell>
          <cell r="U791">
            <v>7.37317</v>
          </cell>
          <cell r="X791">
            <v>26.32</v>
          </cell>
          <cell r="AA791">
            <v>15.00667</v>
          </cell>
          <cell r="AD791">
            <v>26.071490000000001</v>
          </cell>
        </row>
        <row r="792">
          <cell r="B792">
            <v>40021</v>
          </cell>
          <cell r="C792">
            <v>5.3</v>
          </cell>
          <cell r="O792">
            <v>4.58</v>
          </cell>
          <cell r="R792">
            <v>17.87</v>
          </cell>
          <cell r="U792">
            <v>7.4988900000000003</v>
          </cell>
          <cell r="X792">
            <v>26.16</v>
          </cell>
          <cell r="AA792">
            <v>14.92</v>
          </cell>
          <cell r="AD792">
            <v>26.23075</v>
          </cell>
        </row>
        <row r="793">
          <cell r="B793">
            <v>40018</v>
          </cell>
          <cell r="C793">
            <v>5.31</v>
          </cell>
          <cell r="O793">
            <v>4.55</v>
          </cell>
          <cell r="R793">
            <v>17.510000000000002</v>
          </cell>
          <cell r="U793">
            <v>7.47743</v>
          </cell>
          <cell r="X793">
            <v>26.27</v>
          </cell>
          <cell r="AA793">
            <v>14.793329999999999</v>
          </cell>
          <cell r="AD793">
            <v>25.814080000000001</v>
          </cell>
        </row>
        <row r="794">
          <cell r="B794">
            <v>40017</v>
          </cell>
          <cell r="C794">
            <v>5.7</v>
          </cell>
          <cell r="O794">
            <v>4.75</v>
          </cell>
          <cell r="R794">
            <v>18.93</v>
          </cell>
          <cell r="U794">
            <v>7.7824099999999996</v>
          </cell>
          <cell r="X794">
            <v>26.72</v>
          </cell>
          <cell r="AA794">
            <v>14.90667</v>
          </cell>
          <cell r="AD794">
            <v>25.700089999999999</v>
          </cell>
        </row>
        <row r="795">
          <cell r="B795">
            <v>40016</v>
          </cell>
          <cell r="C795">
            <v>5.44</v>
          </cell>
          <cell r="O795">
            <v>4.84</v>
          </cell>
          <cell r="R795">
            <v>18.54</v>
          </cell>
          <cell r="U795">
            <v>7.5147700000000004</v>
          </cell>
          <cell r="X795">
            <v>25.61</v>
          </cell>
          <cell r="AA795">
            <v>14.706670000000001</v>
          </cell>
          <cell r="AD795">
            <v>25.427109999999999</v>
          </cell>
        </row>
        <row r="796">
          <cell r="B796">
            <v>40015</v>
          </cell>
          <cell r="C796">
            <v>5.59</v>
          </cell>
          <cell r="O796">
            <v>4.88</v>
          </cell>
          <cell r="R796">
            <v>18.68</v>
          </cell>
          <cell r="U796">
            <v>6.9965299999999999</v>
          </cell>
          <cell r="X796">
            <v>25.43</v>
          </cell>
          <cell r="AA796">
            <v>14.6</v>
          </cell>
          <cell r="AD796">
            <v>25.031420000000001</v>
          </cell>
        </row>
        <row r="797">
          <cell r="B797">
            <v>40014</v>
          </cell>
          <cell r="C797">
            <v>5.65</v>
          </cell>
          <cell r="O797">
            <v>4.8099999999999996</v>
          </cell>
          <cell r="R797">
            <v>18.559999999999999</v>
          </cell>
          <cell r="U797">
            <v>6.7666300000000001</v>
          </cell>
          <cell r="X797">
            <v>25.21</v>
          </cell>
          <cell r="AA797">
            <v>14.59333</v>
          </cell>
          <cell r="AD797">
            <v>25.132210000000001</v>
          </cell>
        </row>
        <row r="798">
          <cell r="B798">
            <v>40011</v>
          </cell>
          <cell r="C798">
            <v>5.61</v>
          </cell>
          <cell r="O798">
            <v>4.83</v>
          </cell>
          <cell r="R798">
            <v>18.399999999999999</v>
          </cell>
          <cell r="U798">
            <v>6.5860700000000003</v>
          </cell>
          <cell r="X798">
            <v>25.26</v>
          </cell>
          <cell r="AA798">
            <v>14.473330000000001</v>
          </cell>
          <cell r="AD798">
            <v>25.269310000000001</v>
          </cell>
        </row>
        <row r="799">
          <cell r="B799">
            <v>40010</v>
          </cell>
          <cell r="C799">
            <v>5.71</v>
          </cell>
          <cell r="O799">
            <v>4.8499999999999996</v>
          </cell>
          <cell r="R799">
            <v>18.43</v>
          </cell>
          <cell r="U799">
            <v>6.7763900000000001</v>
          </cell>
          <cell r="X799">
            <v>24.09</v>
          </cell>
          <cell r="AA799">
            <v>14.48</v>
          </cell>
          <cell r="AD799">
            <v>25.526489999999999</v>
          </cell>
        </row>
        <row r="800">
          <cell r="B800">
            <v>40009</v>
          </cell>
          <cell r="C800">
            <v>5.65</v>
          </cell>
          <cell r="O800">
            <v>4.8499999999999996</v>
          </cell>
          <cell r="R800">
            <v>17.89</v>
          </cell>
          <cell r="U800">
            <v>6.7397099999999996</v>
          </cell>
          <cell r="X800">
            <v>23.6</v>
          </cell>
          <cell r="AA800">
            <v>14.293329999999999</v>
          </cell>
          <cell r="AD800">
            <v>25.121880000000001</v>
          </cell>
        </row>
        <row r="801">
          <cell r="B801">
            <v>40008</v>
          </cell>
          <cell r="C801">
            <v>5.62</v>
          </cell>
          <cell r="O801">
            <v>4.68</v>
          </cell>
          <cell r="R801">
            <v>17.38</v>
          </cell>
          <cell r="U801">
            <v>6.6398200000000003</v>
          </cell>
          <cell r="X801">
            <v>22.93</v>
          </cell>
          <cell r="AA801">
            <v>13.72667</v>
          </cell>
          <cell r="AD801">
            <v>24.916350000000001</v>
          </cell>
        </row>
        <row r="802">
          <cell r="B802">
            <v>40007</v>
          </cell>
          <cell r="C802">
            <v>5.54</v>
          </cell>
          <cell r="O802">
            <v>4.79</v>
          </cell>
          <cell r="R802">
            <v>17.260000000000002</v>
          </cell>
          <cell r="U802">
            <v>6.4635999999999996</v>
          </cell>
          <cell r="X802">
            <v>23.15</v>
          </cell>
          <cell r="AA802">
            <v>13.76667</v>
          </cell>
          <cell r="AD802">
            <v>24.1951</v>
          </cell>
        </row>
        <row r="803">
          <cell r="B803">
            <v>40004</v>
          </cell>
          <cell r="C803">
            <v>5.59</v>
          </cell>
          <cell r="O803">
            <v>4.6100000000000003</v>
          </cell>
          <cell r="R803">
            <v>16.850000000000001</v>
          </cell>
          <cell r="U803">
            <v>6.5621299999999998</v>
          </cell>
          <cell r="X803">
            <v>23.16</v>
          </cell>
          <cell r="AA803">
            <v>13.686669999999999</v>
          </cell>
          <cell r="AD803">
            <v>23.31437</v>
          </cell>
        </row>
        <row r="804">
          <cell r="B804">
            <v>40003</v>
          </cell>
          <cell r="C804">
            <v>5.46</v>
          </cell>
          <cell r="O804">
            <v>4.3899999999999997</v>
          </cell>
          <cell r="R804">
            <v>17.02</v>
          </cell>
          <cell r="U804">
            <v>6.5223899999999997</v>
          </cell>
          <cell r="X804">
            <v>22.77</v>
          </cell>
          <cell r="AA804">
            <v>13.69333</v>
          </cell>
          <cell r="AD804">
            <v>23.082889999999999</v>
          </cell>
        </row>
        <row r="805">
          <cell r="B805">
            <v>40002</v>
          </cell>
          <cell r="C805">
            <v>5.52</v>
          </cell>
          <cell r="O805">
            <v>4.34</v>
          </cell>
          <cell r="R805">
            <v>16.5</v>
          </cell>
          <cell r="U805">
            <v>6.4583700000000004</v>
          </cell>
          <cell r="X805">
            <v>23.08</v>
          </cell>
          <cell r="AA805">
            <v>13.633330000000001</v>
          </cell>
          <cell r="AD805">
            <v>23.442640000000001</v>
          </cell>
        </row>
        <row r="806">
          <cell r="B806">
            <v>40001</v>
          </cell>
          <cell r="C806">
            <v>5.78</v>
          </cell>
          <cell r="O806">
            <v>4.38</v>
          </cell>
          <cell r="R806">
            <v>16.71</v>
          </cell>
          <cell r="U806">
            <v>6.6531799999999999</v>
          </cell>
          <cell r="X806">
            <v>25.75</v>
          </cell>
          <cell r="AA806">
            <v>13.613329999999999</v>
          </cell>
          <cell r="AD806">
            <v>23.38092</v>
          </cell>
        </row>
        <row r="807">
          <cell r="B807">
            <v>40000</v>
          </cell>
          <cell r="C807">
            <v>5.85</v>
          </cell>
          <cell r="O807">
            <v>4.58</v>
          </cell>
          <cell r="R807">
            <v>16.690000000000001</v>
          </cell>
          <cell r="U807">
            <v>6.6568300000000002</v>
          </cell>
          <cell r="X807">
            <v>26.43</v>
          </cell>
          <cell r="AA807">
            <v>13.83333</v>
          </cell>
          <cell r="AD807">
            <v>23.466919999999998</v>
          </cell>
        </row>
        <row r="808">
          <cell r="B808">
            <v>39996</v>
          </cell>
          <cell r="C808">
            <v>5.38</v>
          </cell>
          <cell r="O808">
            <v>4.75</v>
          </cell>
          <cell r="R808">
            <v>16.899999999999999</v>
          </cell>
          <cell r="U808">
            <v>6.7953400000000004</v>
          </cell>
          <cell r="X808">
            <v>26.5</v>
          </cell>
          <cell r="AA808">
            <v>14.00667</v>
          </cell>
          <cell r="AD808">
            <v>23.262969999999999</v>
          </cell>
        </row>
        <row r="809">
          <cell r="B809">
            <v>39995</v>
          </cell>
          <cell r="C809">
            <v>6.1</v>
          </cell>
          <cell r="O809">
            <v>4.9800000000000004</v>
          </cell>
          <cell r="R809">
            <v>17.2</v>
          </cell>
          <cell r="U809">
            <v>6.6598699999999997</v>
          </cell>
          <cell r="X809">
            <v>27.22</v>
          </cell>
          <cell r="AA809">
            <v>14.35333</v>
          </cell>
          <cell r="AD809">
            <v>24.352309999999999</v>
          </cell>
        </row>
        <row r="810">
          <cell r="B810">
            <v>39994</v>
          </cell>
          <cell r="C810">
            <v>6.09</v>
          </cell>
          <cell r="O810">
            <v>4.8</v>
          </cell>
          <cell r="R810">
            <v>17.190000000000001</v>
          </cell>
          <cell r="U810">
            <v>7.0454699999999999</v>
          </cell>
          <cell r="X810">
            <v>26.38</v>
          </cell>
          <cell r="AA810">
            <v>14.113329999999999</v>
          </cell>
          <cell r="AD810">
            <v>23.761099999999999</v>
          </cell>
        </row>
        <row r="811">
          <cell r="B811">
            <v>39993</v>
          </cell>
          <cell r="C811">
            <v>6.13</v>
          </cell>
          <cell r="O811">
            <v>5.01</v>
          </cell>
          <cell r="R811">
            <v>17.21</v>
          </cell>
          <cell r="U811">
            <v>7.0023600000000004</v>
          </cell>
          <cell r="X811">
            <v>26.55</v>
          </cell>
          <cell r="AA811">
            <v>14.08</v>
          </cell>
          <cell r="AD811">
            <v>23.075279999999999</v>
          </cell>
        </row>
        <row r="812">
          <cell r="B812">
            <v>39990</v>
          </cell>
          <cell r="C812">
            <v>6.08</v>
          </cell>
          <cell r="O812">
            <v>4.95</v>
          </cell>
          <cell r="R812">
            <v>17.16</v>
          </cell>
          <cell r="U812">
            <v>6.9959699999999998</v>
          </cell>
          <cell r="X812">
            <v>24.73</v>
          </cell>
          <cell r="AA812">
            <v>13.98</v>
          </cell>
          <cell r="AD812">
            <v>22.90269</v>
          </cell>
        </row>
        <row r="813">
          <cell r="B813">
            <v>39989</v>
          </cell>
          <cell r="C813">
            <v>5.69</v>
          </cell>
          <cell r="O813">
            <v>4.9800000000000004</v>
          </cell>
          <cell r="R813">
            <v>17.2</v>
          </cell>
          <cell r="U813">
            <v>6.9376199999999999</v>
          </cell>
          <cell r="X813">
            <v>24.5</v>
          </cell>
          <cell r="AA813">
            <v>14.01333</v>
          </cell>
          <cell r="AD813">
            <v>21.93854</v>
          </cell>
        </row>
        <row r="814">
          <cell r="B814">
            <v>39988</v>
          </cell>
          <cell r="C814">
            <v>5.49</v>
          </cell>
          <cell r="O814">
            <v>4.8600000000000003</v>
          </cell>
          <cell r="R814">
            <v>16.75</v>
          </cell>
          <cell r="U814">
            <v>6.9893000000000001</v>
          </cell>
          <cell r="X814">
            <v>24.4</v>
          </cell>
          <cell r="AA814">
            <v>13.85333</v>
          </cell>
          <cell r="AD814">
            <v>22.049959999999999</v>
          </cell>
        </row>
        <row r="815">
          <cell r="B815">
            <v>39987</v>
          </cell>
          <cell r="C815">
            <v>5.4</v>
          </cell>
          <cell r="O815">
            <v>4.95</v>
          </cell>
          <cell r="R815">
            <v>16.649999999999999</v>
          </cell>
          <cell r="U815">
            <v>7.0278900000000002</v>
          </cell>
          <cell r="X815">
            <v>24.43</v>
          </cell>
          <cell r="AA815">
            <v>13.72667</v>
          </cell>
          <cell r="AD815">
            <v>23.35867</v>
          </cell>
        </row>
        <row r="816">
          <cell r="B816">
            <v>39986</v>
          </cell>
          <cell r="C816">
            <v>5.67</v>
          </cell>
          <cell r="O816">
            <v>4.9800000000000004</v>
          </cell>
          <cell r="R816">
            <v>16.899999999999999</v>
          </cell>
          <cell r="U816">
            <v>6.9984299999999999</v>
          </cell>
          <cell r="X816">
            <v>25</v>
          </cell>
          <cell r="AA816">
            <v>14.26667</v>
          </cell>
          <cell r="AD816">
            <v>22.837389999999999</v>
          </cell>
        </row>
        <row r="817">
          <cell r="B817">
            <v>39983</v>
          </cell>
          <cell r="C817">
            <v>5.64</v>
          </cell>
          <cell r="O817">
            <v>4.9800000000000004</v>
          </cell>
          <cell r="R817">
            <v>17.2</v>
          </cell>
          <cell r="U817">
            <v>7.1539900000000003</v>
          </cell>
          <cell r="X817">
            <v>25.73</v>
          </cell>
          <cell r="AA817">
            <v>14.686669999999999</v>
          </cell>
          <cell r="AD817">
            <v>22.217549999999999</v>
          </cell>
        </row>
        <row r="818">
          <cell r="B818">
            <v>39982</v>
          </cell>
          <cell r="C818">
            <v>5.72</v>
          </cell>
          <cell r="O818">
            <v>4.96</v>
          </cell>
          <cell r="R818">
            <v>17.510000000000002</v>
          </cell>
          <cell r="U818">
            <v>7.4370799999999999</v>
          </cell>
          <cell r="X818">
            <v>24.86</v>
          </cell>
          <cell r="AA818">
            <v>15.15333</v>
          </cell>
          <cell r="AD818">
            <v>22.339359999999999</v>
          </cell>
        </row>
        <row r="819">
          <cell r="B819">
            <v>39981</v>
          </cell>
          <cell r="C819">
            <v>5.57</v>
          </cell>
          <cell r="O819">
            <v>4.91</v>
          </cell>
          <cell r="R819">
            <v>17.57</v>
          </cell>
          <cell r="U819">
            <v>7.4225899999999996</v>
          </cell>
          <cell r="X819">
            <v>25.17</v>
          </cell>
          <cell r="AA819">
            <v>15.113329999999999</v>
          </cell>
          <cell r="AD819">
            <v>22.80247</v>
          </cell>
        </row>
        <row r="820">
          <cell r="B820">
            <v>39980</v>
          </cell>
          <cell r="C820">
            <v>5.28</v>
          </cell>
          <cell r="O820">
            <v>4.93</v>
          </cell>
          <cell r="R820">
            <v>17.14</v>
          </cell>
          <cell r="U820">
            <v>6.8528200000000004</v>
          </cell>
          <cell r="X820">
            <v>24.81</v>
          </cell>
          <cell r="AA820">
            <v>15.09333</v>
          </cell>
          <cell r="AD820">
            <v>23.316379999999999</v>
          </cell>
        </row>
        <row r="821">
          <cell r="B821">
            <v>39979</v>
          </cell>
          <cell r="C821">
            <v>5.36</v>
          </cell>
          <cell r="O821">
            <v>5.0999999999999996</v>
          </cell>
          <cell r="R821">
            <v>17.32</v>
          </cell>
          <cell r="U821">
            <v>6.9647800000000002</v>
          </cell>
          <cell r="X821">
            <v>25.68</v>
          </cell>
          <cell r="AA821">
            <v>15.08</v>
          </cell>
          <cell r="AD821">
            <v>22.690460000000002</v>
          </cell>
        </row>
        <row r="822">
          <cell r="B822">
            <v>39976</v>
          </cell>
          <cell r="C822">
            <v>5.69</v>
          </cell>
          <cell r="O822">
            <v>5.27</v>
          </cell>
          <cell r="R822">
            <v>17.54</v>
          </cell>
          <cell r="U822">
            <v>6.90951</v>
          </cell>
          <cell r="X822">
            <v>26.58</v>
          </cell>
          <cell r="AA822">
            <v>15.42667</v>
          </cell>
          <cell r="AD822">
            <v>22.794840000000001</v>
          </cell>
        </row>
        <row r="823">
          <cell r="B823">
            <v>39975</v>
          </cell>
          <cell r="C823">
            <v>5.71</v>
          </cell>
          <cell r="O823">
            <v>5.27</v>
          </cell>
          <cell r="R823">
            <v>17.43</v>
          </cell>
          <cell r="U823">
            <v>7.0489199999999999</v>
          </cell>
          <cell r="X823">
            <v>26.53</v>
          </cell>
          <cell r="AA823">
            <v>15.48</v>
          </cell>
          <cell r="AD823">
            <v>22.64301</v>
          </cell>
        </row>
        <row r="824">
          <cell r="B824">
            <v>39974</v>
          </cell>
          <cell r="C824">
            <v>5.49</v>
          </cell>
          <cell r="O824">
            <v>5.21</v>
          </cell>
          <cell r="R824">
            <v>17.16</v>
          </cell>
          <cell r="U824">
            <v>7.1557500000000003</v>
          </cell>
          <cell r="X824">
            <v>26.16</v>
          </cell>
          <cell r="AA824">
            <v>15.26</v>
          </cell>
          <cell r="AD824">
            <v>23.555510000000002</v>
          </cell>
        </row>
        <row r="825">
          <cell r="B825">
            <v>39973</v>
          </cell>
          <cell r="C825">
            <v>5.6</v>
          </cell>
          <cell r="O825">
            <v>5.24</v>
          </cell>
          <cell r="R825">
            <v>17.18</v>
          </cell>
          <cell r="U825">
            <v>7.2034099999999999</v>
          </cell>
          <cell r="X825">
            <v>26.56</v>
          </cell>
          <cell r="AA825">
            <v>15.706670000000001</v>
          </cell>
          <cell r="AD825">
            <v>23.04504</v>
          </cell>
        </row>
        <row r="826">
          <cell r="B826">
            <v>39972</v>
          </cell>
          <cell r="C826">
            <v>5.28</v>
          </cell>
          <cell r="O826">
            <v>5.18</v>
          </cell>
          <cell r="R826">
            <v>17.079999999999998</v>
          </cell>
          <cell r="U826">
            <v>7.0277200000000004</v>
          </cell>
          <cell r="X826">
            <v>26.3</v>
          </cell>
          <cell r="AA826">
            <v>15.72</v>
          </cell>
          <cell r="AD826">
            <v>22.556519999999999</v>
          </cell>
        </row>
        <row r="827">
          <cell r="B827">
            <v>39969</v>
          </cell>
          <cell r="C827">
            <v>5.5</v>
          </cell>
          <cell r="O827">
            <v>5.33</v>
          </cell>
          <cell r="R827">
            <v>17.28</v>
          </cell>
          <cell r="U827">
            <v>6.7864300000000002</v>
          </cell>
          <cell r="X827">
            <v>26.81</v>
          </cell>
          <cell r="AA827">
            <v>15.9</v>
          </cell>
          <cell r="AD827">
            <v>22.645009999999999</v>
          </cell>
        </row>
        <row r="828">
          <cell r="B828">
            <v>39968</v>
          </cell>
          <cell r="C828">
            <v>5.3</v>
          </cell>
          <cell r="O828">
            <v>5.27</v>
          </cell>
          <cell r="R828">
            <v>17.18</v>
          </cell>
          <cell r="U828">
            <v>7.0163900000000003</v>
          </cell>
          <cell r="X828">
            <v>26.94</v>
          </cell>
          <cell r="AA828">
            <v>15.86</v>
          </cell>
          <cell r="AD828">
            <v>22.592919999999999</v>
          </cell>
        </row>
        <row r="829">
          <cell r="B829">
            <v>39967</v>
          </cell>
          <cell r="C829">
            <v>5.5</v>
          </cell>
          <cell r="O829">
            <v>5.29</v>
          </cell>
          <cell r="R829">
            <v>17.02</v>
          </cell>
          <cell r="U829">
            <v>6.9586499999999996</v>
          </cell>
          <cell r="X829">
            <v>27.43</v>
          </cell>
          <cell r="AA829">
            <v>15.65333</v>
          </cell>
          <cell r="AD829">
            <v>22.349989999999998</v>
          </cell>
        </row>
        <row r="830">
          <cell r="B830">
            <v>39966</v>
          </cell>
          <cell r="C830">
            <v>5.61</v>
          </cell>
          <cell r="O830">
            <v>5.2</v>
          </cell>
          <cell r="R830">
            <v>17.43</v>
          </cell>
          <cell r="U830">
            <v>6.9409799999999997</v>
          </cell>
          <cell r="X830">
            <v>27.79</v>
          </cell>
          <cell r="AA830">
            <v>15.69333</v>
          </cell>
          <cell r="AD830">
            <v>21.92793</v>
          </cell>
        </row>
        <row r="831">
          <cell r="B831">
            <v>39965</v>
          </cell>
          <cell r="C831">
            <v>5.85</v>
          </cell>
          <cell r="O831">
            <v>5.09</v>
          </cell>
          <cell r="R831">
            <v>16.84</v>
          </cell>
          <cell r="U831">
            <v>7.0453200000000002</v>
          </cell>
          <cell r="X831">
            <v>27</v>
          </cell>
          <cell r="AA831">
            <v>15.66667</v>
          </cell>
          <cell r="AD831">
            <v>22.392520000000001</v>
          </cell>
        </row>
        <row r="832">
          <cell r="B832">
            <v>39962</v>
          </cell>
          <cell r="C832">
            <v>5.83</v>
          </cell>
          <cell r="O832">
            <v>4.84</v>
          </cell>
          <cell r="R832">
            <v>16.329999999999998</v>
          </cell>
          <cell r="U832">
            <v>6.8869100000000003</v>
          </cell>
          <cell r="X832">
            <v>26.54</v>
          </cell>
          <cell r="AA832">
            <v>14.946669999999999</v>
          </cell>
          <cell r="AD832">
            <v>21.905349999999999</v>
          </cell>
        </row>
        <row r="833">
          <cell r="B833">
            <v>39961</v>
          </cell>
          <cell r="C833">
            <v>5.6</v>
          </cell>
          <cell r="O833">
            <v>4.66</v>
          </cell>
          <cell r="R833">
            <v>15.69</v>
          </cell>
          <cell r="U833">
            <v>7.2566100000000002</v>
          </cell>
          <cell r="X833">
            <v>26.74</v>
          </cell>
          <cell r="AA833">
            <v>14.866669999999999</v>
          </cell>
          <cell r="AD833">
            <v>21.208549999999999</v>
          </cell>
        </row>
        <row r="834">
          <cell r="B834">
            <v>39960</v>
          </cell>
          <cell r="C834">
            <v>5.6</v>
          </cell>
          <cell r="O834">
            <v>4.74</v>
          </cell>
          <cell r="R834">
            <v>15.29</v>
          </cell>
          <cell r="U834">
            <v>7.07789</v>
          </cell>
          <cell r="X834">
            <v>26.22</v>
          </cell>
          <cell r="AA834">
            <v>14.68</v>
          </cell>
          <cell r="AD834">
            <v>21.065300000000001</v>
          </cell>
        </row>
        <row r="835">
          <cell r="B835">
            <v>39959</v>
          </cell>
          <cell r="C835">
            <v>5.65</v>
          </cell>
          <cell r="O835">
            <v>4.75</v>
          </cell>
          <cell r="R835">
            <v>15.53</v>
          </cell>
          <cell r="U835">
            <v>7.2361300000000002</v>
          </cell>
          <cell r="X835">
            <v>25.67</v>
          </cell>
          <cell r="AA835">
            <v>15.08667</v>
          </cell>
          <cell r="AD835">
            <v>21.08867</v>
          </cell>
        </row>
        <row r="836">
          <cell r="B836">
            <v>39955</v>
          </cell>
          <cell r="C836">
            <v>5.64</v>
          </cell>
          <cell r="O836">
            <v>4.5999999999999996</v>
          </cell>
          <cell r="R836">
            <v>15.34</v>
          </cell>
          <cell r="U836">
            <v>7.1526399999999999</v>
          </cell>
          <cell r="X836">
            <v>24.44</v>
          </cell>
          <cell r="AA836">
            <v>14.62</v>
          </cell>
          <cell r="AD836">
            <v>21.76097</v>
          </cell>
        </row>
        <row r="837">
          <cell r="B837">
            <v>39954</v>
          </cell>
          <cell r="C837">
            <v>5.6</v>
          </cell>
          <cell r="O837">
            <v>4.5999999999999996</v>
          </cell>
          <cell r="R837">
            <v>15.48</v>
          </cell>
          <cell r="U837">
            <v>7.2339500000000001</v>
          </cell>
          <cell r="X837">
            <v>24.38</v>
          </cell>
          <cell r="AA837">
            <v>14.74</v>
          </cell>
          <cell r="AD837">
            <v>22.339690000000001</v>
          </cell>
        </row>
        <row r="838">
          <cell r="B838">
            <v>39953</v>
          </cell>
          <cell r="C838">
            <v>5.84</v>
          </cell>
          <cell r="O838">
            <v>4.83</v>
          </cell>
          <cell r="R838">
            <v>15.44</v>
          </cell>
          <cell r="U838">
            <v>7.1095300000000003</v>
          </cell>
          <cell r="X838">
            <v>25.08</v>
          </cell>
          <cell r="AA838">
            <v>14.84667</v>
          </cell>
          <cell r="AD838">
            <v>21.93234</v>
          </cell>
        </row>
        <row r="839">
          <cell r="B839">
            <v>39952</v>
          </cell>
          <cell r="C839">
            <v>5.68</v>
          </cell>
          <cell r="O839">
            <v>4.87</v>
          </cell>
          <cell r="R839">
            <v>15.61</v>
          </cell>
          <cell r="U839">
            <v>7.4292800000000003</v>
          </cell>
          <cell r="X839">
            <v>24.54</v>
          </cell>
          <cell r="AA839">
            <v>14.92667</v>
          </cell>
          <cell r="AD839">
            <v>21.862220000000001</v>
          </cell>
        </row>
        <row r="840">
          <cell r="B840">
            <v>39951</v>
          </cell>
          <cell r="C840">
            <v>5.4</v>
          </cell>
          <cell r="O840">
            <v>4.79</v>
          </cell>
          <cell r="R840">
            <v>15.45</v>
          </cell>
          <cell r="U840">
            <v>7.4518500000000003</v>
          </cell>
          <cell r="X840">
            <v>24.99</v>
          </cell>
          <cell r="AA840">
            <v>15.1</v>
          </cell>
          <cell r="AD840">
            <v>21.753499999999999</v>
          </cell>
        </row>
        <row r="841">
          <cell r="B841">
            <v>39948</v>
          </cell>
          <cell r="C841">
            <v>5.25</v>
          </cell>
          <cell r="O841">
            <v>4.67</v>
          </cell>
          <cell r="R841">
            <v>15.25</v>
          </cell>
          <cell r="U841">
            <v>6.9147299999999996</v>
          </cell>
          <cell r="X841">
            <v>24.31</v>
          </cell>
          <cell r="AA841">
            <v>14.76667</v>
          </cell>
          <cell r="AD841">
            <v>21.847359999999998</v>
          </cell>
        </row>
        <row r="842">
          <cell r="B842">
            <v>39947</v>
          </cell>
          <cell r="C842">
            <v>4.99</v>
          </cell>
          <cell r="O842">
            <v>4.57</v>
          </cell>
          <cell r="R842">
            <v>15.24</v>
          </cell>
          <cell r="U842">
            <v>6.9284100000000004</v>
          </cell>
          <cell r="X842">
            <v>24.28</v>
          </cell>
          <cell r="AA842">
            <v>14.606669999999999</v>
          </cell>
          <cell r="AD842">
            <v>23.18242</v>
          </cell>
        </row>
        <row r="843">
          <cell r="B843">
            <v>39946</v>
          </cell>
          <cell r="C843">
            <v>4.97</v>
          </cell>
          <cell r="O843">
            <v>4.4800000000000004</v>
          </cell>
          <cell r="R843">
            <v>15.2</v>
          </cell>
          <cell r="U843">
            <v>6.8816899999999999</v>
          </cell>
          <cell r="X843">
            <v>24.27</v>
          </cell>
          <cell r="AA843">
            <v>14.58667</v>
          </cell>
          <cell r="AD843">
            <v>23.059629999999999</v>
          </cell>
        </row>
        <row r="844">
          <cell r="B844">
            <v>39945</v>
          </cell>
          <cell r="C844">
            <v>5</v>
          </cell>
          <cell r="O844">
            <v>4.5</v>
          </cell>
          <cell r="R844">
            <v>15.43</v>
          </cell>
          <cell r="U844">
            <v>6.9001200000000003</v>
          </cell>
          <cell r="X844">
            <v>25.02</v>
          </cell>
          <cell r="AA844">
            <v>14.67333</v>
          </cell>
          <cell r="AD844">
            <v>24.298249999999999</v>
          </cell>
        </row>
        <row r="845">
          <cell r="B845">
            <v>39944</v>
          </cell>
          <cell r="C845">
            <v>4.97</v>
          </cell>
          <cell r="O845">
            <v>4.4400000000000004</v>
          </cell>
          <cell r="R845">
            <v>15.17</v>
          </cell>
          <cell r="U845">
            <v>6.9381399999999998</v>
          </cell>
          <cell r="X845">
            <v>24.64</v>
          </cell>
          <cell r="AA845">
            <v>14.76</v>
          </cell>
          <cell r="AD845">
            <v>23.761900000000001</v>
          </cell>
        </row>
        <row r="846">
          <cell r="B846">
            <v>39941</v>
          </cell>
          <cell r="C846">
            <v>4.8498999999999999</v>
          </cell>
          <cell r="O846">
            <v>4.3499999999999996</v>
          </cell>
          <cell r="R846">
            <v>15.13</v>
          </cell>
          <cell r="U846">
            <v>6.7963300000000002</v>
          </cell>
          <cell r="X846">
            <v>23.21</v>
          </cell>
          <cell r="AA846">
            <v>14.74667</v>
          </cell>
          <cell r="AD846">
            <v>23.535219999999999</v>
          </cell>
        </row>
        <row r="847">
          <cell r="B847">
            <v>39940</v>
          </cell>
          <cell r="C847">
            <v>4.8899999999999997</v>
          </cell>
          <cell r="O847">
            <v>4.22</v>
          </cell>
          <cell r="R847">
            <v>15.23</v>
          </cell>
          <cell r="U847">
            <v>7.01173</v>
          </cell>
          <cell r="X847">
            <v>22.85</v>
          </cell>
          <cell r="AA847">
            <v>14.68</v>
          </cell>
          <cell r="AD847">
            <v>23.908930000000002</v>
          </cell>
        </row>
        <row r="848">
          <cell r="B848">
            <v>39939</v>
          </cell>
          <cell r="C848">
            <v>4.96</v>
          </cell>
          <cell r="O848">
            <v>4.2300000000000004</v>
          </cell>
          <cell r="R848">
            <v>15.7</v>
          </cell>
          <cell r="U848">
            <v>6.7434500000000002</v>
          </cell>
          <cell r="X848">
            <v>23.23</v>
          </cell>
          <cell r="AA848">
            <v>14.706670000000001</v>
          </cell>
          <cell r="AD848">
            <v>23.599789999999999</v>
          </cell>
        </row>
        <row r="849">
          <cell r="B849">
            <v>39938</v>
          </cell>
          <cell r="C849">
            <v>5</v>
          </cell>
          <cell r="O849">
            <v>4.21</v>
          </cell>
          <cell r="R849">
            <v>15.63</v>
          </cell>
          <cell r="U849">
            <v>6.9296699999999998</v>
          </cell>
          <cell r="X849">
            <v>24.49</v>
          </cell>
          <cell r="AA849">
            <v>14.713329999999999</v>
          </cell>
          <cell r="AD849">
            <v>23.5442</v>
          </cell>
        </row>
        <row r="850">
          <cell r="B850">
            <v>39937</v>
          </cell>
          <cell r="C850">
            <v>4.99</v>
          </cell>
          <cell r="O850">
            <v>4.21</v>
          </cell>
          <cell r="R850">
            <v>15.74</v>
          </cell>
          <cell r="U850">
            <v>5.8801100000000002</v>
          </cell>
          <cell r="X850">
            <v>17.36</v>
          </cell>
          <cell r="AA850">
            <v>14.65333</v>
          </cell>
          <cell r="AD850">
            <v>23.37978</v>
          </cell>
        </row>
        <row r="851">
          <cell r="B851">
            <v>39934</v>
          </cell>
          <cell r="C851">
            <v>4.96</v>
          </cell>
          <cell r="O851">
            <v>4.01</v>
          </cell>
          <cell r="R851">
            <v>15.6</v>
          </cell>
          <cell r="U851">
            <v>5.4638600000000004</v>
          </cell>
          <cell r="X851">
            <v>16.52</v>
          </cell>
          <cell r="AA851">
            <v>14.33333</v>
          </cell>
          <cell r="AD851">
            <v>23.70504</v>
          </cell>
        </row>
        <row r="852">
          <cell r="B852">
            <v>39933</v>
          </cell>
          <cell r="C852">
            <v>4.91</v>
          </cell>
          <cell r="O852">
            <v>3.7</v>
          </cell>
          <cell r="R852">
            <v>15.9</v>
          </cell>
          <cell r="U852">
            <v>5.3763399999999999</v>
          </cell>
          <cell r="X852">
            <v>17.47</v>
          </cell>
          <cell r="AA852">
            <v>14.126670000000001</v>
          </cell>
          <cell r="AD852">
            <v>22.725490000000001</v>
          </cell>
        </row>
        <row r="853">
          <cell r="B853">
            <v>39932</v>
          </cell>
          <cell r="C853">
            <v>4.95</v>
          </cell>
          <cell r="O853">
            <v>3.98</v>
          </cell>
          <cell r="R853">
            <v>15.93</v>
          </cell>
          <cell r="U853">
            <v>5.3460099999999997</v>
          </cell>
          <cell r="X853">
            <v>18.73</v>
          </cell>
          <cell r="AA853">
            <v>14.30667</v>
          </cell>
          <cell r="AD853">
            <v>23.307379999999998</v>
          </cell>
        </row>
        <row r="854">
          <cell r="B854">
            <v>39931</v>
          </cell>
          <cell r="C854">
            <v>4.72</v>
          </cell>
          <cell r="O854">
            <v>3.85</v>
          </cell>
          <cell r="R854">
            <v>15.95</v>
          </cell>
          <cell r="U854">
            <v>5.1577299999999999</v>
          </cell>
          <cell r="X854">
            <v>18.11</v>
          </cell>
          <cell r="AA854">
            <v>13.866669999999999</v>
          </cell>
          <cell r="AD854">
            <v>22.960180000000001</v>
          </cell>
        </row>
        <row r="855">
          <cell r="B855">
            <v>39930</v>
          </cell>
          <cell r="C855">
            <v>4.66</v>
          </cell>
          <cell r="O855">
            <v>3.67</v>
          </cell>
          <cell r="R855">
            <v>16.05</v>
          </cell>
          <cell r="U855">
            <v>5.2466799999999996</v>
          </cell>
          <cell r="X855">
            <v>17.91</v>
          </cell>
          <cell r="AA855">
            <v>14.06</v>
          </cell>
          <cell r="AD855">
            <v>21.633900000000001</v>
          </cell>
        </row>
        <row r="856">
          <cell r="B856">
            <v>39927</v>
          </cell>
          <cell r="C856">
            <v>4.42</v>
          </cell>
          <cell r="O856">
            <v>3.78</v>
          </cell>
          <cell r="R856">
            <v>16.21</v>
          </cell>
          <cell r="U856">
            <v>5.1671899999999997</v>
          </cell>
          <cell r="X856">
            <v>17.8</v>
          </cell>
          <cell r="AA856">
            <v>14.15333</v>
          </cell>
          <cell r="AD856">
            <v>21.060479999999998</v>
          </cell>
        </row>
        <row r="857">
          <cell r="B857">
            <v>39926</v>
          </cell>
          <cell r="C857">
            <v>4.4000000000000004</v>
          </cell>
          <cell r="O857">
            <v>3.7</v>
          </cell>
          <cell r="R857">
            <v>13.35</v>
          </cell>
          <cell r="U857">
            <v>5.1837900000000001</v>
          </cell>
          <cell r="X857">
            <v>17.55</v>
          </cell>
          <cell r="AA857">
            <v>13.52</v>
          </cell>
          <cell r="AD857">
            <v>21.405390000000001</v>
          </cell>
        </row>
        <row r="858">
          <cell r="B858">
            <v>39925</v>
          </cell>
          <cell r="C858">
            <v>4.63</v>
          </cell>
          <cell r="O858">
            <v>3.71</v>
          </cell>
          <cell r="R858">
            <v>13.9</v>
          </cell>
          <cell r="U858">
            <v>5.3582599999999996</v>
          </cell>
          <cell r="X858">
            <v>17.989999999999998</v>
          </cell>
          <cell r="AA858">
            <v>13.35333</v>
          </cell>
          <cell r="AD858">
            <v>21.044250000000002</v>
          </cell>
        </row>
        <row r="859">
          <cell r="B859">
            <v>39924</v>
          </cell>
          <cell r="C859">
            <v>4.68</v>
          </cell>
          <cell r="O859">
            <v>3.53</v>
          </cell>
          <cell r="R859">
            <v>13.94</v>
          </cell>
          <cell r="U859">
            <v>5.28599</v>
          </cell>
          <cell r="X859">
            <v>18.46</v>
          </cell>
          <cell r="AA859">
            <v>13.24667</v>
          </cell>
          <cell r="AD859">
            <v>21.61608</v>
          </cell>
        </row>
        <row r="860">
          <cell r="B860">
            <v>39923</v>
          </cell>
          <cell r="C860">
            <v>4.6100000000000003</v>
          </cell>
          <cell r="O860">
            <v>3.37</v>
          </cell>
          <cell r="R860">
            <v>13.77</v>
          </cell>
          <cell r="U860">
            <v>5.1453899999999999</v>
          </cell>
          <cell r="X860">
            <v>18.82</v>
          </cell>
          <cell r="AA860">
            <v>12.713329999999999</v>
          </cell>
          <cell r="AD860">
            <v>21.575430000000001</v>
          </cell>
        </row>
        <row r="861">
          <cell r="B861">
            <v>39920</v>
          </cell>
          <cell r="C861">
            <v>4.7300000000000004</v>
          </cell>
          <cell r="O861">
            <v>3.58</v>
          </cell>
          <cell r="R861">
            <v>14.26</v>
          </cell>
          <cell r="U861">
            <v>5.5300099999999999</v>
          </cell>
          <cell r="X861">
            <v>19.239999999999998</v>
          </cell>
          <cell r="AA861">
            <v>13.16667</v>
          </cell>
          <cell r="AD861">
            <v>21.700289999999999</v>
          </cell>
        </row>
        <row r="862">
          <cell r="B862">
            <v>39919</v>
          </cell>
          <cell r="C862">
            <v>4.72</v>
          </cell>
          <cell r="O862">
            <v>3.6</v>
          </cell>
          <cell r="R862">
            <v>14.23</v>
          </cell>
          <cell r="U862">
            <v>5.5704900000000004</v>
          </cell>
          <cell r="X862">
            <v>19.27</v>
          </cell>
          <cell r="AA862">
            <v>12.973330000000001</v>
          </cell>
          <cell r="AD862">
            <v>20.940760000000001</v>
          </cell>
        </row>
        <row r="863">
          <cell r="B863">
            <v>39918</v>
          </cell>
          <cell r="C863">
            <v>4.5199999999999996</v>
          </cell>
          <cell r="O863">
            <v>3.51</v>
          </cell>
          <cell r="R863">
            <v>13.95</v>
          </cell>
          <cell r="U863">
            <v>5.4514100000000001</v>
          </cell>
          <cell r="X863">
            <v>18.86</v>
          </cell>
          <cell r="AA863">
            <v>12.59333</v>
          </cell>
          <cell r="AD863">
            <v>21.035350000000001</v>
          </cell>
        </row>
        <row r="864">
          <cell r="B864">
            <v>39917</v>
          </cell>
          <cell r="C864">
            <v>4.55</v>
          </cell>
          <cell r="O864">
            <v>3.46</v>
          </cell>
          <cell r="R864">
            <v>13.99</v>
          </cell>
          <cell r="U864">
            <v>5.3983600000000003</v>
          </cell>
          <cell r="X864">
            <v>18.809999999999999</v>
          </cell>
          <cell r="AA864">
            <v>12.626670000000001</v>
          </cell>
          <cell r="AD864">
            <v>21.325659999999999</v>
          </cell>
        </row>
        <row r="865">
          <cell r="B865">
            <v>39916</v>
          </cell>
          <cell r="C865">
            <v>4.47</v>
          </cell>
          <cell r="O865">
            <v>3.54</v>
          </cell>
          <cell r="R865">
            <v>14.2</v>
          </cell>
          <cell r="U865">
            <v>5.4938500000000001</v>
          </cell>
          <cell r="X865">
            <v>19.079999999999998</v>
          </cell>
          <cell r="AA865">
            <v>13.06667</v>
          </cell>
          <cell r="AD865">
            <v>21.59047</v>
          </cell>
        </row>
        <row r="866">
          <cell r="B866">
            <v>39912</v>
          </cell>
          <cell r="C866">
            <v>4.4496000000000002</v>
          </cell>
          <cell r="O866">
            <v>3.55</v>
          </cell>
          <cell r="R866">
            <v>14.5</v>
          </cell>
          <cell r="U866">
            <v>5.3830799999999996</v>
          </cell>
          <cell r="X866">
            <v>19.09</v>
          </cell>
          <cell r="AA866">
            <v>13</v>
          </cell>
          <cell r="AD866">
            <v>20.915369999999999</v>
          </cell>
        </row>
        <row r="867">
          <cell r="B867">
            <v>39911</v>
          </cell>
          <cell r="C867">
            <v>4.29</v>
          </cell>
          <cell r="O867">
            <v>3.42</v>
          </cell>
          <cell r="R867">
            <v>14.64</v>
          </cell>
          <cell r="U867">
            <v>5.3775199999999996</v>
          </cell>
          <cell r="X867">
            <v>18.190000000000001</v>
          </cell>
          <cell r="AA867">
            <v>12.4</v>
          </cell>
          <cell r="AD867">
            <v>21.30387</v>
          </cell>
        </row>
        <row r="868">
          <cell r="B868">
            <v>39910</v>
          </cell>
          <cell r="C868">
            <v>4.2699999999999996</v>
          </cell>
          <cell r="O868">
            <v>3.34</v>
          </cell>
          <cell r="R868">
            <v>13.98</v>
          </cell>
          <cell r="U868">
            <v>5.4359799999999998</v>
          </cell>
          <cell r="X868">
            <v>17.600000000000001</v>
          </cell>
          <cell r="AA868">
            <v>12.04</v>
          </cell>
          <cell r="AD868">
            <v>21.16478</v>
          </cell>
        </row>
        <row r="869">
          <cell r="B869">
            <v>39909</v>
          </cell>
          <cell r="C869">
            <v>4.2699999999999996</v>
          </cell>
          <cell r="O869">
            <v>3.31</v>
          </cell>
          <cell r="R869">
            <v>14.18</v>
          </cell>
          <cell r="U869">
            <v>5.4779200000000001</v>
          </cell>
          <cell r="X869">
            <v>18.12</v>
          </cell>
          <cell r="AA869">
            <v>12.373329999999999</v>
          </cell>
          <cell r="AD869">
            <v>21.533000000000001</v>
          </cell>
        </row>
        <row r="870">
          <cell r="B870">
            <v>39906</v>
          </cell>
          <cell r="C870">
            <v>4.32</v>
          </cell>
          <cell r="O870">
            <v>3.33</v>
          </cell>
          <cell r="R870">
            <v>14.03</v>
          </cell>
          <cell r="U870">
            <v>5.4104599999999996</v>
          </cell>
          <cell r="X870">
            <v>17.95</v>
          </cell>
          <cell r="AA870">
            <v>12.36</v>
          </cell>
          <cell r="AD870">
            <v>20.669969999999999</v>
          </cell>
        </row>
        <row r="871">
          <cell r="B871">
            <v>39905</v>
          </cell>
          <cell r="C871">
            <v>4.47</v>
          </cell>
          <cell r="O871">
            <v>3.33</v>
          </cell>
          <cell r="R871">
            <v>13.87</v>
          </cell>
          <cell r="U871">
            <v>5.1515399999999998</v>
          </cell>
          <cell r="X871">
            <v>18.73</v>
          </cell>
          <cell r="AA871">
            <v>12.2</v>
          </cell>
          <cell r="AD871">
            <v>20.225349999999999</v>
          </cell>
        </row>
        <row r="872">
          <cell r="B872">
            <v>39904</v>
          </cell>
          <cell r="C872">
            <v>4.4000000000000004</v>
          </cell>
          <cell r="O872">
            <v>3.12</v>
          </cell>
          <cell r="R872">
            <v>13.37</v>
          </cell>
          <cell r="U872">
            <v>4.9275900000000004</v>
          </cell>
          <cell r="X872">
            <v>18.559999999999999</v>
          </cell>
          <cell r="AA872">
            <v>11.65333</v>
          </cell>
          <cell r="AD872">
            <v>24.608899999999998</v>
          </cell>
        </row>
        <row r="873">
          <cell r="B873">
            <v>39903</v>
          </cell>
          <cell r="C873">
            <v>3.9</v>
          </cell>
          <cell r="O873">
            <v>3.06</v>
          </cell>
          <cell r="R873">
            <v>13.26</v>
          </cell>
          <cell r="U873">
            <v>4.8434900000000001</v>
          </cell>
          <cell r="X873">
            <v>18.57</v>
          </cell>
          <cell r="AA873">
            <v>11.57333</v>
          </cell>
          <cell r="AD873">
            <v>23.975619999999999</v>
          </cell>
        </row>
        <row r="874">
          <cell r="B874">
            <v>39902</v>
          </cell>
          <cell r="C874">
            <v>3.74</v>
          </cell>
          <cell r="O874">
            <v>2.9</v>
          </cell>
          <cell r="R874">
            <v>14.14</v>
          </cell>
          <cell r="U874">
            <v>4.8909000000000002</v>
          </cell>
          <cell r="X874">
            <v>18.350000000000001</v>
          </cell>
          <cell r="AA874">
            <v>11.213329999999999</v>
          </cell>
          <cell r="AD874">
            <v>23.583369999999999</v>
          </cell>
        </row>
        <row r="875">
          <cell r="B875">
            <v>39899</v>
          </cell>
          <cell r="C875">
            <v>3.9049999999999998</v>
          </cell>
          <cell r="O875">
            <v>3.33</v>
          </cell>
          <cell r="R875">
            <v>14.52</v>
          </cell>
          <cell r="U875">
            <v>4.9131099999999996</v>
          </cell>
          <cell r="X875">
            <v>18.350000000000001</v>
          </cell>
          <cell r="AA875">
            <v>11.40667</v>
          </cell>
          <cell r="AD875">
            <v>24.98207</v>
          </cell>
        </row>
        <row r="876">
          <cell r="B876">
            <v>39898</v>
          </cell>
          <cell r="C876">
            <v>3.9</v>
          </cell>
          <cell r="O876">
            <v>3.5</v>
          </cell>
          <cell r="R876">
            <v>14.79</v>
          </cell>
          <cell r="U876">
            <v>4.7545200000000003</v>
          </cell>
          <cell r="X876">
            <v>18.809999999999999</v>
          </cell>
          <cell r="AA876">
            <v>11.08667</v>
          </cell>
          <cell r="AD876">
            <v>24.396239999999999</v>
          </cell>
        </row>
        <row r="877">
          <cell r="B877">
            <v>39897</v>
          </cell>
          <cell r="C877">
            <v>3.85</v>
          </cell>
          <cell r="O877">
            <v>3.25</v>
          </cell>
          <cell r="R877">
            <v>13.96</v>
          </cell>
          <cell r="U877">
            <v>4.7275099999999997</v>
          </cell>
          <cell r="X877">
            <v>18.3</v>
          </cell>
          <cell r="AA877">
            <v>10.606669999999999</v>
          </cell>
          <cell r="AD877">
            <v>23.98734</v>
          </cell>
        </row>
        <row r="878">
          <cell r="B878">
            <v>39896</v>
          </cell>
          <cell r="C878">
            <v>3.8500999999999999</v>
          </cell>
          <cell r="O878">
            <v>3.1198999999999999</v>
          </cell>
          <cell r="R878">
            <v>13.72</v>
          </cell>
          <cell r="U878">
            <v>4.61388</v>
          </cell>
          <cell r="X878">
            <v>18.11</v>
          </cell>
          <cell r="AA878">
            <v>10.24667</v>
          </cell>
          <cell r="AD878">
            <v>23.502079999999999</v>
          </cell>
        </row>
        <row r="879">
          <cell r="B879">
            <v>39895</v>
          </cell>
          <cell r="C879">
            <v>3.85</v>
          </cell>
          <cell r="O879">
            <v>3.49</v>
          </cell>
          <cell r="R879">
            <v>14.18</v>
          </cell>
          <cell r="U879">
            <v>4.7578100000000001</v>
          </cell>
          <cell r="X879">
            <v>18.82</v>
          </cell>
          <cell r="AA879">
            <v>10.69333</v>
          </cell>
          <cell r="AD879">
            <v>23.55856</v>
          </cell>
        </row>
        <row r="880">
          <cell r="B880">
            <v>39892</v>
          </cell>
          <cell r="C880">
            <v>3.87</v>
          </cell>
          <cell r="O880">
            <v>3.11</v>
          </cell>
          <cell r="R880">
            <v>13.55</v>
          </cell>
          <cell r="U880">
            <v>4.6655699999999998</v>
          </cell>
          <cell r="X880">
            <v>17.96</v>
          </cell>
          <cell r="AA880">
            <v>10.206670000000001</v>
          </cell>
          <cell r="AD880">
            <v>23.956869999999999</v>
          </cell>
        </row>
        <row r="881">
          <cell r="B881">
            <v>39891</v>
          </cell>
          <cell r="C881">
            <v>3.81</v>
          </cell>
          <cell r="O881">
            <v>3.33</v>
          </cell>
          <cell r="R881">
            <v>13.95</v>
          </cell>
          <cell r="U881">
            <v>4.5240099999999996</v>
          </cell>
          <cell r="X881">
            <v>17.739999999999998</v>
          </cell>
          <cell r="AA881">
            <v>10.73333</v>
          </cell>
          <cell r="AD881">
            <v>23.664470000000001</v>
          </cell>
        </row>
        <row r="882">
          <cell r="B882">
            <v>39890</v>
          </cell>
          <cell r="C882">
            <v>3.73</v>
          </cell>
          <cell r="O882">
            <v>3.45</v>
          </cell>
          <cell r="R882">
            <v>13.44</v>
          </cell>
          <cell r="U882">
            <v>4.5099499999999999</v>
          </cell>
          <cell r="X882">
            <v>17.899999999999999</v>
          </cell>
          <cell r="AA882">
            <v>11.67333</v>
          </cell>
          <cell r="AD882">
            <v>23.958950000000002</v>
          </cell>
        </row>
        <row r="883">
          <cell r="B883">
            <v>39889</v>
          </cell>
          <cell r="C883">
            <v>3.9</v>
          </cell>
          <cell r="O883">
            <v>3.36</v>
          </cell>
          <cell r="R883">
            <v>12.77</v>
          </cell>
          <cell r="U883">
            <v>4.8038999999999996</v>
          </cell>
          <cell r="X883">
            <v>17.53</v>
          </cell>
          <cell r="AA883">
            <v>11.42</v>
          </cell>
          <cell r="AD883">
            <v>23.439620000000001</v>
          </cell>
        </row>
        <row r="884">
          <cell r="B884">
            <v>39888</v>
          </cell>
          <cell r="C884">
            <v>4</v>
          </cell>
          <cell r="O884">
            <v>3.09</v>
          </cell>
          <cell r="R884">
            <v>12.24</v>
          </cell>
          <cell r="U884">
            <v>4.7239100000000001</v>
          </cell>
          <cell r="X884">
            <v>17.079999999999998</v>
          </cell>
          <cell r="AA884">
            <v>11.133330000000001</v>
          </cell>
          <cell r="AD884">
            <v>24.99943</v>
          </cell>
        </row>
        <row r="885">
          <cell r="B885">
            <v>39885</v>
          </cell>
          <cell r="C885">
            <v>3.9601000000000002</v>
          </cell>
          <cell r="O885">
            <v>3.31</v>
          </cell>
          <cell r="R885">
            <v>12.32</v>
          </cell>
          <cell r="U885">
            <v>4.6215900000000003</v>
          </cell>
          <cell r="X885">
            <v>17.23</v>
          </cell>
          <cell r="AA885">
            <v>11.40667</v>
          </cell>
          <cell r="AD885">
            <v>24.691020000000002</v>
          </cell>
        </row>
        <row r="886">
          <cell r="B886">
            <v>39884</v>
          </cell>
          <cell r="C886">
            <v>3.92</v>
          </cell>
          <cell r="O886">
            <v>3.37</v>
          </cell>
          <cell r="R886">
            <v>12.17</v>
          </cell>
          <cell r="U886">
            <v>4.5675299999999996</v>
          </cell>
          <cell r="X886">
            <v>16.38</v>
          </cell>
          <cell r="AA886">
            <v>11.373329999999999</v>
          </cell>
          <cell r="AD886">
            <v>23.769950000000001</v>
          </cell>
        </row>
        <row r="887">
          <cell r="B887">
            <v>39883</v>
          </cell>
          <cell r="C887">
            <v>3.89</v>
          </cell>
          <cell r="O887">
            <v>3.12</v>
          </cell>
          <cell r="R887">
            <v>12.25</v>
          </cell>
          <cell r="U887">
            <v>4.5405800000000003</v>
          </cell>
          <cell r="X887">
            <v>15.87</v>
          </cell>
          <cell r="AA887">
            <v>10.66</v>
          </cell>
          <cell r="AD887">
            <v>22.767430000000001</v>
          </cell>
        </row>
        <row r="888">
          <cell r="B888">
            <v>39882</v>
          </cell>
          <cell r="C888">
            <v>3.9</v>
          </cell>
          <cell r="O888">
            <v>3.23</v>
          </cell>
          <cell r="R888">
            <v>11.91</v>
          </cell>
          <cell r="U888">
            <v>4.2860899999999997</v>
          </cell>
          <cell r="X888">
            <v>16.28</v>
          </cell>
          <cell r="AA888">
            <v>10.473330000000001</v>
          </cell>
          <cell r="AD888">
            <v>22.95082</v>
          </cell>
        </row>
        <row r="889">
          <cell r="B889">
            <v>39881</v>
          </cell>
          <cell r="C889">
            <v>3.96</v>
          </cell>
          <cell r="O889">
            <v>2.94</v>
          </cell>
          <cell r="R889">
            <v>11.59</v>
          </cell>
          <cell r="U889">
            <v>4.3848000000000003</v>
          </cell>
          <cell r="X889">
            <v>13.88</v>
          </cell>
          <cell r="AA889">
            <v>9.82667</v>
          </cell>
          <cell r="AD889">
            <v>23.72259</v>
          </cell>
        </row>
        <row r="890">
          <cell r="B890">
            <v>39878</v>
          </cell>
          <cell r="C890">
            <v>3.8</v>
          </cell>
          <cell r="O890">
            <v>3.03</v>
          </cell>
          <cell r="R890">
            <v>11.64</v>
          </cell>
          <cell r="U890">
            <v>4.4706000000000001</v>
          </cell>
          <cell r="X890">
            <v>14.08</v>
          </cell>
          <cell r="AA890">
            <v>10.026669999999999</v>
          </cell>
          <cell r="AD890">
            <v>23.53763</v>
          </cell>
        </row>
        <row r="891">
          <cell r="B891">
            <v>39877</v>
          </cell>
          <cell r="C891">
            <v>3.75</v>
          </cell>
          <cell r="O891">
            <v>2.83</v>
          </cell>
          <cell r="R891">
            <v>11.72</v>
          </cell>
          <cell r="U891">
            <v>4.5811400000000004</v>
          </cell>
          <cell r="X891">
            <v>13.65</v>
          </cell>
          <cell r="AA891">
            <v>9.9333299999999998</v>
          </cell>
          <cell r="AD891">
            <v>24.669419999999999</v>
          </cell>
        </row>
        <row r="892">
          <cell r="B892">
            <v>39876</v>
          </cell>
          <cell r="C892">
            <v>3.45</v>
          </cell>
          <cell r="O892">
            <v>3.25</v>
          </cell>
          <cell r="R892">
            <v>12.13</v>
          </cell>
          <cell r="U892">
            <v>4.4049699999999996</v>
          </cell>
          <cell r="X892">
            <v>13.97</v>
          </cell>
          <cell r="AA892">
            <v>10.313330000000001</v>
          </cell>
          <cell r="AD892">
            <v>24.17586</v>
          </cell>
        </row>
        <row r="893">
          <cell r="B893">
            <v>39875</v>
          </cell>
          <cell r="C893">
            <v>3.32</v>
          </cell>
          <cell r="O893">
            <v>3.15</v>
          </cell>
          <cell r="R893">
            <v>12.14</v>
          </cell>
          <cell r="U893">
            <v>4.4424599999999996</v>
          </cell>
          <cell r="X893">
            <v>13.68</v>
          </cell>
          <cell r="AA893">
            <v>10.36</v>
          </cell>
          <cell r="AD893">
            <v>24.186859999999999</v>
          </cell>
        </row>
        <row r="894">
          <cell r="B894">
            <v>39874</v>
          </cell>
          <cell r="C894">
            <v>3.46</v>
          </cell>
          <cell r="O894">
            <v>3.31</v>
          </cell>
          <cell r="R894">
            <v>12.45</v>
          </cell>
          <cell r="U894">
            <v>4.61463</v>
          </cell>
          <cell r="X894">
            <v>13.91</v>
          </cell>
          <cell r="AA894">
            <v>10.26</v>
          </cell>
          <cell r="AD894">
            <v>24.327829999999999</v>
          </cell>
        </row>
        <row r="895">
          <cell r="B895">
            <v>39871</v>
          </cell>
          <cell r="C895">
            <v>3.57</v>
          </cell>
          <cell r="O895">
            <v>3.58</v>
          </cell>
          <cell r="R895">
            <v>12.9</v>
          </cell>
          <cell r="U895">
            <v>4.5686200000000001</v>
          </cell>
          <cell r="X895">
            <v>14.33</v>
          </cell>
          <cell r="AA895">
            <v>10.626670000000001</v>
          </cell>
          <cell r="AD895">
            <v>22.564630000000001</v>
          </cell>
        </row>
        <row r="896">
          <cell r="B896">
            <v>39870</v>
          </cell>
          <cell r="C896">
            <v>3.6</v>
          </cell>
          <cell r="O896">
            <v>3.59</v>
          </cell>
          <cell r="R896">
            <v>12.68</v>
          </cell>
          <cell r="U896">
            <v>4.4345499999999998</v>
          </cell>
          <cell r="X896">
            <v>14.4</v>
          </cell>
          <cell r="AA896">
            <v>10.59333</v>
          </cell>
          <cell r="AD896">
            <v>22.506430000000002</v>
          </cell>
        </row>
        <row r="897">
          <cell r="B897">
            <v>39869</v>
          </cell>
          <cell r="C897">
            <v>3.5</v>
          </cell>
          <cell r="O897">
            <v>3.54</v>
          </cell>
          <cell r="R897">
            <v>12.92</v>
          </cell>
          <cell r="U897">
            <v>4.4501400000000002</v>
          </cell>
          <cell r="X897">
            <v>15.14</v>
          </cell>
          <cell r="AA897">
            <v>11.04</v>
          </cell>
          <cell r="AD897">
            <v>22.349350000000001</v>
          </cell>
        </row>
        <row r="898">
          <cell r="B898">
            <v>39868</v>
          </cell>
          <cell r="C898">
            <v>3.42</v>
          </cell>
          <cell r="O898">
            <v>3.74</v>
          </cell>
          <cell r="R898">
            <v>13.17</v>
          </cell>
          <cell r="U898">
            <v>4.4084899999999996</v>
          </cell>
          <cell r="X898">
            <v>15.17</v>
          </cell>
          <cell r="AA898">
            <v>11.15333</v>
          </cell>
          <cell r="AD898">
            <v>21.604890000000001</v>
          </cell>
        </row>
        <row r="899">
          <cell r="B899">
            <v>39867</v>
          </cell>
          <cell r="C899">
            <v>3.61</v>
          </cell>
          <cell r="O899">
            <v>3.7</v>
          </cell>
          <cell r="R899">
            <v>12.8</v>
          </cell>
          <cell r="U899">
            <v>4.3331400000000002</v>
          </cell>
          <cell r="X899">
            <v>14.97</v>
          </cell>
          <cell r="AA899">
            <v>10.8</v>
          </cell>
          <cell r="AD899">
            <v>21.787240000000001</v>
          </cell>
        </row>
        <row r="900">
          <cell r="B900">
            <v>39864</v>
          </cell>
          <cell r="C900">
            <v>3.45</v>
          </cell>
          <cell r="O900">
            <v>3.57</v>
          </cell>
          <cell r="R900">
            <v>13.11</v>
          </cell>
          <cell r="U900">
            <v>4.2963199999999997</v>
          </cell>
          <cell r="X900">
            <v>14.9</v>
          </cell>
          <cell r="AA900">
            <v>11.08</v>
          </cell>
          <cell r="AD900">
            <v>21.789459999999998</v>
          </cell>
        </row>
        <row r="901">
          <cell r="B901">
            <v>39863</v>
          </cell>
          <cell r="C901">
            <v>3.64</v>
          </cell>
          <cell r="O901">
            <v>3.71</v>
          </cell>
          <cell r="R901">
            <v>13.14</v>
          </cell>
          <cell r="U901">
            <v>4.3280000000000003</v>
          </cell>
          <cell r="X901">
            <v>15.09</v>
          </cell>
          <cell r="AA901">
            <v>11.17333</v>
          </cell>
          <cell r="AD901">
            <v>21.5505</v>
          </cell>
        </row>
        <row r="902">
          <cell r="B902">
            <v>39862</v>
          </cell>
          <cell r="C902">
            <v>3.74</v>
          </cell>
          <cell r="O902">
            <v>3.74</v>
          </cell>
          <cell r="R902">
            <v>13.32</v>
          </cell>
          <cell r="U902">
            <v>4.6501900000000003</v>
          </cell>
          <cell r="X902">
            <v>14.86</v>
          </cell>
          <cell r="AA902">
            <v>11.206670000000001</v>
          </cell>
          <cell r="AD902">
            <v>21.205400000000001</v>
          </cell>
        </row>
        <row r="903">
          <cell r="B903">
            <v>39861</v>
          </cell>
          <cell r="C903">
            <v>3.63</v>
          </cell>
          <cell r="O903">
            <v>3.75</v>
          </cell>
          <cell r="R903">
            <v>13.28</v>
          </cell>
          <cell r="U903">
            <v>4.69468</v>
          </cell>
          <cell r="X903">
            <v>14.72</v>
          </cell>
          <cell r="AA903">
            <v>11.2</v>
          </cell>
          <cell r="AD903">
            <v>20.249320000000001</v>
          </cell>
        </row>
        <row r="904">
          <cell r="B904">
            <v>39857</v>
          </cell>
          <cell r="C904">
            <v>3.8</v>
          </cell>
          <cell r="O904">
            <v>3.91</v>
          </cell>
          <cell r="R904">
            <v>13.67</v>
          </cell>
          <cell r="U904">
            <v>4.8463900000000004</v>
          </cell>
          <cell r="X904">
            <v>15.07</v>
          </cell>
          <cell r="AA904">
            <v>11.473330000000001</v>
          </cell>
          <cell r="AD904">
            <v>20.741199999999999</v>
          </cell>
        </row>
        <row r="905">
          <cell r="B905">
            <v>39856</v>
          </cell>
          <cell r="C905">
            <v>3.82</v>
          </cell>
          <cell r="O905">
            <v>3.8</v>
          </cell>
          <cell r="R905">
            <v>13.16</v>
          </cell>
          <cell r="U905">
            <v>4.7743000000000002</v>
          </cell>
          <cell r="X905">
            <v>14.25</v>
          </cell>
          <cell r="AA905">
            <v>11.52</v>
          </cell>
          <cell r="AD905">
            <v>21.00093</v>
          </cell>
        </row>
        <row r="906">
          <cell r="B906">
            <v>39855</v>
          </cell>
          <cell r="C906">
            <v>3.75</v>
          </cell>
          <cell r="O906">
            <v>3.85</v>
          </cell>
          <cell r="R906">
            <v>13.01</v>
          </cell>
          <cell r="U906">
            <v>4.8113000000000001</v>
          </cell>
          <cell r="X906">
            <v>13.99</v>
          </cell>
          <cell r="AA906">
            <v>11.4</v>
          </cell>
          <cell r="AD906">
            <v>19.979489999999998</v>
          </cell>
        </row>
        <row r="907">
          <cell r="B907">
            <v>39854</v>
          </cell>
          <cell r="C907">
            <v>3.67</v>
          </cell>
          <cell r="O907">
            <v>3.57</v>
          </cell>
          <cell r="R907">
            <v>12.96</v>
          </cell>
          <cell r="U907">
            <v>5.2213099999999999</v>
          </cell>
          <cell r="X907">
            <v>13.95</v>
          </cell>
          <cell r="AA907">
            <v>11.26</v>
          </cell>
          <cell r="AD907">
            <v>20.3276</v>
          </cell>
        </row>
        <row r="908">
          <cell r="B908">
            <v>39853</v>
          </cell>
          <cell r="C908">
            <v>3.67</v>
          </cell>
          <cell r="O908">
            <v>3.89</v>
          </cell>
          <cell r="R908">
            <v>13.22</v>
          </cell>
          <cell r="U908">
            <v>5.3255100000000004</v>
          </cell>
          <cell r="X908">
            <v>14.43</v>
          </cell>
          <cell r="AA908">
            <v>11.67333</v>
          </cell>
          <cell r="AD908">
            <v>21.074359999999999</v>
          </cell>
        </row>
        <row r="909">
          <cell r="B909">
            <v>39850</v>
          </cell>
          <cell r="C909">
            <v>3.6</v>
          </cell>
          <cell r="O909">
            <v>3.85</v>
          </cell>
          <cell r="R909">
            <v>13</v>
          </cell>
          <cell r="U909">
            <v>5.2566800000000002</v>
          </cell>
          <cell r="X909">
            <v>14.61</v>
          </cell>
          <cell r="AA909">
            <v>11.76667</v>
          </cell>
          <cell r="AD909">
            <v>21.16394</v>
          </cell>
        </row>
        <row r="910">
          <cell r="B910">
            <v>39849</v>
          </cell>
          <cell r="C910">
            <v>3.5</v>
          </cell>
          <cell r="O910">
            <v>3.68</v>
          </cell>
          <cell r="R910">
            <v>12.66</v>
          </cell>
          <cell r="U910">
            <v>5.1664300000000001</v>
          </cell>
          <cell r="X910">
            <v>14.18</v>
          </cell>
          <cell r="AA910">
            <v>11.4</v>
          </cell>
          <cell r="AD910">
            <v>21.05978</v>
          </cell>
        </row>
        <row r="911">
          <cell r="B911">
            <v>39848</v>
          </cell>
          <cell r="C911">
            <v>3.51</v>
          </cell>
          <cell r="O911">
            <v>3.51</v>
          </cell>
          <cell r="R911">
            <v>12.48</v>
          </cell>
          <cell r="U911">
            <v>5.0420800000000003</v>
          </cell>
          <cell r="X911">
            <v>13.93</v>
          </cell>
          <cell r="AA911">
            <v>11.393330000000001</v>
          </cell>
          <cell r="AD911">
            <v>21.058009999999999</v>
          </cell>
        </row>
        <row r="912">
          <cell r="B912">
            <v>39847</v>
          </cell>
          <cell r="C912">
            <v>3.55</v>
          </cell>
          <cell r="O912">
            <v>3.54</v>
          </cell>
          <cell r="R912">
            <v>12.77</v>
          </cell>
          <cell r="U912">
            <v>4.9396399999999998</v>
          </cell>
          <cell r="X912">
            <v>14.23</v>
          </cell>
          <cell r="AA912">
            <v>11.56667</v>
          </cell>
          <cell r="AD912">
            <v>20.928100000000001</v>
          </cell>
        </row>
        <row r="913">
          <cell r="B913">
            <v>39846</v>
          </cell>
          <cell r="C913">
            <v>3.5</v>
          </cell>
          <cell r="O913">
            <v>3.54</v>
          </cell>
          <cell r="R913">
            <v>12.92</v>
          </cell>
          <cell r="U913">
            <v>4.7257800000000003</v>
          </cell>
          <cell r="X913">
            <v>13.98</v>
          </cell>
          <cell r="AA913">
            <v>11.453329999999999</v>
          </cell>
          <cell r="AD913">
            <v>21.122810000000001</v>
          </cell>
        </row>
        <row r="914">
          <cell r="B914">
            <v>39843</v>
          </cell>
          <cell r="C914">
            <v>3.62</v>
          </cell>
          <cell r="O914">
            <v>3.56</v>
          </cell>
          <cell r="R914">
            <v>12.76</v>
          </cell>
          <cell r="U914">
            <v>4.9692299999999996</v>
          </cell>
          <cell r="X914">
            <v>13.57</v>
          </cell>
          <cell r="AA914">
            <v>11.373329999999999</v>
          </cell>
          <cell r="AD914">
            <v>20.906639999999999</v>
          </cell>
        </row>
        <row r="915">
          <cell r="B915">
            <v>39842</v>
          </cell>
          <cell r="C915">
            <v>3.56</v>
          </cell>
          <cell r="O915">
            <v>3.56</v>
          </cell>
          <cell r="R915">
            <v>13.01</v>
          </cell>
          <cell r="U915">
            <v>4.8497899999999996</v>
          </cell>
          <cell r="X915">
            <v>13.58</v>
          </cell>
          <cell r="AA915">
            <v>11.43333</v>
          </cell>
          <cell r="AD915">
            <v>21.315280000000001</v>
          </cell>
        </row>
        <row r="916">
          <cell r="B916">
            <v>39841</v>
          </cell>
          <cell r="C916">
            <v>3.37</v>
          </cell>
          <cell r="O916">
            <v>3.77</v>
          </cell>
          <cell r="R916">
            <v>13.21</v>
          </cell>
          <cell r="U916">
            <v>4.9931299999999998</v>
          </cell>
          <cell r="X916">
            <v>13.84</v>
          </cell>
          <cell r="AA916">
            <v>11.713329999999999</v>
          </cell>
          <cell r="AD916">
            <v>21.200479999999999</v>
          </cell>
        </row>
        <row r="917">
          <cell r="B917">
            <v>39840</v>
          </cell>
          <cell r="C917">
            <v>3.5</v>
          </cell>
          <cell r="O917">
            <v>3.6</v>
          </cell>
          <cell r="R917">
            <v>13.19</v>
          </cell>
          <cell r="U917">
            <v>4.8277099999999997</v>
          </cell>
          <cell r="X917">
            <v>13.37</v>
          </cell>
          <cell r="AA917">
            <v>11.64</v>
          </cell>
          <cell r="AD917">
            <v>21.52488</v>
          </cell>
        </row>
        <row r="918">
          <cell r="B918">
            <v>39839</v>
          </cell>
          <cell r="C918">
            <v>3.47</v>
          </cell>
          <cell r="O918">
            <v>3.6</v>
          </cell>
          <cell r="R918">
            <v>13.2</v>
          </cell>
          <cell r="U918">
            <v>4.6692299999999998</v>
          </cell>
          <cell r="X918">
            <v>13.33</v>
          </cell>
          <cell r="AA918">
            <v>11.58667</v>
          </cell>
          <cell r="AD918">
            <v>21.86608</v>
          </cell>
        </row>
        <row r="919">
          <cell r="B919">
            <v>39836</v>
          </cell>
          <cell r="C919">
            <v>3.61</v>
          </cell>
          <cell r="O919">
            <v>3.37</v>
          </cell>
          <cell r="R919">
            <v>13.15</v>
          </cell>
          <cell r="U919">
            <v>4.7530299999999999</v>
          </cell>
          <cell r="X919">
            <v>13.15</v>
          </cell>
          <cell r="AA919">
            <v>11.41333</v>
          </cell>
          <cell r="AD919">
            <v>21.884150000000002</v>
          </cell>
        </row>
        <row r="920">
          <cell r="B920">
            <v>39835</v>
          </cell>
          <cell r="C920">
            <v>3.36</v>
          </cell>
          <cell r="O920">
            <v>3.37</v>
          </cell>
          <cell r="R920">
            <v>12.8</v>
          </cell>
          <cell r="U920">
            <v>4.7168299999999999</v>
          </cell>
          <cell r="X920">
            <v>13.03</v>
          </cell>
          <cell r="AA920">
            <v>11.386670000000001</v>
          </cell>
          <cell r="AD920">
            <v>22.0472</v>
          </cell>
        </row>
        <row r="921">
          <cell r="B921">
            <v>39834</v>
          </cell>
          <cell r="C921">
            <v>3.65</v>
          </cell>
          <cell r="O921">
            <v>3.55</v>
          </cell>
          <cell r="R921">
            <v>13.03</v>
          </cell>
          <cell r="U921">
            <v>4.3373200000000001</v>
          </cell>
          <cell r="X921">
            <v>13.73</v>
          </cell>
          <cell r="AA921">
            <v>11.68</v>
          </cell>
          <cell r="AD921">
            <v>21.072959999999998</v>
          </cell>
        </row>
        <row r="922">
          <cell r="B922">
            <v>39833</v>
          </cell>
          <cell r="C922">
            <v>3.44</v>
          </cell>
          <cell r="O922">
            <v>3.38</v>
          </cell>
          <cell r="R922">
            <v>12.67</v>
          </cell>
          <cell r="U922">
            <v>4.3630000000000004</v>
          </cell>
          <cell r="X922">
            <v>12.55</v>
          </cell>
          <cell r="AA922">
            <v>11.33333</v>
          </cell>
          <cell r="AD922">
            <v>22.89284</v>
          </cell>
        </row>
        <row r="923">
          <cell r="B923">
            <v>39829</v>
          </cell>
          <cell r="C923">
            <v>3.62</v>
          </cell>
          <cell r="O923">
            <v>3.44</v>
          </cell>
          <cell r="R923">
            <v>13.13</v>
          </cell>
          <cell r="U923">
            <v>4.5304500000000001</v>
          </cell>
          <cell r="X923">
            <v>12.38</v>
          </cell>
          <cell r="AA923">
            <v>11.7</v>
          </cell>
          <cell r="AD923">
            <v>21.351859999999999</v>
          </cell>
        </row>
        <row r="924">
          <cell r="B924">
            <v>39828</v>
          </cell>
          <cell r="C924">
            <v>3.55</v>
          </cell>
          <cell r="O924">
            <v>3.27</v>
          </cell>
          <cell r="R924">
            <v>13.05</v>
          </cell>
          <cell r="U924">
            <v>4.5909000000000004</v>
          </cell>
          <cell r="X924">
            <v>12</v>
          </cell>
          <cell r="AA924">
            <v>11.366669999999999</v>
          </cell>
          <cell r="AD924">
            <v>21.50882</v>
          </cell>
        </row>
        <row r="925">
          <cell r="B925">
            <v>39827</v>
          </cell>
          <cell r="C925">
            <v>3.67</v>
          </cell>
          <cell r="O925">
            <v>3.19</v>
          </cell>
          <cell r="R925">
            <v>12.61</v>
          </cell>
          <cell r="U925">
            <v>4.5799099999999999</v>
          </cell>
          <cell r="X925">
            <v>11.96</v>
          </cell>
          <cell r="AA925">
            <v>11.4</v>
          </cell>
          <cell r="AD925">
            <v>20.566240000000001</v>
          </cell>
        </row>
        <row r="926">
          <cell r="B926">
            <v>39826</v>
          </cell>
          <cell r="C926">
            <v>3.79</v>
          </cell>
          <cell r="O926">
            <v>3.39</v>
          </cell>
          <cell r="R926">
            <v>13.03</v>
          </cell>
          <cell r="U926">
            <v>4.7883500000000003</v>
          </cell>
          <cell r="X926">
            <v>12.09</v>
          </cell>
          <cell r="AA926">
            <v>12.053330000000001</v>
          </cell>
          <cell r="AD926">
            <v>20.894410000000001</v>
          </cell>
        </row>
        <row r="927">
          <cell r="B927">
            <v>39825</v>
          </cell>
          <cell r="C927">
            <v>3.67</v>
          </cell>
          <cell r="O927">
            <v>3.4</v>
          </cell>
          <cell r="R927">
            <v>13.2</v>
          </cell>
          <cell r="U927">
            <v>4.8799400000000004</v>
          </cell>
          <cell r="X927">
            <v>12.12</v>
          </cell>
          <cell r="AA927">
            <v>11.973330000000001</v>
          </cell>
          <cell r="AD927">
            <v>19.65455</v>
          </cell>
        </row>
        <row r="928">
          <cell r="B928">
            <v>39822</v>
          </cell>
          <cell r="C928">
            <v>3.8</v>
          </cell>
          <cell r="O928">
            <v>3.29</v>
          </cell>
          <cell r="R928">
            <v>13.55</v>
          </cell>
          <cell r="U928">
            <v>5.0067899999999996</v>
          </cell>
          <cell r="X928">
            <v>12.23</v>
          </cell>
          <cell r="AA928">
            <v>12</v>
          </cell>
          <cell r="AD928">
            <v>20.39255</v>
          </cell>
        </row>
        <row r="929">
          <cell r="B929">
            <v>39821</v>
          </cell>
          <cell r="C929">
            <v>4.08</v>
          </cell>
          <cell r="O929">
            <v>3.42</v>
          </cell>
          <cell r="R929">
            <v>13.88</v>
          </cell>
          <cell r="U929">
            <v>5.0562800000000001</v>
          </cell>
          <cell r="X929">
            <v>12.54</v>
          </cell>
          <cell r="AA929">
            <v>12.58</v>
          </cell>
          <cell r="AD929">
            <v>19.794989999999999</v>
          </cell>
        </row>
        <row r="930">
          <cell r="B930">
            <v>39820</v>
          </cell>
          <cell r="C930">
            <v>4.0999999999999996</v>
          </cell>
          <cell r="O930">
            <v>3.38</v>
          </cell>
          <cell r="R930">
            <v>13.51</v>
          </cell>
          <cell r="U930">
            <v>5.1484300000000003</v>
          </cell>
          <cell r="X930">
            <v>12.5</v>
          </cell>
          <cell r="AA930">
            <v>12.72667</v>
          </cell>
          <cell r="AD930">
            <v>21.147680000000001</v>
          </cell>
        </row>
        <row r="931">
          <cell r="B931">
            <v>39819</v>
          </cell>
          <cell r="C931">
            <v>4.0599999999999996</v>
          </cell>
          <cell r="O931">
            <v>3.32</v>
          </cell>
          <cell r="R931">
            <v>13.77</v>
          </cell>
          <cell r="U931">
            <v>5.2998000000000003</v>
          </cell>
          <cell r="X931">
            <v>12.71</v>
          </cell>
          <cell r="AA931">
            <v>13.313330000000001</v>
          </cell>
          <cell r="AD931">
            <v>19.912669999999999</v>
          </cell>
        </row>
        <row r="932">
          <cell r="B932">
            <v>39818</v>
          </cell>
          <cell r="C932">
            <v>4.07</v>
          </cell>
          <cell r="O932">
            <v>3.28</v>
          </cell>
          <cell r="R932">
            <v>13.65</v>
          </cell>
          <cell r="U932">
            <v>4.8677400000000004</v>
          </cell>
          <cell r="X932">
            <v>12.65</v>
          </cell>
          <cell r="AA932">
            <v>13.053330000000001</v>
          </cell>
          <cell r="AD932">
            <v>17.262830000000001</v>
          </cell>
        </row>
        <row r="933">
          <cell r="B933">
            <v>39815</v>
          </cell>
          <cell r="C933">
            <v>4.29</v>
          </cell>
          <cell r="O933">
            <v>3.19</v>
          </cell>
          <cell r="R933">
            <v>13.78</v>
          </cell>
          <cell r="U933">
            <v>4.8754600000000003</v>
          </cell>
          <cell r="X933">
            <v>12.76</v>
          </cell>
          <cell r="AA933">
            <v>13.24667</v>
          </cell>
          <cell r="AD933">
            <v>16.522269999999999</v>
          </cell>
        </row>
        <row r="934">
          <cell r="B934">
            <v>39813</v>
          </cell>
          <cell r="C934">
            <v>4.2300000000000004</v>
          </cell>
          <cell r="O934">
            <v>2.96</v>
          </cell>
          <cell r="R934">
            <v>13.73</v>
          </cell>
          <cell r="U934">
            <v>4.7166399999999999</v>
          </cell>
          <cell r="X934">
            <v>12.36</v>
          </cell>
          <cell r="AA934">
            <v>12.84</v>
          </cell>
          <cell r="AD934">
            <v>16.499199999999998</v>
          </cell>
        </row>
        <row r="935">
          <cell r="B935">
            <v>39812</v>
          </cell>
          <cell r="C935">
            <v>3.81</v>
          </cell>
          <cell r="O935">
            <v>2.88</v>
          </cell>
          <cell r="R935">
            <v>13.76</v>
          </cell>
          <cell r="U935">
            <v>4.6772499999999999</v>
          </cell>
          <cell r="X935">
            <v>12.04</v>
          </cell>
          <cell r="AA935">
            <v>12.68</v>
          </cell>
          <cell r="AD935">
            <v>15.888540000000001</v>
          </cell>
        </row>
        <row r="936">
          <cell r="B936">
            <v>39811</v>
          </cell>
          <cell r="C936">
            <v>4.22</v>
          </cell>
          <cell r="O936">
            <v>2.76</v>
          </cell>
          <cell r="R936">
            <v>13.36</v>
          </cell>
          <cell r="U936">
            <v>4.7426899999999996</v>
          </cell>
          <cell r="X936">
            <v>11.62</v>
          </cell>
          <cell r="AA936">
            <v>12.40667</v>
          </cell>
          <cell r="AD936">
            <v>15.753959999999999</v>
          </cell>
        </row>
        <row r="937">
          <cell r="B937">
            <v>39808</v>
          </cell>
          <cell r="C937">
            <v>3.84</v>
          </cell>
          <cell r="O937">
            <v>3.23</v>
          </cell>
          <cell r="R937">
            <v>13.43</v>
          </cell>
          <cell r="U937">
            <v>4.7538299999999998</v>
          </cell>
          <cell r="X937">
            <v>11.87</v>
          </cell>
          <cell r="AA937">
            <v>12.606669999999999</v>
          </cell>
          <cell r="AD937">
            <v>16.002970000000001</v>
          </cell>
        </row>
        <row r="938">
          <cell r="B938">
            <v>39806</v>
          </cell>
          <cell r="C938">
            <v>3.93</v>
          </cell>
          <cell r="O938">
            <v>3.32</v>
          </cell>
          <cell r="R938">
            <v>13.39</v>
          </cell>
          <cell r="U938">
            <v>4.6295400000000004</v>
          </cell>
          <cell r="X938">
            <v>11.83</v>
          </cell>
          <cell r="AA938">
            <v>12.473330000000001</v>
          </cell>
          <cell r="AD938">
            <v>16.481929999999998</v>
          </cell>
        </row>
        <row r="939">
          <cell r="B939">
            <v>39805</v>
          </cell>
          <cell r="C939">
            <v>3.88</v>
          </cell>
          <cell r="O939">
            <v>3.23</v>
          </cell>
          <cell r="R939">
            <v>13.17</v>
          </cell>
          <cell r="U939">
            <v>4.6940900000000001</v>
          </cell>
          <cell r="X939">
            <v>12.07</v>
          </cell>
          <cell r="AA939">
            <v>12.313330000000001</v>
          </cell>
          <cell r="AD939">
            <v>15.15964</v>
          </cell>
        </row>
        <row r="940">
          <cell r="B940">
            <v>39804</v>
          </cell>
          <cell r="C940">
            <v>3.89</v>
          </cell>
          <cell r="O940">
            <v>3.39</v>
          </cell>
          <cell r="R940">
            <v>13.44</v>
          </cell>
          <cell r="U940">
            <v>4.6612099999999996</v>
          </cell>
          <cell r="X940">
            <v>12.21</v>
          </cell>
          <cell r="AA940">
            <v>12.62</v>
          </cell>
          <cell r="AD940">
            <v>16.051410000000001</v>
          </cell>
        </row>
        <row r="941">
          <cell r="B941">
            <v>39801</v>
          </cell>
          <cell r="C941">
            <v>3.84</v>
          </cell>
          <cell r="O941">
            <v>3.39</v>
          </cell>
          <cell r="R941">
            <v>13.74</v>
          </cell>
          <cell r="U941">
            <v>4.7949999999999999</v>
          </cell>
          <cell r="X941">
            <v>12.37</v>
          </cell>
          <cell r="AA941">
            <v>12.873329999999999</v>
          </cell>
          <cell r="AD941">
            <v>17.75694</v>
          </cell>
        </row>
        <row r="942">
          <cell r="B942">
            <v>39800</v>
          </cell>
          <cell r="C942">
            <v>3.67</v>
          </cell>
          <cell r="O942">
            <v>3.12</v>
          </cell>
          <cell r="R942">
            <v>13.6</v>
          </cell>
          <cell r="U942">
            <v>4.85806</v>
          </cell>
          <cell r="X942">
            <v>12.44</v>
          </cell>
          <cell r="AA942">
            <v>12.64</v>
          </cell>
          <cell r="AD942">
            <v>17.544789999999999</v>
          </cell>
        </row>
        <row r="943">
          <cell r="B943">
            <v>39799</v>
          </cell>
          <cell r="C943">
            <v>3.77</v>
          </cell>
          <cell r="O943">
            <v>2.94</v>
          </cell>
          <cell r="R943">
            <v>13.83</v>
          </cell>
          <cell r="U943">
            <v>4.7089299999999996</v>
          </cell>
          <cell r="X943">
            <v>12.49</v>
          </cell>
          <cell r="AA943">
            <v>13.126670000000001</v>
          </cell>
          <cell r="AD943">
            <v>18.623080000000002</v>
          </cell>
        </row>
        <row r="944">
          <cell r="B944">
            <v>39798</v>
          </cell>
          <cell r="C944">
            <v>3.67</v>
          </cell>
          <cell r="O944">
            <v>2.95</v>
          </cell>
          <cell r="R944">
            <v>13.6</v>
          </cell>
          <cell r="U944">
            <v>4.8736199999999998</v>
          </cell>
          <cell r="X944">
            <v>12.49</v>
          </cell>
          <cell r="AA944">
            <v>12.946669999999999</v>
          </cell>
          <cell r="AD944">
            <v>18.409420000000001</v>
          </cell>
        </row>
        <row r="945">
          <cell r="B945">
            <v>39797</v>
          </cell>
          <cell r="C945">
            <v>3.62</v>
          </cell>
          <cell r="O945">
            <v>2.9</v>
          </cell>
          <cell r="R945">
            <v>12.75</v>
          </cell>
          <cell r="U945">
            <v>4.6168899999999997</v>
          </cell>
          <cell r="X945">
            <v>11.84</v>
          </cell>
          <cell r="AA945">
            <v>12.44</v>
          </cell>
          <cell r="AD945">
            <v>19.274360000000001</v>
          </cell>
        </row>
        <row r="946">
          <cell r="B946">
            <v>39794</v>
          </cell>
          <cell r="C946">
            <v>3.61</v>
          </cell>
          <cell r="O946">
            <v>3.05</v>
          </cell>
          <cell r="R946">
            <v>13.33</v>
          </cell>
          <cell r="U946">
            <v>4.4569099999999997</v>
          </cell>
          <cell r="X946">
            <v>12.33</v>
          </cell>
          <cell r="AA946">
            <v>12.92</v>
          </cell>
          <cell r="AD946">
            <v>18.765059999999998</v>
          </cell>
        </row>
        <row r="947">
          <cell r="B947">
            <v>39793</v>
          </cell>
          <cell r="C947">
            <v>3.56</v>
          </cell>
          <cell r="O947">
            <v>2.93</v>
          </cell>
          <cell r="R947">
            <v>12.92</v>
          </cell>
          <cell r="U947">
            <v>4.4656500000000001</v>
          </cell>
          <cell r="X947">
            <v>11.88</v>
          </cell>
          <cell r="AA947">
            <v>12.76667</v>
          </cell>
          <cell r="AD947">
            <v>18.405819999999999</v>
          </cell>
        </row>
        <row r="948">
          <cell r="B948">
            <v>39792</v>
          </cell>
          <cell r="C948">
            <v>3.6</v>
          </cell>
          <cell r="O948">
            <v>3.04</v>
          </cell>
          <cell r="R948">
            <v>13.66</v>
          </cell>
          <cell r="U948">
            <v>4.4695600000000004</v>
          </cell>
          <cell r="X948">
            <v>11.85</v>
          </cell>
          <cell r="AA948">
            <v>13.51333</v>
          </cell>
          <cell r="AD948">
            <v>19.10135</v>
          </cell>
        </row>
        <row r="949">
          <cell r="B949">
            <v>39791</v>
          </cell>
          <cell r="C949">
            <v>3.55</v>
          </cell>
          <cell r="O949">
            <v>2.94</v>
          </cell>
          <cell r="R949">
            <v>13.46</v>
          </cell>
          <cell r="U949">
            <v>4.4720500000000003</v>
          </cell>
          <cell r="X949">
            <v>11.45</v>
          </cell>
          <cell r="AA949">
            <v>13.30667</v>
          </cell>
          <cell r="AD949">
            <v>18.81776</v>
          </cell>
        </row>
        <row r="950">
          <cell r="B950">
            <v>39790</v>
          </cell>
          <cell r="C950">
            <v>3.6</v>
          </cell>
          <cell r="O950">
            <v>3.06</v>
          </cell>
          <cell r="R950">
            <v>13.48</v>
          </cell>
          <cell r="U950">
            <v>4.3858800000000002</v>
          </cell>
          <cell r="X950">
            <v>11.91</v>
          </cell>
          <cell r="AA950">
            <v>13.42</v>
          </cell>
          <cell r="AD950">
            <v>18.516660000000002</v>
          </cell>
        </row>
        <row r="951">
          <cell r="B951">
            <v>39787</v>
          </cell>
          <cell r="C951">
            <v>3.8</v>
          </cell>
          <cell r="O951">
            <v>2.95</v>
          </cell>
          <cell r="R951">
            <v>12.49</v>
          </cell>
          <cell r="U951">
            <v>4.3165100000000001</v>
          </cell>
          <cell r="X951">
            <v>11.66</v>
          </cell>
          <cell r="AA951">
            <v>13.06</v>
          </cell>
          <cell r="AD951">
            <v>18.171250000000001</v>
          </cell>
        </row>
        <row r="952">
          <cell r="B952">
            <v>39786</v>
          </cell>
          <cell r="C952">
            <v>3.95</v>
          </cell>
          <cell r="O952">
            <v>2.27</v>
          </cell>
          <cell r="R952">
            <v>11.7</v>
          </cell>
          <cell r="U952">
            <v>4.3638500000000002</v>
          </cell>
          <cell r="X952">
            <v>11.29</v>
          </cell>
          <cell r="AA952">
            <v>12.62</v>
          </cell>
          <cell r="AD952">
            <v>17.343630000000001</v>
          </cell>
        </row>
        <row r="953">
          <cell r="B953">
            <v>39785</v>
          </cell>
          <cell r="C953">
            <v>3.92</v>
          </cell>
          <cell r="O953">
            <v>2.41</v>
          </cell>
          <cell r="R953">
            <v>12.6</v>
          </cell>
          <cell r="U953">
            <v>4.54915</v>
          </cell>
          <cell r="X953">
            <v>11.46</v>
          </cell>
          <cell r="AA953">
            <v>12.966670000000001</v>
          </cell>
          <cell r="AD953">
            <v>17.745989999999999</v>
          </cell>
        </row>
        <row r="954">
          <cell r="B954">
            <v>39784</v>
          </cell>
          <cell r="C954">
            <v>4</v>
          </cell>
          <cell r="O954">
            <v>2.4700000000000002</v>
          </cell>
          <cell r="R954">
            <v>12.6</v>
          </cell>
          <cell r="U954">
            <v>4.4908900000000003</v>
          </cell>
          <cell r="X954">
            <v>11.67</v>
          </cell>
          <cell r="AA954">
            <v>13.126670000000001</v>
          </cell>
          <cell r="AD954">
            <v>17.598230000000001</v>
          </cell>
        </row>
        <row r="955">
          <cell r="B955">
            <v>39783</v>
          </cell>
          <cell r="C955">
            <v>3.96</v>
          </cell>
          <cell r="O955">
            <v>2.38</v>
          </cell>
          <cell r="R955">
            <v>12.75</v>
          </cell>
          <cell r="U955">
            <v>4.5214999999999996</v>
          </cell>
          <cell r="X955">
            <v>11.48</v>
          </cell>
          <cell r="AA955">
            <v>12.69333</v>
          </cell>
          <cell r="AD955">
            <v>17.361450000000001</v>
          </cell>
        </row>
        <row r="956">
          <cell r="B956">
            <v>39778</v>
          </cell>
          <cell r="C956">
            <v>3.94</v>
          </cell>
          <cell r="O956">
            <v>2.63</v>
          </cell>
          <cell r="R956">
            <v>13.88</v>
          </cell>
          <cell r="U956">
            <v>4.4471299999999996</v>
          </cell>
          <cell r="X956">
            <v>11.85</v>
          </cell>
          <cell r="AA956">
            <v>14.186669999999999</v>
          </cell>
          <cell r="AD956">
            <v>17.786650000000002</v>
          </cell>
        </row>
        <row r="957">
          <cell r="B957">
            <v>39777</v>
          </cell>
          <cell r="C957">
            <v>3.95</v>
          </cell>
          <cell r="O957">
            <v>2.5499999999999998</v>
          </cell>
          <cell r="R957">
            <v>13.72</v>
          </cell>
          <cell r="U957">
            <v>4.2341600000000001</v>
          </cell>
          <cell r="X957">
            <v>11.76</v>
          </cell>
          <cell r="AA957">
            <v>14</v>
          </cell>
          <cell r="AD957">
            <v>17.861609999999999</v>
          </cell>
        </row>
        <row r="958">
          <cell r="B958">
            <v>39776</v>
          </cell>
          <cell r="C958">
            <v>3.95</v>
          </cell>
          <cell r="O958">
            <v>2.4</v>
          </cell>
          <cell r="R958">
            <v>13.41</v>
          </cell>
          <cell r="U958">
            <v>4.2089100000000004</v>
          </cell>
          <cell r="X958">
            <v>11.05</v>
          </cell>
          <cell r="AA958">
            <v>13.75333</v>
          </cell>
          <cell r="AD958">
            <v>16.356639999999999</v>
          </cell>
        </row>
        <row r="959">
          <cell r="B959">
            <v>39773</v>
          </cell>
          <cell r="C959">
            <v>3.54</v>
          </cell>
          <cell r="O959">
            <v>2.87</v>
          </cell>
          <cell r="R959">
            <v>13.07</v>
          </cell>
          <cell r="U959">
            <v>4.1103800000000001</v>
          </cell>
          <cell r="X959">
            <v>11.57</v>
          </cell>
          <cell r="AA959">
            <v>13.94</v>
          </cell>
          <cell r="AD959">
            <v>16.96134</v>
          </cell>
        </row>
        <row r="960">
          <cell r="B960">
            <v>39772</v>
          </cell>
          <cell r="C960">
            <v>3.65</v>
          </cell>
          <cell r="O960">
            <v>2.85</v>
          </cell>
          <cell r="R960">
            <v>12.84</v>
          </cell>
          <cell r="U960">
            <v>4.04094</v>
          </cell>
          <cell r="X960">
            <v>10.65</v>
          </cell>
          <cell r="AA960">
            <v>12.86</v>
          </cell>
          <cell r="AD960">
            <v>17.05143</v>
          </cell>
        </row>
        <row r="961">
          <cell r="B961">
            <v>39771</v>
          </cell>
          <cell r="C961">
            <v>3.94</v>
          </cell>
          <cell r="O961">
            <v>2.75</v>
          </cell>
          <cell r="R961">
            <v>11.87</v>
          </cell>
          <cell r="U961">
            <v>3.782</v>
          </cell>
          <cell r="X961">
            <v>10.09</v>
          </cell>
          <cell r="AA961">
            <v>11.80667</v>
          </cell>
          <cell r="AD961">
            <v>16.8657</v>
          </cell>
        </row>
        <row r="962">
          <cell r="B962">
            <v>39770</v>
          </cell>
          <cell r="C962">
            <v>4.03</v>
          </cell>
          <cell r="O962">
            <v>3.02</v>
          </cell>
          <cell r="R962">
            <v>11.98</v>
          </cell>
          <cell r="U962">
            <v>3.68005</v>
          </cell>
          <cell r="X962">
            <v>10.25</v>
          </cell>
          <cell r="AA962">
            <v>12.52</v>
          </cell>
          <cell r="AD962">
            <v>17.905740000000002</v>
          </cell>
        </row>
        <row r="963">
          <cell r="B963">
            <v>39769</v>
          </cell>
          <cell r="C963">
            <v>3.7</v>
          </cell>
          <cell r="O963">
            <v>3.12</v>
          </cell>
          <cell r="R963">
            <v>12.8</v>
          </cell>
          <cell r="U963">
            <v>3.8055300000000001</v>
          </cell>
          <cell r="X963">
            <v>10.56</v>
          </cell>
          <cell r="AA963">
            <v>13.76667</v>
          </cell>
          <cell r="AD963">
            <v>16.279990000000002</v>
          </cell>
        </row>
        <row r="964">
          <cell r="B964">
            <v>39766</v>
          </cell>
          <cell r="C964">
            <v>3.84</v>
          </cell>
          <cell r="O964">
            <v>3.09</v>
          </cell>
          <cell r="R964">
            <v>12.85</v>
          </cell>
          <cell r="U964">
            <v>3.83561</v>
          </cell>
          <cell r="X964">
            <v>10.59</v>
          </cell>
          <cell r="AA964">
            <v>13.873329999999999</v>
          </cell>
          <cell r="AD964">
            <v>16.87276</v>
          </cell>
        </row>
        <row r="965">
          <cell r="B965">
            <v>39765</v>
          </cell>
          <cell r="C965">
            <v>3.95</v>
          </cell>
          <cell r="O965">
            <v>3.16</v>
          </cell>
          <cell r="R965">
            <v>13.03</v>
          </cell>
          <cell r="U965">
            <v>4.06637</v>
          </cell>
          <cell r="X965">
            <v>11.35</v>
          </cell>
          <cell r="AA965">
            <v>13.873329999999999</v>
          </cell>
          <cell r="AD965">
            <v>16.579059999999998</v>
          </cell>
        </row>
        <row r="966">
          <cell r="B966">
            <v>39764</v>
          </cell>
          <cell r="C966">
            <v>3.77</v>
          </cell>
          <cell r="O966">
            <v>3.19</v>
          </cell>
          <cell r="R966">
            <v>13.59</v>
          </cell>
          <cell r="U966">
            <v>3.9087499999999999</v>
          </cell>
          <cell r="X966">
            <v>12.41</v>
          </cell>
          <cell r="AA966">
            <v>14.83333</v>
          </cell>
          <cell r="AD966">
            <v>16.447510000000001</v>
          </cell>
        </row>
        <row r="967">
          <cell r="B967">
            <v>39763</v>
          </cell>
          <cell r="C967">
            <v>3.9</v>
          </cell>
          <cell r="O967">
            <v>3.16</v>
          </cell>
          <cell r="R967">
            <v>12.33</v>
          </cell>
          <cell r="U967">
            <v>3.7528199999999998</v>
          </cell>
          <cell r="X967">
            <v>11.47</v>
          </cell>
          <cell r="AA967">
            <v>13.9</v>
          </cell>
          <cell r="AD967">
            <v>16.545680000000001</v>
          </cell>
        </row>
        <row r="968">
          <cell r="B968">
            <v>39762</v>
          </cell>
          <cell r="C968">
            <v>3.95</v>
          </cell>
          <cell r="O968">
            <v>3.19</v>
          </cell>
          <cell r="R968">
            <v>12.89</v>
          </cell>
          <cell r="U968">
            <v>3.9767199999999998</v>
          </cell>
          <cell r="X968">
            <v>11.79</v>
          </cell>
          <cell r="AA968">
            <v>14.866669999999999</v>
          </cell>
          <cell r="AD968">
            <v>17.109179999999999</v>
          </cell>
        </row>
        <row r="969">
          <cell r="B969">
            <v>39759</v>
          </cell>
          <cell r="C969">
            <v>4.16</v>
          </cell>
          <cell r="O969">
            <v>3.24</v>
          </cell>
          <cell r="R969">
            <v>12.99</v>
          </cell>
          <cell r="U969">
            <v>4.2032400000000001</v>
          </cell>
          <cell r="X969">
            <v>11.93</v>
          </cell>
          <cell r="AA969">
            <v>14.893330000000001</v>
          </cell>
          <cell r="AD969">
            <v>17.193359999999998</v>
          </cell>
        </row>
        <row r="970">
          <cell r="B970">
            <v>39758</v>
          </cell>
          <cell r="C970">
            <v>4.1100000000000003</v>
          </cell>
          <cell r="O970">
            <v>3.27</v>
          </cell>
          <cell r="R970">
            <v>13.23</v>
          </cell>
          <cell r="U970">
            <v>4.4230999999999998</v>
          </cell>
          <cell r="X970">
            <v>11.69</v>
          </cell>
          <cell r="AA970">
            <v>15.14667</v>
          </cell>
          <cell r="AD970">
            <v>17.540459999999999</v>
          </cell>
        </row>
        <row r="971">
          <cell r="B971">
            <v>39757</v>
          </cell>
          <cell r="C971">
            <v>4.25</v>
          </cell>
          <cell r="O971">
            <v>3.16</v>
          </cell>
          <cell r="R971">
            <v>12.66</v>
          </cell>
          <cell r="U971">
            <v>4.6455099999999998</v>
          </cell>
          <cell r="X971">
            <v>11.93</v>
          </cell>
          <cell r="AA971">
            <v>15.046670000000001</v>
          </cell>
          <cell r="AD971">
            <v>17.330290000000002</v>
          </cell>
        </row>
        <row r="972">
          <cell r="B972">
            <v>39756</v>
          </cell>
          <cell r="C972">
            <v>4.0999999999999996</v>
          </cell>
          <cell r="O972">
            <v>3.14</v>
          </cell>
          <cell r="R972">
            <v>13.38</v>
          </cell>
          <cell r="U972">
            <v>4.6073599999999999</v>
          </cell>
          <cell r="X972">
            <v>12.25</v>
          </cell>
          <cell r="AA972">
            <v>15.533329999999999</v>
          </cell>
          <cell r="AD972">
            <v>17.141259999999999</v>
          </cell>
        </row>
        <row r="973">
          <cell r="B973">
            <v>39755</v>
          </cell>
          <cell r="C973">
            <v>4.1500000000000004</v>
          </cell>
          <cell r="O973">
            <v>3.17</v>
          </cell>
          <cell r="R973">
            <v>14.14</v>
          </cell>
          <cell r="U973">
            <v>5.0089199999999998</v>
          </cell>
          <cell r="X973">
            <v>13.09</v>
          </cell>
          <cell r="AA973">
            <v>16.233329999999999</v>
          </cell>
          <cell r="AD973">
            <v>15.459110000000001</v>
          </cell>
        </row>
        <row r="974">
          <cell r="B974">
            <v>39752</v>
          </cell>
          <cell r="C974">
            <v>4.1500000000000004</v>
          </cell>
          <cell r="O974">
            <v>3.1</v>
          </cell>
          <cell r="R974">
            <v>13.86</v>
          </cell>
          <cell r="U974">
            <v>4.7564900000000003</v>
          </cell>
          <cell r="X974">
            <v>13</v>
          </cell>
          <cell r="AA974">
            <v>15.973330000000001</v>
          </cell>
          <cell r="AD974">
            <v>14.87426</v>
          </cell>
        </row>
        <row r="975">
          <cell r="B975">
            <v>39751</v>
          </cell>
          <cell r="C975">
            <v>4.1399999999999997</v>
          </cell>
          <cell r="O975">
            <v>2.84</v>
          </cell>
          <cell r="R975">
            <v>14.05</v>
          </cell>
          <cell r="U975">
            <v>4.4211400000000003</v>
          </cell>
          <cell r="X975">
            <v>13.08</v>
          </cell>
          <cell r="AA975">
            <v>15.293329999999999</v>
          </cell>
          <cell r="AD975">
            <v>16.07142</v>
          </cell>
        </row>
        <row r="976">
          <cell r="B976">
            <v>39750</v>
          </cell>
          <cell r="C976">
            <v>4.16</v>
          </cell>
          <cell r="O976">
            <v>2.67</v>
          </cell>
          <cell r="R976">
            <v>13.99</v>
          </cell>
          <cell r="U976">
            <v>4.8087900000000001</v>
          </cell>
          <cell r="X976">
            <v>12.48</v>
          </cell>
          <cell r="AA976">
            <v>14.34</v>
          </cell>
          <cell r="AD976">
            <v>17.72354</v>
          </cell>
        </row>
        <row r="977">
          <cell r="B977">
            <v>39749</v>
          </cell>
          <cell r="C977">
            <v>4.0999999999999996</v>
          </cell>
          <cell r="O977">
            <v>2.71</v>
          </cell>
          <cell r="R977">
            <v>13.55</v>
          </cell>
          <cell r="U977">
            <v>4.4001400000000004</v>
          </cell>
          <cell r="X977">
            <v>11.88</v>
          </cell>
          <cell r="AA977">
            <v>13.82667</v>
          </cell>
          <cell r="AD977">
            <v>17.274080000000001</v>
          </cell>
        </row>
        <row r="978">
          <cell r="B978">
            <v>39748</v>
          </cell>
          <cell r="C978">
            <v>4.04</v>
          </cell>
          <cell r="O978">
            <v>2.74</v>
          </cell>
          <cell r="R978">
            <v>13.31</v>
          </cell>
          <cell r="U978">
            <v>3.9762</v>
          </cell>
          <cell r="X978">
            <v>11.8</v>
          </cell>
          <cell r="AA978">
            <v>13.7</v>
          </cell>
          <cell r="AD978">
            <v>17.507079999999998</v>
          </cell>
        </row>
        <row r="979">
          <cell r="B979">
            <v>39745</v>
          </cell>
          <cell r="C979">
            <v>4.04</v>
          </cell>
          <cell r="O979">
            <v>2.2000000000000002</v>
          </cell>
          <cell r="R979">
            <v>12.46</v>
          </cell>
          <cell r="U979">
            <v>3.3917999999999999</v>
          </cell>
          <cell r="X979">
            <v>10.86</v>
          </cell>
          <cell r="AA979">
            <v>12.6</v>
          </cell>
          <cell r="AD979">
            <v>16.56934</v>
          </cell>
        </row>
        <row r="980">
          <cell r="B980">
            <v>39744</v>
          </cell>
          <cell r="C980">
            <v>3.99</v>
          </cell>
          <cell r="O980">
            <v>2.36</v>
          </cell>
          <cell r="R980">
            <v>12.81</v>
          </cell>
          <cell r="U980">
            <v>3.40266</v>
          </cell>
          <cell r="X980">
            <v>11.53</v>
          </cell>
          <cell r="AA980">
            <v>12.626670000000001</v>
          </cell>
          <cell r="AD980">
            <v>15.40583</v>
          </cell>
        </row>
        <row r="981">
          <cell r="B981">
            <v>39743</v>
          </cell>
          <cell r="C981">
            <v>4.04</v>
          </cell>
          <cell r="O981">
            <v>2.6</v>
          </cell>
          <cell r="R981">
            <v>13.25</v>
          </cell>
          <cell r="U981">
            <v>3.7208000000000001</v>
          </cell>
          <cell r="X981">
            <v>11.94</v>
          </cell>
          <cell r="AA981">
            <v>13.026669999999999</v>
          </cell>
          <cell r="AD981">
            <v>15.857049999999999</v>
          </cell>
        </row>
        <row r="982">
          <cell r="B982">
            <v>39742</v>
          </cell>
          <cell r="C982">
            <v>3.8050000000000002</v>
          </cell>
          <cell r="O982">
            <v>2.68</v>
          </cell>
          <cell r="R982">
            <v>13.37</v>
          </cell>
          <cell r="U982">
            <v>4.3090799999999998</v>
          </cell>
          <cell r="X982">
            <v>11.91</v>
          </cell>
          <cell r="AA982">
            <v>13.24667</v>
          </cell>
          <cell r="AD982">
            <v>16.541889999999999</v>
          </cell>
        </row>
        <row r="983">
          <cell r="B983">
            <v>39741</v>
          </cell>
          <cell r="C983">
            <v>3.95</v>
          </cell>
          <cell r="O983">
            <v>2.73</v>
          </cell>
          <cell r="R983">
            <v>13.85</v>
          </cell>
          <cell r="U983">
            <v>4.4430300000000003</v>
          </cell>
          <cell r="X983">
            <v>12.03</v>
          </cell>
          <cell r="AA983">
            <v>13.64667</v>
          </cell>
          <cell r="AD983">
            <v>15.54632</v>
          </cell>
        </row>
        <row r="984">
          <cell r="B984">
            <v>39738</v>
          </cell>
          <cell r="C984">
            <v>4</v>
          </cell>
          <cell r="O984">
            <v>3.05</v>
          </cell>
          <cell r="R984">
            <v>14.38</v>
          </cell>
          <cell r="U984">
            <v>4.6805599999999998</v>
          </cell>
          <cell r="X984">
            <v>11.79</v>
          </cell>
          <cell r="AA984">
            <v>14.25333</v>
          </cell>
          <cell r="AD984">
            <v>15.55003</v>
          </cell>
        </row>
        <row r="985">
          <cell r="B985">
            <v>39737</v>
          </cell>
          <cell r="C985">
            <v>3.85</v>
          </cell>
          <cell r="O985">
            <v>2.81</v>
          </cell>
          <cell r="R985">
            <v>13.25</v>
          </cell>
          <cell r="U985">
            <v>4.6168699999999996</v>
          </cell>
          <cell r="X985">
            <v>10.83</v>
          </cell>
          <cell r="AA985">
            <v>13.5</v>
          </cell>
          <cell r="AD985">
            <v>18.02047</v>
          </cell>
        </row>
        <row r="986">
          <cell r="B986">
            <v>39736</v>
          </cell>
          <cell r="C986">
            <v>3.83</v>
          </cell>
          <cell r="O986">
            <v>2.9</v>
          </cell>
          <cell r="R986">
            <v>12.65</v>
          </cell>
          <cell r="U986">
            <v>4.59389</v>
          </cell>
          <cell r="X986">
            <v>11.46</v>
          </cell>
          <cell r="AA986">
            <v>13.84</v>
          </cell>
          <cell r="AD986">
            <v>16.873259999999998</v>
          </cell>
        </row>
        <row r="987">
          <cell r="B987">
            <v>39735</v>
          </cell>
          <cell r="C987">
            <v>3.84</v>
          </cell>
          <cell r="O987">
            <v>2.65</v>
          </cell>
          <cell r="R987">
            <v>11.71</v>
          </cell>
          <cell r="U987">
            <v>4.50122</v>
          </cell>
          <cell r="X987">
            <v>10.52</v>
          </cell>
          <cell r="AA987">
            <v>13.00667</v>
          </cell>
          <cell r="AD987">
            <v>16.996200000000002</v>
          </cell>
        </row>
        <row r="988">
          <cell r="B988">
            <v>39734</v>
          </cell>
          <cell r="C988">
            <v>3.99</v>
          </cell>
          <cell r="O988">
            <v>3.03</v>
          </cell>
          <cell r="R988">
            <v>12.95</v>
          </cell>
          <cell r="U988">
            <v>4.45526</v>
          </cell>
          <cell r="X988">
            <v>11.45</v>
          </cell>
          <cell r="AA988">
            <v>14.40667</v>
          </cell>
          <cell r="AD988">
            <v>16.489540000000002</v>
          </cell>
        </row>
        <row r="989">
          <cell r="B989">
            <v>39731</v>
          </cell>
          <cell r="C989">
            <v>3.49</v>
          </cell>
          <cell r="O989">
            <v>3.15</v>
          </cell>
          <cell r="R989">
            <v>13.48</v>
          </cell>
          <cell r="U989">
            <v>4.8904800000000002</v>
          </cell>
          <cell r="X989">
            <v>11.78</v>
          </cell>
          <cell r="AA989">
            <v>15.66</v>
          </cell>
          <cell r="AD989">
            <v>16.609780000000001</v>
          </cell>
        </row>
        <row r="990">
          <cell r="B990">
            <v>39730</v>
          </cell>
          <cell r="C990">
            <v>3.59</v>
          </cell>
          <cell r="O990">
            <v>2.83</v>
          </cell>
          <cell r="R990">
            <v>12.31</v>
          </cell>
          <cell r="U990">
            <v>4.7838599999999998</v>
          </cell>
          <cell r="X990">
            <v>11.33</v>
          </cell>
          <cell r="AA990">
            <v>14.386670000000001</v>
          </cell>
          <cell r="AD990">
            <v>16.075060000000001</v>
          </cell>
        </row>
        <row r="991">
          <cell r="B991">
            <v>39729</v>
          </cell>
          <cell r="C991">
            <v>3.98</v>
          </cell>
          <cell r="O991">
            <v>2.5499999999999998</v>
          </cell>
          <cell r="R991">
            <v>11.27</v>
          </cell>
          <cell r="U991">
            <v>4.3762100000000004</v>
          </cell>
          <cell r="X991">
            <v>10.73</v>
          </cell>
          <cell r="AA991">
            <v>13.706670000000001</v>
          </cell>
          <cell r="AD991">
            <v>15.46913</v>
          </cell>
        </row>
        <row r="992">
          <cell r="B992">
            <v>39728</v>
          </cell>
          <cell r="C992">
            <v>4.26</v>
          </cell>
          <cell r="O992">
            <v>2.7</v>
          </cell>
          <cell r="R992">
            <v>11.48</v>
          </cell>
          <cell r="U992">
            <v>4.6814999999999998</v>
          </cell>
          <cell r="X992">
            <v>10.99</v>
          </cell>
          <cell r="AA992">
            <v>14.706670000000001</v>
          </cell>
          <cell r="AD992">
            <v>15.04959</v>
          </cell>
        </row>
        <row r="993">
          <cell r="B993">
            <v>39727</v>
          </cell>
          <cell r="C993">
            <v>4.12</v>
          </cell>
          <cell r="O993">
            <v>2.95</v>
          </cell>
          <cell r="R993">
            <v>11.31</v>
          </cell>
          <cell r="U993">
            <v>4.5206900000000001</v>
          </cell>
          <cell r="X993">
            <v>10.23</v>
          </cell>
          <cell r="AA993">
            <v>14.92667</v>
          </cell>
          <cell r="AD993">
            <v>13.530189999999999</v>
          </cell>
        </row>
        <row r="994">
          <cell r="B994">
            <v>39724</v>
          </cell>
          <cell r="C994">
            <v>4.2</v>
          </cell>
          <cell r="O994">
            <v>3.06</v>
          </cell>
          <cell r="R994">
            <v>11</v>
          </cell>
          <cell r="U994">
            <v>5.01058</v>
          </cell>
          <cell r="X994">
            <v>10.27</v>
          </cell>
          <cell r="AA994">
            <v>15.953329999999999</v>
          </cell>
          <cell r="AD994">
            <v>13.30157</v>
          </cell>
        </row>
        <row r="995">
          <cell r="B995">
            <v>39723</v>
          </cell>
          <cell r="C995">
            <v>4.34</v>
          </cell>
          <cell r="O995">
            <v>3.17</v>
          </cell>
          <cell r="R995">
            <v>11.86</v>
          </cell>
          <cell r="U995">
            <v>5.6241000000000003</v>
          </cell>
          <cell r="X995">
            <v>11.27</v>
          </cell>
          <cell r="AA995">
            <v>15.64667</v>
          </cell>
          <cell r="AD995">
            <v>14.203279999999999</v>
          </cell>
        </row>
        <row r="996">
          <cell r="B996">
            <v>39722</v>
          </cell>
          <cell r="C996">
            <v>4.0999999999999996</v>
          </cell>
          <cell r="O996">
            <v>3.29</v>
          </cell>
          <cell r="R996">
            <v>12.74</v>
          </cell>
          <cell r="U996">
            <v>5.8777400000000002</v>
          </cell>
          <cell r="X996">
            <v>12.11</v>
          </cell>
          <cell r="AA996">
            <v>16.626670000000001</v>
          </cell>
          <cell r="AD996">
            <v>15.160080000000001</v>
          </cell>
        </row>
        <row r="997">
          <cell r="B997">
            <v>39721</v>
          </cell>
          <cell r="C997">
            <v>4.0999999999999996</v>
          </cell>
          <cell r="O997">
            <v>3.5</v>
          </cell>
          <cell r="R997">
            <v>13.33</v>
          </cell>
          <cell r="U997">
            <v>5.8532700000000002</v>
          </cell>
          <cell r="X997">
            <v>12.63</v>
          </cell>
          <cell r="AA997">
            <v>16.913329999999998</v>
          </cell>
          <cell r="AD997">
            <v>14.913970000000001</v>
          </cell>
        </row>
        <row r="998">
          <cell r="B998">
            <v>39720</v>
          </cell>
          <cell r="C998">
            <v>4.1100000000000003</v>
          </cell>
          <cell r="O998">
            <v>3.5</v>
          </cell>
          <cell r="R998">
            <v>12.99</v>
          </cell>
          <cell r="U998">
            <v>5.7569299999999997</v>
          </cell>
          <cell r="X998">
            <v>12.91</v>
          </cell>
          <cell r="AA998">
            <v>17.32667</v>
          </cell>
          <cell r="AD998">
            <v>14.70172</v>
          </cell>
        </row>
        <row r="999">
          <cell r="B999">
            <v>39717</v>
          </cell>
          <cell r="C999">
            <v>4.2</v>
          </cell>
          <cell r="O999">
            <v>3.39</v>
          </cell>
          <cell r="R999">
            <v>12.77</v>
          </cell>
          <cell r="U999">
            <v>5.7601399999999998</v>
          </cell>
          <cell r="X999">
            <v>12.85</v>
          </cell>
          <cell r="AA999">
            <v>16.88</v>
          </cell>
          <cell r="AD999">
            <v>13.38331</v>
          </cell>
        </row>
        <row r="1000">
          <cell r="B1000">
            <v>39716</v>
          </cell>
          <cell r="C1000">
            <v>4.16</v>
          </cell>
          <cell r="O1000">
            <v>3.6</v>
          </cell>
          <cell r="R1000">
            <v>14.52</v>
          </cell>
          <cell r="U1000">
            <v>5.7018300000000002</v>
          </cell>
          <cell r="X1000">
            <v>12.99</v>
          </cell>
          <cell r="AA1000">
            <v>17.606670000000001</v>
          </cell>
          <cell r="AD1000">
            <v>14.68159</v>
          </cell>
        </row>
        <row r="1001">
          <cell r="B1001">
            <v>39714</v>
          </cell>
          <cell r="C1001">
            <v>4.1500000000000004</v>
          </cell>
          <cell r="O1001">
            <v>3.65</v>
          </cell>
          <cell r="R1001">
            <v>14.95</v>
          </cell>
          <cell r="U1001">
            <v>6.0045400000000004</v>
          </cell>
          <cell r="X1001">
            <v>12.88</v>
          </cell>
          <cell r="AA1001">
            <v>17.32</v>
          </cell>
          <cell r="AD1001">
            <v>15.202669999999999</v>
          </cell>
        </row>
        <row r="1002">
          <cell r="B1002">
            <v>39713</v>
          </cell>
          <cell r="C1002">
            <v>4.05</v>
          </cell>
          <cell r="O1002">
            <v>3.67</v>
          </cell>
          <cell r="R1002">
            <v>14.92</v>
          </cell>
          <cell r="U1002">
            <v>6.0781299999999998</v>
          </cell>
          <cell r="X1002">
            <v>13.3</v>
          </cell>
          <cell r="AA1002">
            <v>17.046669999999999</v>
          </cell>
          <cell r="AD1002">
            <v>16.618020000000001</v>
          </cell>
        </row>
        <row r="1003">
          <cell r="B1003">
            <v>39710</v>
          </cell>
          <cell r="C1003">
            <v>4.0999999999999996</v>
          </cell>
          <cell r="O1003">
            <v>3.78</v>
          </cell>
          <cell r="R1003">
            <v>15.11</v>
          </cell>
          <cell r="U1003">
            <v>6.0329499999999996</v>
          </cell>
          <cell r="X1003">
            <v>13.2</v>
          </cell>
          <cell r="AA1003">
            <v>17.399999999999999</v>
          </cell>
          <cell r="AD1003">
            <v>13.697329999999999</v>
          </cell>
        </row>
        <row r="1004">
          <cell r="B1004">
            <v>39709</v>
          </cell>
          <cell r="C1004">
            <v>4.07</v>
          </cell>
          <cell r="O1004">
            <v>3.67</v>
          </cell>
          <cell r="R1004">
            <v>14.87</v>
          </cell>
          <cell r="U1004">
            <v>5.9096799999999998</v>
          </cell>
          <cell r="X1004">
            <v>13.66</v>
          </cell>
          <cell r="AA1004">
            <v>17.473330000000001</v>
          </cell>
          <cell r="AD1004">
            <v>14.470840000000001</v>
          </cell>
        </row>
        <row r="1005">
          <cell r="B1005">
            <v>39708</v>
          </cell>
          <cell r="C1005">
            <v>4.08</v>
          </cell>
          <cell r="O1005">
            <v>3.88</v>
          </cell>
          <cell r="R1005">
            <v>15.12</v>
          </cell>
          <cell r="U1005">
            <v>6.0818599999999998</v>
          </cell>
          <cell r="X1005">
            <v>13.68</v>
          </cell>
          <cell r="AA1005">
            <v>18.086670000000002</v>
          </cell>
          <cell r="AD1005">
            <v>13.44361</v>
          </cell>
        </row>
        <row r="1006">
          <cell r="B1006">
            <v>39707</v>
          </cell>
          <cell r="C1006">
            <v>4.0999999999999996</v>
          </cell>
          <cell r="O1006">
            <v>3.87</v>
          </cell>
          <cell r="R1006">
            <v>14.9</v>
          </cell>
          <cell r="U1006">
            <v>5.8341700000000003</v>
          </cell>
          <cell r="X1006">
            <v>12.85</v>
          </cell>
          <cell r="AA1006">
            <v>16.760000000000002</v>
          </cell>
          <cell r="AD1006">
            <v>14.34822</v>
          </cell>
        </row>
        <row r="1007">
          <cell r="B1007">
            <v>39706</v>
          </cell>
          <cell r="C1007">
            <v>4.21</v>
          </cell>
          <cell r="O1007">
            <v>3.52</v>
          </cell>
          <cell r="R1007">
            <v>14.96</v>
          </cell>
          <cell r="U1007">
            <v>5.54399</v>
          </cell>
          <cell r="X1007">
            <v>12.4</v>
          </cell>
          <cell r="AA1007">
            <v>16.913329999999998</v>
          </cell>
          <cell r="AD1007">
            <v>15.158670000000001</v>
          </cell>
        </row>
        <row r="1008">
          <cell r="B1008">
            <v>39703</v>
          </cell>
          <cell r="C1008">
            <v>4.25</v>
          </cell>
          <cell r="O1008">
            <v>3.85</v>
          </cell>
          <cell r="R1008">
            <v>15.76</v>
          </cell>
          <cell r="U1008">
            <v>5.6202199999999998</v>
          </cell>
          <cell r="X1008">
            <v>12.84</v>
          </cell>
          <cell r="AA1008">
            <v>17.7</v>
          </cell>
          <cell r="AD1008">
            <v>18.971409999999999</v>
          </cell>
        </row>
        <row r="1009">
          <cell r="B1009">
            <v>39702</v>
          </cell>
          <cell r="C1009">
            <v>4.25</v>
          </cell>
          <cell r="O1009">
            <v>3.69</v>
          </cell>
          <cell r="R1009">
            <v>15.71</v>
          </cell>
          <cell r="U1009">
            <v>5.67828</v>
          </cell>
          <cell r="X1009">
            <v>12.41</v>
          </cell>
          <cell r="AA1009">
            <v>17.49333</v>
          </cell>
          <cell r="AD1009">
            <v>19.094940000000001</v>
          </cell>
        </row>
        <row r="1010">
          <cell r="B1010">
            <v>39701</v>
          </cell>
          <cell r="C1010">
            <v>4.16</v>
          </cell>
          <cell r="O1010">
            <v>4.01</v>
          </cell>
          <cell r="R1010">
            <v>16.59</v>
          </cell>
          <cell r="U1010">
            <v>6.0510999999999999</v>
          </cell>
          <cell r="X1010">
            <v>13.02</v>
          </cell>
          <cell r="AA1010">
            <v>17.98667</v>
          </cell>
          <cell r="AD1010">
            <v>19.397079999999999</v>
          </cell>
        </row>
        <row r="1011">
          <cell r="B1011">
            <v>39700</v>
          </cell>
          <cell r="C1011">
            <v>4.24</v>
          </cell>
          <cell r="O1011">
            <v>4.08</v>
          </cell>
          <cell r="R1011">
            <v>16.5</v>
          </cell>
          <cell r="U1011">
            <v>6.1394799999999998</v>
          </cell>
          <cell r="X1011">
            <v>12.95</v>
          </cell>
          <cell r="AA1011">
            <v>18.19333</v>
          </cell>
          <cell r="AD1011">
            <v>18.755410000000001</v>
          </cell>
        </row>
        <row r="1012">
          <cell r="B1012">
            <v>39699</v>
          </cell>
          <cell r="C1012">
            <v>4.26</v>
          </cell>
          <cell r="O1012">
            <v>4.13</v>
          </cell>
          <cell r="R1012">
            <v>16.3</v>
          </cell>
          <cell r="U1012">
            <v>5.8422799999999997</v>
          </cell>
          <cell r="X1012">
            <v>13.11</v>
          </cell>
          <cell r="AA1012">
            <v>18.686669999999999</v>
          </cell>
          <cell r="AD1012">
            <v>18.673570000000002</v>
          </cell>
        </row>
        <row r="1013">
          <cell r="B1013">
            <v>39696</v>
          </cell>
          <cell r="C1013">
            <v>4.41</v>
          </cell>
          <cell r="O1013">
            <v>3.94</v>
          </cell>
          <cell r="R1013">
            <v>15.84</v>
          </cell>
          <cell r="U1013">
            <v>5.5875300000000001</v>
          </cell>
          <cell r="X1013">
            <v>13.25</v>
          </cell>
          <cell r="AA1013">
            <v>18.433330000000002</v>
          </cell>
          <cell r="AD1013">
            <v>20.244949999999999</v>
          </cell>
        </row>
        <row r="1014">
          <cell r="B1014">
            <v>39695</v>
          </cell>
          <cell r="C1014">
            <v>4.4000000000000004</v>
          </cell>
          <cell r="O1014">
            <v>4.1500000000000004</v>
          </cell>
          <cell r="R1014">
            <v>15.94</v>
          </cell>
          <cell r="U1014">
            <v>5.72349</v>
          </cell>
          <cell r="X1014">
            <v>13.73</v>
          </cell>
          <cell r="AA1014">
            <v>18.913329999999998</v>
          </cell>
          <cell r="AD1014">
            <v>20.63109</v>
          </cell>
        </row>
        <row r="1015">
          <cell r="B1015">
            <v>39694</v>
          </cell>
          <cell r="C1015">
            <v>4.4000000000000004</v>
          </cell>
          <cell r="O1015">
            <v>4</v>
          </cell>
          <cell r="R1015">
            <v>15.73</v>
          </cell>
          <cell r="U1015">
            <v>5.6082099999999997</v>
          </cell>
          <cell r="X1015">
            <v>13.65</v>
          </cell>
          <cell r="AA1015">
            <v>18.38</v>
          </cell>
          <cell r="AD1015">
            <v>19.506229999999999</v>
          </cell>
        </row>
        <row r="1016">
          <cell r="B1016">
            <v>39693</v>
          </cell>
          <cell r="C1016">
            <v>4.4000000000000004</v>
          </cell>
          <cell r="O1016">
            <v>4.0599999999999996</v>
          </cell>
          <cell r="R1016">
            <v>15.88</v>
          </cell>
          <cell r="U1016">
            <v>5.8379300000000001</v>
          </cell>
          <cell r="X1016">
            <v>13.77</v>
          </cell>
          <cell r="AA1016">
            <v>18.713329999999999</v>
          </cell>
          <cell r="AD1016">
            <v>21.575389999999999</v>
          </cell>
        </row>
        <row r="1017">
          <cell r="B1017">
            <v>39689</v>
          </cell>
          <cell r="C1017">
            <v>4.43</v>
          </cell>
          <cell r="O1017">
            <v>4.18</v>
          </cell>
          <cell r="R1017">
            <v>16.48</v>
          </cell>
          <cell r="U1017">
            <v>6.11008</v>
          </cell>
          <cell r="X1017">
            <v>14.62</v>
          </cell>
          <cell r="AA1017">
            <v>19.446670000000001</v>
          </cell>
          <cell r="AD1017">
            <v>22.02655</v>
          </cell>
        </row>
        <row r="1018">
          <cell r="B1018">
            <v>39688</v>
          </cell>
          <cell r="C1018">
            <v>4.3099999999999996</v>
          </cell>
          <cell r="O1018">
            <v>4.24</v>
          </cell>
          <cell r="R1018">
            <v>16.64</v>
          </cell>
          <cell r="U1018">
            <v>6.20512</v>
          </cell>
          <cell r="X1018">
            <v>14.75</v>
          </cell>
          <cell r="AA1018">
            <v>19.48667</v>
          </cell>
          <cell r="AD1018">
            <v>22.472069999999999</v>
          </cell>
        </row>
        <row r="1019">
          <cell r="B1019">
            <v>39687</v>
          </cell>
          <cell r="C1019">
            <v>4.2699999999999996</v>
          </cell>
          <cell r="O1019">
            <v>4.2699999999999996</v>
          </cell>
          <cell r="R1019">
            <v>16.87</v>
          </cell>
          <cell r="U1019">
            <v>6.3103100000000003</v>
          </cell>
          <cell r="X1019">
            <v>14.66</v>
          </cell>
          <cell r="AA1019">
            <v>19.473330000000001</v>
          </cell>
          <cell r="AD1019">
            <v>20.927150000000001</v>
          </cell>
        </row>
        <row r="1020">
          <cell r="B1020">
            <v>39686</v>
          </cell>
          <cell r="C1020">
            <v>4.28</v>
          </cell>
          <cell r="O1020">
            <v>4.37</v>
          </cell>
          <cell r="R1020">
            <v>17.13</v>
          </cell>
          <cell r="U1020">
            <v>6.1397399999999998</v>
          </cell>
          <cell r="X1020">
            <v>15.03</v>
          </cell>
          <cell r="AA1020">
            <v>19.78</v>
          </cell>
          <cell r="AD1020">
            <v>20.960319999999999</v>
          </cell>
        </row>
        <row r="1021">
          <cell r="B1021">
            <v>39685</v>
          </cell>
          <cell r="C1021">
            <v>4.29</v>
          </cell>
          <cell r="O1021">
            <v>4.21</v>
          </cell>
          <cell r="R1021">
            <v>16.8</v>
          </cell>
          <cell r="U1021">
            <v>6.3436000000000003</v>
          </cell>
          <cell r="X1021">
            <v>14.88</v>
          </cell>
          <cell r="AA1021">
            <v>19.253329999999998</v>
          </cell>
          <cell r="AD1021">
            <v>23.60549</v>
          </cell>
        </row>
        <row r="1022">
          <cell r="B1022">
            <v>39682</v>
          </cell>
          <cell r="C1022">
            <v>4.1900000000000004</v>
          </cell>
          <cell r="O1022">
            <v>4.2</v>
          </cell>
          <cell r="R1022">
            <v>16.559999999999999</v>
          </cell>
          <cell r="U1022">
            <v>6.23278</v>
          </cell>
          <cell r="X1022">
            <v>14.65</v>
          </cell>
          <cell r="AA1022">
            <v>18.866669999999999</v>
          </cell>
          <cell r="AD1022">
            <v>23.036660000000001</v>
          </cell>
        </row>
        <row r="1023">
          <cell r="B1023">
            <v>39681</v>
          </cell>
          <cell r="C1023">
            <v>4.21</v>
          </cell>
          <cell r="O1023">
            <v>4.21</v>
          </cell>
          <cell r="R1023">
            <v>16.87</v>
          </cell>
          <cell r="U1023">
            <v>6.2685899999999997</v>
          </cell>
          <cell r="X1023">
            <v>14.53</v>
          </cell>
          <cell r="AA1023">
            <v>18.98667</v>
          </cell>
          <cell r="AD1023">
            <v>22.51567</v>
          </cell>
        </row>
        <row r="1024">
          <cell r="B1024">
            <v>39680</v>
          </cell>
          <cell r="C1024">
            <v>4.1500000000000004</v>
          </cell>
          <cell r="O1024">
            <v>4.22</v>
          </cell>
          <cell r="R1024">
            <v>17.09</v>
          </cell>
          <cell r="U1024">
            <v>5.9770099999999999</v>
          </cell>
          <cell r="X1024">
            <v>14.72</v>
          </cell>
          <cell r="AA1024">
            <v>19.579999999999998</v>
          </cell>
          <cell r="AD1024">
            <v>22.401509999999998</v>
          </cell>
        </row>
        <row r="1025">
          <cell r="B1025">
            <v>39679</v>
          </cell>
          <cell r="C1025">
            <v>4.1900000000000004</v>
          </cell>
          <cell r="O1025">
            <v>4.17</v>
          </cell>
          <cell r="R1025">
            <v>17.02</v>
          </cell>
          <cell r="U1025">
            <v>6.17577</v>
          </cell>
          <cell r="X1025">
            <v>14.31</v>
          </cell>
          <cell r="AA1025">
            <v>19.30667</v>
          </cell>
          <cell r="AD1025">
            <v>22.965920000000001</v>
          </cell>
        </row>
        <row r="1026">
          <cell r="B1026">
            <v>39678</v>
          </cell>
          <cell r="C1026">
            <v>4.2699999999999996</v>
          </cell>
          <cell r="O1026">
            <v>4.17</v>
          </cell>
          <cell r="R1026">
            <v>16.8</v>
          </cell>
          <cell r="U1026">
            <v>6.4024999999999999</v>
          </cell>
          <cell r="X1026">
            <v>14.64</v>
          </cell>
          <cell r="AA1026">
            <v>19.51333</v>
          </cell>
          <cell r="AD1026">
            <v>23.146100000000001</v>
          </cell>
        </row>
        <row r="1027">
          <cell r="B1027">
            <v>39675</v>
          </cell>
          <cell r="C1027">
            <v>4.16</v>
          </cell>
          <cell r="O1027">
            <v>4.12</v>
          </cell>
          <cell r="R1027">
            <v>16.68</v>
          </cell>
          <cell r="U1027">
            <v>5.9281199999999998</v>
          </cell>
          <cell r="X1027">
            <v>14.4</v>
          </cell>
          <cell r="AA1027">
            <v>19.366669999999999</v>
          </cell>
          <cell r="AD1027">
            <v>23.050519999999999</v>
          </cell>
        </row>
        <row r="1028">
          <cell r="B1028">
            <v>39674</v>
          </cell>
          <cell r="C1028">
            <v>4.1500000000000004</v>
          </cell>
          <cell r="O1028">
            <v>4.1900000000000004</v>
          </cell>
          <cell r="R1028">
            <v>16.989999999999998</v>
          </cell>
          <cell r="U1028">
            <v>5.8582000000000001</v>
          </cell>
          <cell r="X1028">
            <v>14.31</v>
          </cell>
          <cell r="AA1028">
            <v>19.753329999999998</v>
          </cell>
          <cell r="AD1028">
            <v>22.95636</v>
          </cell>
        </row>
        <row r="1029">
          <cell r="B1029">
            <v>39673</v>
          </cell>
          <cell r="C1029">
            <v>4.45</v>
          </cell>
          <cell r="O1029">
            <v>4.25</v>
          </cell>
          <cell r="R1029">
            <v>17.37</v>
          </cell>
          <cell r="U1029">
            <v>6.0628700000000002</v>
          </cell>
          <cell r="X1029">
            <v>14.47</v>
          </cell>
          <cell r="AA1029">
            <v>20.19333</v>
          </cell>
          <cell r="AD1029">
            <v>23.72653</v>
          </cell>
        </row>
        <row r="1030">
          <cell r="B1030">
            <v>39672</v>
          </cell>
          <cell r="C1030">
            <v>4.26</v>
          </cell>
          <cell r="O1030">
            <v>4.2699999999999996</v>
          </cell>
          <cell r="R1030">
            <v>17.489999999999998</v>
          </cell>
          <cell r="U1030">
            <v>6.1343500000000004</v>
          </cell>
          <cell r="X1030">
            <v>14.54</v>
          </cell>
          <cell r="AA1030">
            <v>20.606670000000001</v>
          </cell>
          <cell r="AD1030">
            <v>25.006609999999998</v>
          </cell>
        </row>
        <row r="1031">
          <cell r="B1031">
            <v>39671</v>
          </cell>
          <cell r="C1031">
            <v>4.12</v>
          </cell>
          <cell r="O1031">
            <v>4.4000000000000004</v>
          </cell>
          <cell r="R1031">
            <v>17.5</v>
          </cell>
          <cell r="U1031">
            <v>6.0186700000000002</v>
          </cell>
          <cell r="X1031">
            <v>14.69</v>
          </cell>
          <cell r="AA1031">
            <v>20.399999999999999</v>
          </cell>
          <cell r="AD1031">
            <v>25.826599999999999</v>
          </cell>
        </row>
        <row r="1032">
          <cell r="B1032">
            <v>39668</v>
          </cell>
          <cell r="C1032">
            <v>4.33</v>
          </cell>
          <cell r="O1032">
            <v>4.46</v>
          </cell>
          <cell r="R1032">
            <v>17.91</v>
          </cell>
          <cell r="U1032">
            <v>6.0787699999999996</v>
          </cell>
          <cell r="X1032">
            <v>14.38</v>
          </cell>
          <cell r="AA1032">
            <v>20.34667</v>
          </cell>
          <cell r="AD1032">
            <v>24.691179999999999</v>
          </cell>
        </row>
        <row r="1033">
          <cell r="B1033">
            <v>39667</v>
          </cell>
          <cell r="C1033">
            <v>4.2300000000000004</v>
          </cell>
          <cell r="O1033">
            <v>4.34</v>
          </cell>
          <cell r="R1033">
            <v>17.690000000000001</v>
          </cell>
          <cell r="U1033">
            <v>5.7934799999999997</v>
          </cell>
          <cell r="X1033">
            <v>14.96</v>
          </cell>
          <cell r="AA1033">
            <v>20.626670000000001</v>
          </cell>
          <cell r="AD1033">
            <v>24.52197</v>
          </cell>
        </row>
        <row r="1034">
          <cell r="B1034">
            <v>39666</v>
          </cell>
          <cell r="C1034">
            <v>4.18</v>
          </cell>
          <cell r="O1034">
            <v>4.25</v>
          </cell>
          <cell r="R1034">
            <v>17.440000000000001</v>
          </cell>
          <cell r="U1034">
            <v>5.7857799999999999</v>
          </cell>
          <cell r="X1034">
            <v>15</v>
          </cell>
          <cell r="AA1034">
            <v>20.32667</v>
          </cell>
          <cell r="AD1034">
            <v>24.619</v>
          </cell>
        </row>
        <row r="1035">
          <cell r="B1035">
            <v>39665</v>
          </cell>
          <cell r="C1035">
            <v>4.17</v>
          </cell>
          <cell r="O1035">
            <v>4.1500000000000004</v>
          </cell>
          <cell r="R1035">
            <v>17.22</v>
          </cell>
          <cell r="U1035">
            <v>5.7760899999999999</v>
          </cell>
          <cell r="X1035">
            <v>14.75</v>
          </cell>
          <cell r="AA1035">
            <v>19.813330000000001</v>
          </cell>
          <cell r="AD1035">
            <v>24.77281</v>
          </cell>
        </row>
        <row r="1036">
          <cell r="B1036">
            <v>39664</v>
          </cell>
          <cell r="C1036">
            <v>4.25</v>
          </cell>
          <cell r="O1036">
            <v>4.4400000000000004</v>
          </cell>
          <cell r="R1036">
            <v>17.149999999999999</v>
          </cell>
          <cell r="U1036">
            <v>5.7740900000000002</v>
          </cell>
          <cell r="X1036">
            <v>14.91</v>
          </cell>
          <cell r="AA1036">
            <v>20.186669999999999</v>
          </cell>
          <cell r="AD1036">
            <v>24.45177</v>
          </cell>
        </row>
        <row r="1037">
          <cell r="B1037">
            <v>39661</v>
          </cell>
          <cell r="C1037">
            <v>4.2300000000000004</v>
          </cell>
          <cell r="O1037">
            <v>4.5199999999999996</v>
          </cell>
          <cell r="R1037">
            <v>16.600000000000001</v>
          </cell>
          <cell r="U1037">
            <v>5.8439699999999997</v>
          </cell>
          <cell r="X1037">
            <v>14.94</v>
          </cell>
          <cell r="AA1037">
            <v>20.100000000000001</v>
          </cell>
          <cell r="AD1037">
            <v>23.989350000000002</v>
          </cell>
        </row>
        <row r="1038">
          <cell r="B1038">
            <v>39660</v>
          </cell>
          <cell r="C1038">
            <v>4.0599999999999996</v>
          </cell>
          <cell r="O1038">
            <v>4.49</v>
          </cell>
          <cell r="R1038">
            <v>16.32</v>
          </cell>
          <cell r="U1038">
            <v>5.9175199999999997</v>
          </cell>
          <cell r="X1038">
            <v>14.82</v>
          </cell>
          <cell r="AA1038">
            <v>19.586670000000002</v>
          </cell>
          <cell r="AD1038">
            <v>23.254200000000001</v>
          </cell>
        </row>
        <row r="1039">
          <cell r="B1039">
            <v>39659</v>
          </cell>
          <cell r="C1039">
            <v>4.0999999999999996</v>
          </cell>
          <cell r="O1039">
            <v>4.53</v>
          </cell>
          <cell r="R1039">
            <v>16.29</v>
          </cell>
          <cell r="U1039">
            <v>5.9212300000000004</v>
          </cell>
          <cell r="X1039">
            <v>14.8</v>
          </cell>
          <cell r="AA1039">
            <v>19.686669999999999</v>
          </cell>
          <cell r="AD1039">
            <v>23.581880000000002</v>
          </cell>
        </row>
        <row r="1040">
          <cell r="B1040">
            <v>39658</v>
          </cell>
          <cell r="C1040">
            <v>4.05</v>
          </cell>
          <cell r="O1040">
            <v>4.54</v>
          </cell>
          <cell r="R1040">
            <v>16.190000000000001</v>
          </cell>
          <cell r="U1040">
            <v>6.0726399999999998</v>
          </cell>
          <cell r="X1040">
            <v>14.83</v>
          </cell>
          <cell r="AA1040">
            <v>19.62</v>
          </cell>
          <cell r="AD1040">
            <v>23.01802</v>
          </cell>
        </row>
        <row r="1041">
          <cell r="B1041">
            <v>39657</v>
          </cell>
          <cell r="C1041">
            <v>4.16</v>
          </cell>
          <cell r="O1041">
            <v>4.55</v>
          </cell>
          <cell r="R1041">
            <v>16.05</v>
          </cell>
          <cell r="U1041">
            <v>5.9266500000000004</v>
          </cell>
          <cell r="X1041">
            <v>14.83</v>
          </cell>
          <cell r="AA1041">
            <v>19.953330000000001</v>
          </cell>
          <cell r="AD1041">
            <v>23.065390000000001</v>
          </cell>
        </row>
        <row r="1042">
          <cell r="B1042">
            <v>39654</v>
          </cell>
          <cell r="C1042">
            <v>4</v>
          </cell>
          <cell r="O1042">
            <v>4.5199999999999996</v>
          </cell>
          <cell r="R1042">
            <v>15.79</v>
          </cell>
          <cell r="U1042">
            <v>6.0042600000000004</v>
          </cell>
          <cell r="X1042">
            <v>14.8</v>
          </cell>
          <cell r="AA1042">
            <v>19.573329999999999</v>
          </cell>
          <cell r="AD1042">
            <v>23.912130000000001</v>
          </cell>
        </row>
        <row r="1043">
          <cell r="B1043">
            <v>39653</v>
          </cell>
          <cell r="C1043">
            <v>4.09</v>
          </cell>
          <cell r="O1043">
            <v>4.41</v>
          </cell>
          <cell r="R1043">
            <v>15.45</v>
          </cell>
          <cell r="U1043">
            <v>5.8748300000000002</v>
          </cell>
          <cell r="X1043">
            <v>14.48</v>
          </cell>
          <cell r="AA1043">
            <v>19.526669999999999</v>
          </cell>
          <cell r="AD1043">
            <v>23.696619999999999</v>
          </cell>
        </row>
        <row r="1044">
          <cell r="B1044">
            <v>39652</v>
          </cell>
          <cell r="C1044">
            <v>4.22</v>
          </cell>
          <cell r="O1044">
            <v>4.5599999999999996</v>
          </cell>
          <cell r="R1044">
            <v>15.57</v>
          </cell>
          <cell r="U1044">
            <v>5.8705100000000003</v>
          </cell>
          <cell r="X1044">
            <v>14.88</v>
          </cell>
          <cell r="AA1044">
            <v>19.50667</v>
          </cell>
          <cell r="AD1044">
            <v>23.378219999999999</v>
          </cell>
        </row>
        <row r="1045">
          <cell r="B1045">
            <v>39651</v>
          </cell>
          <cell r="C1045">
            <v>3.96</v>
          </cell>
          <cell r="O1045">
            <v>4.4400000000000004</v>
          </cell>
          <cell r="R1045">
            <v>15.64</v>
          </cell>
          <cell r="U1045">
            <v>5.8360500000000002</v>
          </cell>
          <cell r="X1045">
            <v>14.59</v>
          </cell>
          <cell r="AA1045">
            <v>18.899999999999999</v>
          </cell>
          <cell r="AD1045">
            <v>23.41337</v>
          </cell>
        </row>
        <row r="1046">
          <cell r="B1046">
            <v>39650</v>
          </cell>
          <cell r="C1046">
            <v>4.01</v>
          </cell>
          <cell r="O1046">
            <v>4.4000000000000004</v>
          </cell>
          <cell r="R1046">
            <v>15.81</v>
          </cell>
          <cell r="U1046">
            <v>5.8581200000000004</v>
          </cell>
          <cell r="X1046">
            <v>14.52</v>
          </cell>
          <cell r="AA1046">
            <v>19.586670000000002</v>
          </cell>
          <cell r="AD1046">
            <v>24.16573</v>
          </cell>
        </row>
        <row r="1047">
          <cell r="B1047">
            <v>39647</v>
          </cell>
          <cell r="C1047">
            <v>3.95</v>
          </cell>
          <cell r="O1047">
            <v>4.3899999999999997</v>
          </cell>
          <cell r="R1047">
            <v>15.45</v>
          </cell>
          <cell r="U1047">
            <v>5.9175000000000004</v>
          </cell>
          <cell r="X1047">
            <v>14.76</v>
          </cell>
          <cell r="AA1047">
            <v>19.406669999999998</v>
          </cell>
          <cell r="AD1047">
            <v>24.664709999999999</v>
          </cell>
        </row>
        <row r="1048">
          <cell r="B1048">
            <v>39646</v>
          </cell>
          <cell r="C1048">
            <v>3.79</v>
          </cell>
          <cell r="O1048">
            <v>4.16</v>
          </cell>
          <cell r="R1048">
            <v>15.63</v>
          </cell>
          <cell r="U1048">
            <v>5.8443500000000004</v>
          </cell>
          <cell r="X1048">
            <v>14.4</v>
          </cell>
          <cell r="AA1048">
            <v>18.613330000000001</v>
          </cell>
          <cell r="AD1048">
            <v>24.577220000000001</v>
          </cell>
        </row>
        <row r="1049">
          <cell r="B1049">
            <v>39645</v>
          </cell>
          <cell r="C1049">
            <v>3.64</v>
          </cell>
          <cell r="O1049">
            <v>4.17</v>
          </cell>
          <cell r="R1049">
            <v>15.82</v>
          </cell>
          <cell r="U1049">
            <v>6.0226499999999996</v>
          </cell>
          <cell r="X1049">
            <v>14.51</v>
          </cell>
          <cell r="AA1049">
            <v>18.686669999999999</v>
          </cell>
          <cell r="AD1049">
            <v>25.15306</v>
          </cell>
        </row>
        <row r="1050">
          <cell r="B1050">
            <v>39644</v>
          </cell>
          <cell r="C1050">
            <v>3.72</v>
          </cell>
          <cell r="O1050">
            <v>4.21</v>
          </cell>
          <cell r="R1050">
            <v>14.99</v>
          </cell>
          <cell r="U1050">
            <v>6.0089100000000002</v>
          </cell>
          <cell r="X1050">
            <v>14.36</v>
          </cell>
          <cell r="AA1050">
            <v>18.66</v>
          </cell>
          <cell r="AD1050">
            <v>25.030149999999999</v>
          </cell>
        </row>
        <row r="1051">
          <cell r="B1051">
            <v>39643</v>
          </cell>
          <cell r="C1051">
            <v>3.72</v>
          </cell>
          <cell r="O1051">
            <v>4.01</v>
          </cell>
          <cell r="R1051">
            <v>15.11</v>
          </cell>
          <cell r="U1051">
            <v>6.0557499999999997</v>
          </cell>
          <cell r="X1051">
            <v>14.32</v>
          </cell>
          <cell r="AA1051">
            <v>17.62</v>
          </cell>
          <cell r="AD1051">
            <v>25.117920000000002</v>
          </cell>
        </row>
        <row r="1052">
          <cell r="B1052">
            <v>39640</v>
          </cell>
          <cell r="C1052">
            <v>3.75</v>
          </cell>
          <cell r="O1052">
            <v>3.89</v>
          </cell>
          <cell r="R1052">
            <v>15.39</v>
          </cell>
          <cell r="U1052">
            <v>5.8900699999999997</v>
          </cell>
          <cell r="X1052">
            <v>13.62</v>
          </cell>
          <cell r="AA1052">
            <v>17.366669999999999</v>
          </cell>
          <cell r="AD1052">
            <v>24.576720000000002</v>
          </cell>
        </row>
        <row r="1053">
          <cell r="B1053">
            <v>39639</v>
          </cell>
          <cell r="C1053">
            <v>3.8</v>
          </cell>
          <cell r="O1053">
            <v>3.81</v>
          </cell>
          <cell r="R1053">
            <v>15.57</v>
          </cell>
          <cell r="U1053">
            <v>5.65395</v>
          </cell>
          <cell r="X1053">
            <v>13.85</v>
          </cell>
          <cell r="AA1053">
            <v>17.266670000000001</v>
          </cell>
          <cell r="AD1053">
            <v>24.35567</v>
          </cell>
        </row>
        <row r="1054">
          <cell r="B1054">
            <v>39638</v>
          </cell>
          <cell r="C1054">
            <v>3.77</v>
          </cell>
          <cell r="O1054">
            <v>3.88</v>
          </cell>
          <cell r="R1054">
            <v>16.07</v>
          </cell>
          <cell r="U1054">
            <v>5.7661300000000004</v>
          </cell>
          <cell r="X1054">
            <v>13.95</v>
          </cell>
          <cell r="AA1054">
            <v>17.626670000000001</v>
          </cell>
          <cell r="AD1054">
            <v>25.480250000000002</v>
          </cell>
        </row>
        <row r="1055">
          <cell r="B1055">
            <v>39637</v>
          </cell>
          <cell r="C1055">
            <v>3.73</v>
          </cell>
          <cell r="O1055">
            <v>3.87</v>
          </cell>
          <cell r="R1055">
            <v>15.84</v>
          </cell>
          <cell r="U1055">
            <v>5.7468700000000004</v>
          </cell>
          <cell r="X1055">
            <v>13.75</v>
          </cell>
          <cell r="AA1055">
            <v>17.48</v>
          </cell>
          <cell r="AD1055">
            <v>24.814029999999999</v>
          </cell>
        </row>
        <row r="1056">
          <cell r="B1056">
            <v>39636</v>
          </cell>
          <cell r="C1056">
            <v>3.75</v>
          </cell>
          <cell r="O1056">
            <v>3.76</v>
          </cell>
          <cell r="R1056">
            <v>15.41</v>
          </cell>
          <cell r="U1056">
            <v>5.7306999999999997</v>
          </cell>
          <cell r="X1056">
            <v>13.62</v>
          </cell>
          <cell r="AA1056">
            <v>17.446670000000001</v>
          </cell>
          <cell r="AD1056">
            <v>24.284479999999999</v>
          </cell>
        </row>
        <row r="1057">
          <cell r="B1057">
            <v>39632</v>
          </cell>
          <cell r="C1057">
            <v>4.0199999999999996</v>
          </cell>
          <cell r="O1057">
            <v>3.77</v>
          </cell>
          <cell r="R1057">
            <v>15.95</v>
          </cell>
          <cell r="U1057">
            <v>5.5958600000000001</v>
          </cell>
          <cell r="X1057">
            <v>14.04</v>
          </cell>
          <cell r="AA1057">
            <v>17.593330000000002</v>
          </cell>
          <cell r="AD1057">
            <v>23.769390000000001</v>
          </cell>
        </row>
        <row r="1058">
          <cell r="B1058">
            <v>39631</v>
          </cell>
          <cell r="C1058">
            <v>4.18</v>
          </cell>
          <cell r="O1058">
            <v>3.65</v>
          </cell>
          <cell r="R1058">
            <v>15.36</v>
          </cell>
          <cell r="U1058">
            <v>5.5055699999999996</v>
          </cell>
          <cell r="X1058">
            <v>13.59</v>
          </cell>
          <cell r="AA1058">
            <v>16.98667</v>
          </cell>
          <cell r="AD1058">
            <v>24.06317</v>
          </cell>
        </row>
        <row r="1059">
          <cell r="B1059">
            <v>39630</v>
          </cell>
          <cell r="C1059">
            <v>4.25</v>
          </cell>
          <cell r="O1059">
            <v>3.68</v>
          </cell>
          <cell r="R1059">
            <v>15.46</v>
          </cell>
          <cell r="U1059">
            <v>5.7696800000000001</v>
          </cell>
          <cell r="X1059">
            <v>13.28</v>
          </cell>
          <cell r="AA1059">
            <v>16.96</v>
          </cell>
          <cell r="AD1059">
            <v>23.352399999999999</v>
          </cell>
        </row>
        <row r="1060">
          <cell r="B1060">
            <v>39629</v>
          </cell>
          <cell r="C1060">
            <v>4.29</v>
          </cell>
          <cell r="O1060">
            <v>3.78</v>
          </cell>
          <cell r="R1060">
            <v>15.57</v>
          </cell>
          <cell r="U1060">
            <v>5.5437900000000004</v>
          </cell>
          <cell r="X1060">
            <v>13.47</v>
          </cell>
          <cell r="AA1060">
            <v>16.83333</v>
          </cell>
          <cell r="AD1060">
            <v>24.168690000000002</v>
          </cell>
        </row>
        <row r="1061">
          <cell r="B1061">
            <v>39626</v>
          </cell>
          <cell r="C1061">
            <v>4.37</v>
          </cell>
          <cell r="O1061">
            <v>3.87</v>
          </cell>
          <cell r="R1061">
            <v>14.73</v>
          </cell>
          <cell r="U1061">
            <v>5.4289500000000004</v>
          </cell>
          <cell r="X1061">
            <v>13.37</v>
          </cell>
          <cell r="AA1061">
            <v>17.18</v>
          </cell>
          <cell r="AD1061">
            <v>22.15371</v>
          </cell>
        </row>
        <row r="1062">
          <cell r="B1062">
            <v>39625</v>
          </cell>
          <cell r="C1062">
            <v>4.3</v>
          </cell>
          <cell r="O1062">
            <v>3.91</v>
          </cell>
          <cell r="R1062">
            <v>15.04</v>
          </cell>
          <cell r="U1062">
            <v>5.5430999999999999</v>
          </cell>
          <cell r="X1062">
            <v>13.46</v>
          </cell>
          <cell r="AA1062">
            <v>17.046669999999999</v>
          </cell>
          <cell r="AD1062">
            <v>22.303270000000001</v>
          </cell>
        </row>
        <row r="1063">
          <cell r="B1063">
            <v>39624</v>
          </cell>
          <cell r="C1063">
            <v>4.45</v>
          </cell>
          <cell r="O1063">
            <v>3.97</v>
          </cell>
          <cell r="R1063">
            <v>15.73</v>
          </cell>
          <cell r="U1063">
            <v>5.7887700000000004</v>
          </cell>
          <cell r="X1063">
            <v>13.53</v>
          </cell>
          <cell r="AA1063">
            <v>17.233329999999999</v>
          </cell>
          <cell r="AD1063">
            <v>21.652000000000001</v>
          </cell>
        </row>
        <row r="1064">
          <cell r="B1064">
            <v>39623</v>
          </cell>
          <cell r="C1064">
            <v>4.4400000000000004</v>
          </cell>
          <cell r="O1064">
            <v>4.2</v>
          </cell>
          <cell r="R1064">
            <v>15.88</v>
          </cell>
          <cell r="U1064">
            <v>5.92197</v>
          </cell>
          <cell r="X1064">
            <v>13.22</v>
          </cell>
          <cell r="AA1064">
            <v>17.3</v>
          </cell>
          <cell r="AD1064">
            <v>21.109439999999999</v>
          </cell>
        </row>
        <row r="1065">
          <cell r="B1065">
            <v>39622</v>
          </cell>
          <cell r="C1065">
            <v>4.51</v>
          </cell>
          <cell r="O1065">
            <v>4.38</v>
          </cell>
          <cell r="R1065">
            <v>16.66</v>
          </cell>
          <cell r="U1065">
            <v>6.0696599999999998</v>
          </cell>
          <cell r="X1065">
            <v>13.44</v>
          </cell>
          <cell r="AA1065">
            <v>17.553329999999999</v>
          </cell>
          <cell r="AD1065">
            <v>19.918140000000001</v>
          </cell>
        </row>
        <row r="1066">
          <cell r="B1066">
            <v>39619</v>
          </cell>
          <cell r="C1066">
            <v>4.7300000000000004</v>
          </cell>
          <cell r="O1066">
            <v>4.3099999999999996</v>
          </cell>
          <cell r="R1066">
            <v>16.53</v>
          </cell>
          <cell r="U1066">
            <v>5.8212799999999998</v>
          </cell>
          <cell r="X1066">
            <v>13.1</v>
          </cell>
          <cell r="AA1066">
            <v>16.920000000000002</v>
          </cell>
          <cell r="AD1066">
            <v>19.97081</v>
          </cell>
        </row>
        <row r="1067">
          <cell r="B1067">
            <v>39618</v>
          </cell>
          <cell r="C1067">
            <v>4.59</v>
          </cell>
          <cell r="O1067">
            <v>4.32</v>
          </cell>
          <cell r="R1067">
            <v>16.72</v>
          </cell>
          <cell r="U1067">
            <v>5.5895900000000003</v>
          </cell>
          <cell r="X1067">
            <v>13.23</v>
          </cell>
          <cell r="AA1067">
            <v>17.51333</v>
          </cell>
          <cell r="AD1067">
            <v>20.91845</v>
          </cell>
        </row>
        <row r="1068">
          <cell r="B1068">
            <v>39617</v>
          </cell>
          <cell r="C1068">
            <v>4.43</v>
          </cell>
          <cell r="O1068">
            <v>4.4000000000000004</v>
          </cell>
          <cell r="R1068">
            <v>17.03</v>
          </cell>
          <cell r="U1068">
            <v>5.4125899999999998</v>
          </cell>
          <cell r="X1068">
            <v>13.15</v>
          </cell>
          <cell r="AA1068">
            <v>17.739999999999998</v>
          </cell>
          <cell r="AD1068">
            <v>20.932379999999998</v>
          </cell>
        </row>
        <row r="1069">
          <cell r="B1069">
            <v>39616</v>
          </cell>
          <cell r="C1069">
            <v>4.53</v>
          </cell>
          <cell r="O1069">
            <v>4.4800000000000004</v>
          </cell>
          <cell r="R1069">
            <v>17.3</v>
          </cell>
          <cell r="U1069">
            <v>5.5732499999999998</v>
          </cell>
          <cell r="X1069">
            <v>13.65</v>
          </cell>
          <cell r="AA1069">
            <v>18.38</v>
          </cell>
          <cell r="AD1069">
            <v>21.650480000000002</v>
          </cell>
        </row>
        <row r="1070">
          <cell r="B1070">
            <v>39615</v>
          </cell>
          <cell r="C1070">
            <v>4.6900000000000004</v>
          </cell>
          <cell r="O1070">
            <v>4.37</v>
          </cell>
          <cell r="R1070">
            <v>16.920000000000002</v>
          </cell>
          <cell r="U1070">
            <v>5.4422499999999996</v>
          </cell>
          <cell r="X1070">
            <v>12.84</v>
          </cell>
          <cell r="AA1070">
            <v>18.66</v>
          </cell>
          <cell r="AD1070">
            <v>21.70712</v>
          </cell>
        </row>
        <row r="1071">
          <cell r="B1071">
            <v>39612</v>
          </cell>
          <cell r="C1071">
            <v>4.3600000000000003</v>
          </cell>
          <cell r="O1071">
            <v>4.5</v>
          </cell>
          <cell r="R1071">
            <v>17.39</v>
          </cell>
          <cell r="U1071">
            <v>5.5536099999999999</v>
          </cell>
          <cell r="X1071">
            <v>12.54</v>
          </cell>
          <cell r="AA1071">
            <v>19.106670000000001</v>
          </cell>
          <cell r="AD1071">
            <v>21.399290000000001</v>
          </cell>
        </row>
        <row r="1072">
          <cell r="B1072">
            <v>39611</v>
          </cell>
          <cell r="C1072">
            <v>4.57</v>
          </cell>
          <cell r="O1072">
            <v>4.5</v>
          </cell>
          <cell r="R1072">
            <v>17.510000000000002</v>
          </cell>
          <cell r="U1072">
            <v>5.5544900000000004</v>
          </cell>
          <cell r="X1072">
            <v>12.73</v>
          </cell>
          <cell r="AA1072">
            <v>19.366669999999999</v>
          </cell>
          <cell r="AD1072">
            <v>21.734919999999999</v>
          </cell>
        </row>
        <row r="1073">
          <cell r="B1073">
            <v>39610</v>
          </cell>
          <cell r="C1073">
            <v>4.72</v>
          </cell>
          <cell r="O1073">
            <v>4.53</v>
          </cell>
          <cell r="R1073">
            <v>17.09</v>
          </cell>
          <cell r="U1073">
            <v>5.4672299999999998</v>
          </cell>
          <cell r="X1073">
            <v>12.69</v>
          </cell>
          <cell r="AA1073">
            <v>19.50667</v>
          </cell>
          <cell r="AD1073">
            <v>21.142410000000002</v>
          </cell>
        </row>
        <row r="1074">
          <cell r="B1074">
            <v>39609</v>
          </cell>
          <cell r="C1074">
            <v>4.9000000000000004</v>
          </cell>
          <cell r="O1074">
            <v>4.43</v>
          </cell>
          <cell r="R1074">
            <v>16.7</v>
          </cell>
          <cell r="U1074">
            <v>5.3599899999999998</v>
          </cell>
          <cell r="X1074">
            <v>12.31</v>
          </cell>
          <cell r="AA1074">
            <v>19.34</v>
          </cell>
          <cell r="AD1074">
            <v>20.82056</v>
          </cell>
        </row>
        <row r="1075">
          <cell r="B1075">
            <v>39608</v>
          </cell>
          <cell r="C1075">
            <v>4.82</v>
          </cell>
          <cell r="O1075">
            <v>4.37</v>
          </cell>
          <cell r="R1075">
            <v>16.64</v>
          </cell>
          <cell r="U1075">
            <v>5.3344899999999997</v>
          </cell>
          <cell r="X1075">
            <v>12.32</v>
          </cell>
          <cell r="AA1075">
            <v>19.36</v>
          </cell>
          <cell r="AD1075">
            <v>20.442810000000001</v>
          </cell>
        </row>
        <row r="1076">
          <cell r="B1076">
            <v>39605</v>
          </cell>
          <cell r="C1076">
            <v>4.76</v>
          </cell>
          <cell r="O1076">
            <v>4.49</v>
          </cell>
          <cell r="R1076">
            <v>17.09</v>
          </cell>
          <cell r="U1076">
            <v>5.32308</v>
          </cell>
          <cell r="X1076">
            <v>12.55</v>
          </cell>
          <cell r="AA1076">
            <v>20.046669999999999</v>
          </cell>
          <cell r="AD1076">
            <v>20.20551</v>
          </cell>
        </row>
        <row r="1077">
          <cell r="B1077">
            <v>39604</v>
          </cell>
          <cell r="C1077">
            <v>4.72</v>
          </cell>
          <cell r="O1077">
            <v>4.53</v>
          </cell>
          <cell r="R1077">
            <v>17.12</v>
          </cell>
          <cell r="U1077">
            <v>5.2287699999999999</v>
          </cell>
          <cell r="X1077">
            <v>12.61</v>
          </cell>
          <cell r="AA1077">
            <v>20.053329999999999</v>
          </cell>
          <cell r="AD1077">
            <v>20.216629999999999</v>
          </cell>
        </row>
        <row r="1078">
          <cell r="B1078">
            <v>39603</v>
          </cell>
          <cell r="C1078">
            <v>4.75</v>
          </cell>
          <cell r="O1078">
            <v>4.68</v>
          </cell>
          <cell r="R1078">
            <v>17.329999999999998</v>
          </cell>
          <cell r="U1078">
            <v>5.1304600000000002</v>
          </cell>
          <cell r="X1078">
            <v>12.43</v>
          </cell>
          <cell r="AA1078">
            <v>20.35333</v>
          </cell>
          <cell r="AD1078">
            <v>20.306059999999999</v>
          </cell>
        </row>
        <row r="1079">
          <cell r="B1079">
            <v>39602</v>
          </cell>
          <cell r="C1079">
            <v>4.62</v>
          </cell>
          <cell r="O1079">
            <v>4.91</v>
          </cell>
          <cell r="R1079">
            <v>17.87</v>
          </cell>
          <cell r="U1079">
            <v>5.09741</v>
          </cell>
          <cell r="X1079">
            <v>12.68</v>
          </cell>
          <cell r="AA1079">
            <v>20.773330000000001</v>
          </cell>
          <cell r="AD1079">
            <v>21.029699999999998</v>
          </cell>
        </row>
        <row r="1080">
          <cell r="B1080">
            <v>39601</v>
          </cell>
          <cell r="C1080">
            <v>4.6100000000000003</v>
          </cell>
          <cell r="O1080">
            <v>4.7699999999999996</v>
          </cell>
          <cell r="R1080">
            <v>17.57</v>
          </cell>
          <cell r="U1080">
            <v>5.1403499999999998</v>
          </cell>
          <cell r="X1080">
            <v>12.16</v>
          </cell>
          <cell r="AA1080">
            <v>20.5</v>
          </cell>
          <cell r="AD1080">
            <v>20.988700000000001</v>
          </cell>
        </row>
        <row r="1081">
          <cell r="B1081">
            <v>39598</v>
          </cell>
          <cell r="C1081">
            <v>4.67</v>
          </cell>
          <cell r="O1081">
            <v>4.6500000000000004</v>
          </cell>
          <cell r="R1081">
            <v>17.54</v>
          </cell>
          <cell r="U1081">
            <v>5.2435600000000004</v>
          </cell>
          <cell r="X1081">
            <v>12.28</v>
          </cell>
          <cell r="AA1081">
            <v>20.066669999999998</v>
          </cell>
          <cell r="AD1081">
            <v>20.39967</v>
          </cell>
        </row>
        <row r="1082">
          <cell r="B1082">
            <v>39597</v>
          </cell>
          <cell r="C1082">
            <v>4.66</v>
          </cell>
          <cell r="O1082">
            <v>4.75</v>
          </cell>
          <cell r="R1082">
            <v>17.829999999999998</v>
          </cell>
          <cell r="U1082">
            <v>5.2894100000000002</v>
          </cell>
          <cell r="X1082">
            <v>12.42</v>
          </cell>
          <cell r="AA1082">
            <v>20.086670000000002</v>
          </cell>
          <cell r="AD1082">
            <v>20.709759999999999</v>
          </cell>
        </row>
        <row r="1083">
          <cell r="B1083">
            <v>39596</v>
          </cell>
          <cell r="C1083">
            <v>4.59</v>
          </cell>
          <cell r="O1083">
            <v>4.96</v>
          </cell>
          <cell r="R1083">
            <v>18</v>
          </cell>
          <cell r="U1083">
            <v>5.4189600000000002</v>
          </cell>
          <cell r="X1083">
            <v>12.32</v>
          </cell>
          <cell r="AA1083">
            <v>20.76</v>
          </cell>
          <cell r="AD1083">
            <v>20.673999999999999</v>
          </cell>
        </row>
        <row r="1084">
          <cell r="B1084">
            <v>39595</v>
          </cell>
          <cell r="C1084">
            <v>4.45</v>
          </cell>
          <cell r="O1084">
            <v>4.97</v>
          </cell>
          <cell r="R1084">
            <v>18.21</v>
          </cell>
          <cell r="U1084">
            <v>5.3181500000000002</v>
          </cell>
          <cell r="X1084">
            <v>12.44</v>
          </cell>
          <cell r="AA1084">
            <v>20.68</v>
          </cell>
          <cell r="AD1084">
            <v>21.491859999999999</v>
          </cell>
        </row>
        <row r="1085">
          <cell r="B1085">
            <v>39591</v>
          </cell>
          <cell r="C1085">
            <v>4.53</v>
          </cell>
          <cell r="O1085">
            <v>5</v>
          </cell>
          <cell r="R1085">
            <v>18.14</v>
          </cell>
          <cell r="U1085">
            <v>5.1979800000000003</v>
          </cell>
          <cell r="X1085">
            <v>12.48</v>
          </cell>
          <cell r="AA1085">
            <v>20.3</v>
          </cell>
          <cell r="AD1085">
            <v>21.858599999999999</v>
          </cell>
        </row>
        <row r="1086">
          <cell r="B1086">
            <v>39590</v>
          </cell>
          <cell r="C1086">
            <v>4.5</v>
          </cell>
          <cell r="O1086">
            <v>4.8600000000000003</v>
          </cell>
          <cell r="R1086">
            <v>17.73</v>
          </cell>
          <cell r="U1086">
            <v>5.4545399999999997</v>
          </cell>
          <cell r="X1086">
            <v>12.41</v>
          </cell>
          <cell r="AA1086">
            <v>20.266670000000001</v>
          </cell>
          <cell r="AD1086">
            <v>22.602889999999999</v>
          </cell>
        </row>
        <row r="1087">
          <cell r="B1087">
            <v>39589</v>
          </cell>
          <cell r="C1087">
            <v>4.57</v>
          </cell>
          <cell r="O1087">
            <v>4.7699999999999996</v>
          </cell>
          <cell r="R1087">
            <v>17.48</v>
          </cell>
          <cell r="U1087">
            <v>5.4257299999999997</v>
          </cell>
          <cell r="X1087">
            <v>12.33</v>
          </cell>
          <cell r="AA1087">
            <v>19.933330000000002</v>
          </cell>
          <cell r="AD1087">
            <v>22.568059999999999</v>
          </cell>
        </row>
        <row r="1088">
          <cell r="B1088">
            <v>39588</v>
          </cell>
          <cell r="C1088">
            <v>4.62</v>
          </cell>
          <cell r="O1088">
            <v>4.72</v>
          </cell>
          <cell r="R1088">
            <v>17.64</v>
          </cell>
          <cell r="U1088">
            <v>5.4075199999999999</v>
          </cell>
          <cell r="X1088">
            <v>12.3</v>
          </cell>
          <cell r="AA1088">
            <v>20.16667</v>
          </cell>
          <cell r="AD1088">
            <v>21.79515</v>
          </cell>
        </row>
        <row r="1089">
          <cell r="B1089">
            <v>39587</v>
          </cell>
          <cell r="C1089">
            <v>4.4800000000000004</v>
          </cell>
          <cell r="O1089">
            <v>4.6500000000000004</v>
          </cell>
          <cell r="R1089">
            <v>17.53</v>
          </cell>
          <cell r="U1089">
            <v>5.5415900000000002</v>
          </cell>
          <cell r="X1089">
            <v>11.89</v>
          </cell>
          <cell r="AA1089">
            <v>19.96</v>
          </cell>
          <cell r="AD1089">
            <v>22.095490000000002</v>
          </cell>
        </row>
        <row r="1090">
          <cell r="B1090">
            <v>39584</v>
          </cell>
          <cell r="C1090">
            <v>4.68</v>
          </cell>
          <cell r="O1090">
            <v>4.41</v>
          </cell>
          <cell r="R1090">
            <v>17.489999999999998</v>
          </cell>
          <cell r="U1090">
            <v>5.6047200000000004</v>
          </cell>
          <cell r="X1090">
            <v>11.99</v>
          </cell>
          <cell r="AA1090">
            <v>19.953330000000001</v>
          </cell>
          <cell r="AD1090">
            <v>22.431450000000002</v>
          </cell>
        </row>
        <row r="1091">
          <cell r="B1091">
            <v>39583</v>
          </cell>
          <cell r="C1091">
            <v>4.75</v>
          </cell>
          <cell r="O1091">
            <v>4.3899999999999997</v>
          </cell>
          <cell r="R1091">
            <v>17.149999999999999</v>
          </cell>
          <cell r="U1091">
            <v>5.5718300000000003</v>
          </cell>
          <cell r="X1091">
            <v>12.11</v>
          </cell>
          <cell r="AA1091">
            <v>19.946670000000001</v>
          </cell>
          <cell r="AD1091">
            <v>22.711929999999999</v>
          </cell>
        </row>
        <row r="1092">
          <cell r="B1092">
            <v>39582</v>
          </cell>
          <cell r="C1092">
            <v>4.6399999999999997</v>
          </cell>
          <cell r="O1092">
            <v>4.45</v>
          </cell>
          <cell r="R1092">
            <v>17.41</v>
          </cell>
          <cell r="U1092">
            <v>5.6611200000000004</v>
          </cell>
          <cell r="X1092">
            <v>12.3</v>
          </cell>
          <cell r="AA1092">
            <v>20.00667</v>
          </cell>
          <cell r="AD1092">
            <v>23.214130000000001</v>
          </cell>
        </row>
        <row r="1093">
          <cell r="B1093">
            <v>39581</v>
          </cell>
          <cell r="C1093">
            <v>4.72</v>
          </cell>
          <cell r="O1093">
            <v>4.55</v>
          </cell>
          <cell r="R1093">
            <v>17.3</v>
          </cell>
          <cell r="U1093">
            <v>5.7487700000000004</v>
          </cell>
          <cell r="X1093">
            <v>12.38</v>
          </cell>
          <cell r="AA1093">
            <v>19.98667</v>
          </cell>
          <cell r="AD1093">
            <v>24.136019999999998</v>
          </cell>
        </row>
        <row r="1094">
          <cell r="B1094">
            <v>39580</v>
          </cell>
          <cell r="C1094">
            <v>4.66</v>
          </cell>
          <cell r="O1094">
            <v>4.49</v>
          </cell>
          <cell r="R1094">
            <v>17.32</v>
          </cell>
          <cell r="U1094">
            <v>5.6156499999999996</v>
          </cell>
          <cell r="X1094">
            <v>12.19</v>
          </cell>
          <cell r="AA1094">
            <v>20.14</v>
          </cell>
          <cell r="AD1094">
            <v>24.554860000000001</v>
          </cell>
        </row>
        <row r="1095">
          <cell r="B1095">
            <v>39577</v>
          </cell>
          <cell r="C1095">
            <v>4.75</v>
          </cell>
          <cell r="O1095">
            <v>4.4400000000000004</v>
          </cell>
          <cell r="R1095">
            <v>17.350000000000001</v>
          </cell>
          <cell r="U1095">
            <v>5.6890099999999997</v>
          </cell>
          <cell r="X1095">
            <v>12.01</v>
          </cell>
          <cell r="AA1095">
            <v>20.233329999999999</v>
          </cell>
          <cell r="AD1095">
            <v>24.160540000000001</v>
          </cell>
        </row>
        <row r="1096">
          <cell r="B1096">
            <v>39576</v>
          </cell>
          <cell r="C1096">
            <v>4.68</v>
          </cell>
          <cell r="O1096">
            <v>4.33</v>
          </cell>
          <cell r="R1096">
            <v>17.23</v>
          </cell>
          <cell r="U1096">
            <v>5.7331799999999999</v>
          </cell>
          <cell r="X1096">
            <v>11.89</v>
          </cell>
          <cell r="AA1096">
            <v>19.98667</v>
          </cell>
          <cell r="AD1096">
            <v>24.83588</v>
          </cell>
        </row>
        <row r="1097">
          <cell r="B1097">
            <v>39575</v>
          </cell>
          <cell r="C1097">
            <v>4.54</v>
          </cell>
          <cell r="O1097">
            <v>4.29</v>
          </cell>
          <cell r="R1097">
            <v>16.45</v>
          </cell>
          <cell r="U1097">
            <v>5.7100099999999996</v>
          </cell>
          <cell r="X1097">
            <v>12.57</v>
          </cell>
          <cell r="AA1097">
            <v>19.8</v>
          </cell>
          <cell r="AD1097">
            <v>24.695</v>
          </cell>
        </row>
        <row r="1098">
          <cell r="B1098">
            <v>39574</v>
          </cell>
          <cell r="C1098">
            <v>4.67</v>
          </cell>
          <cell r="O1098">
            <v>4.0999999999999996</v>
          </cell>
          <cell r="R1098">
            <v>15.99</v>
          </cell>
          <cell r="U1098">
            <v>5.7849199999999996</v>
          </cell>
          <cell r="X1098">
            <v>10.43</v>
          </cell>
          <cell r="AA1098">
            <v>19.85333</v>
          </cell>
          <cell r="AD1098">
            <v>25.07582</v>
          </cell>
        </row>
        <row r="1099">
          <cell r="B1099">
            <v>39573</v>
          </cell>
          <cell r="C1099">
            <v>4.7300000000000004</v>
          </cell>
          <cell r="O1099">
            <v>4.1900000000000004</v>
          </cell>
          <cell r="R1099">
            <v>16.02</v>
          </cell>
          <cell r="U1099">
            <v>5.7764300000000004</v>
          </cell>
          <cell r="X1099">
            <v>10.050000000000001</v>
          </cell>
          <cell r="AA1099">
            <v>19.926670000000001</v>
          </cell>
          <cell r="AD1099">
            <v>24.026479999999999</v>
          </cell>
        </row>
        <row r="1100">
          <cell r="B1100">
            <v>39570</v>
          </cell>
          <cell r="C1100">
            <v>4.7</v>
          </cell>
          <cell r="O1100">
            <v>4.22</v>
          </cell>
          <cell r="R1100">
            <v>16.04</v>
          </cell>
          <cell r="U1100">
            <v>6.0747600000000004</v>
          </cell>
          <cell r="X1100">
            <v>10.39</v>
          </cell>
          <cell r="AA1100">
            <v>20.16667</v>
          </cell>
          <cell r="AD1100">
            <v>23.774899999999999</v>
          </cell>
        </row>
        <row r="1101">
          <cell r="B1101">
            <v>39569</v>
          </cell>
          <cell r="C1101">
            <v>4.58</v>
          </cell>
          <cell r="O1101">
            <v>4.24</v>
          </cell>
          <cell r="R1101">
            <v>15.78</v>
          </cell>
          <cell r="U1101">
            <v>5.9253799999999996</v>
          </cell>
          <cell r="X1101">
            <v>10.42</v>
          </cell>
          <cell r="AA1101">
            <v>20.066669999999998</v>
          </cell>
          <cell r="AD1101">
            <v>23.066230000000001</v>
          </cell>
        </row>
        <row r="1102">
          <cell r="B1102">
            <v>39568</v>
          </cell>
          <cell r="C1102">
            <v>4.75</v>
          </cell>
          <cell r="O1102">
            <v>4.1900000000000004</v>
          </cell>
          <cell r="R1102">
            <v>15.82</v>
          </cell>
          <cell r="U1102">
            <v>5.8159900000000002</v>
          </cell>
          <cell r="X1102">
            <v>10.61</v>
          </cell>
          <cell r="AA1102">
            <v>20.12</v>
          </cell>
          <cell r="AD1102">
            <v>23.426680000000001</v>
          </cell>
        </row>
        <row r="1103">
          <cell r="B1103">
            <v>39567</v>
          </cell>
          <cell r="C1103">
            <v>4.54</v>
          </cell>
          <cell r="O1103">
            <v>4.17</v>
          </cell>
          <cell r="R1103">
            <v>16.149999999999999</v>
          </cell>
          <cell r="U1103">
            <v>5.7385299999999999</v>
          </cell>
          <cell r="X1103">
            <v>10.61</v>
          </cell>
          <cell r="AA1103">
            <v>20.546669999999999</v>
          </cell>
          <cell r="AD1103">
            <v>23.407769999999999</v>
          </cell>
        </row>
        <row r="1104">
          <cell r="B1104">
            <v>39566</v>
          </cell>
          <cell r="C1104">
            <v>4.67</v>
          </cell>
          <cell r="O1104">
            <v>4.07</v>
          </cell>
          <cell r="R1104">
            <v>15.96</v>
          </cell>
          <cell r="U1104">
            <v>5.6543299999999999</v>
          </cell>
          <cell r="X1104">
            <v>10.57</v>
          </cell>
          <cell r="AA1104">
            <v>20.15333</v>
          </cell>
          <cell r="AD1104">
            <v>23.68647</v>
          </cell>
        </row>
        <row r="1105">
          <cell r="B1105">
            <v>39563</v>
          </cell>
          <cell r="C1105">
            <v>4.75</v>
          </cell>
          <cell r="O1105">
            <v>4.12</v>
          </cell>
          <cell r="R1105">
            <v>15.94</v>
          </cell>
          <cell r="U1105">
            <v>5.2708599999999999</v>
          </cell>
          <cell r="X1105">
            <v>10.58</v>
          </cell>
          <cell r="AA1105">
            <v>20.260000000000002</v>
          </cell>
          <cell r="AD1105">
            <v>23.915710000000001</v>
          </cell>
        </row>
        <row r="1106">
          <cell r="B1106">
            <v>39562</v>
          </cell>
          <cell r="C1106">
            <v>4.87</v>
          </cell>
          <cell r="O1106">
            <v>4.07</v>
          </cell>
          <cell r="R1106">
            <v>16.149999999999999</v>
          </cell>
          <cell r="U1106">
            <v>5.1545899999999998</v>
          </cell>
          <cell r="X1106">
            <v>10.51</v>
          </cell>
          <cell r="AA1106">
            <v>20.32</v>
          </cell>
          <cell r="AD1106">
            <v>23.741990000000001</v>
          </cell>
        </row>
        <row r="1107">
          <cell r="B1107">
            <v>39561</v>
          </cell>
          <cell r="C1107">
            <v>4.7</v>
          </cell>
          <cell r="O1107">
            <v>4</v>
          </cell>
          <cell r="R1107">
            <v>16.3</v>
          </cell>
          <cell r="U1107">
            <v>5.23482</v>
          </cell>
          <cell r="X1107">
            <v>10.66</v>
          </cell>
          <cell r="AA1107">
            <v>20.28</v>
          </cell>
          <cell r="AD1107">
            <v>23.21266</v>
          </cell>
        </row>
        <row r="1108">
          <cell r="B1108">
            <v>39560</v>
          </cell>
          <cell r="C1108">
            <v>4.84</v>
          </cell>
          <cell r="O1108">
            <v>3.98</v>
          </cell>
          <cell r="R1108">
            <v>15.94</v>
          </cell>
          <cell r="U1108">
            <v>5.0258099999999999</v>
          </cell>
          <cell r="X1108">
            <v>10.41</v>
          </cell>
          <cell r="AA1108">
            <v>19.96</v>
          </cell>
          <cell r="AD1108">
            <v>23.0899</v>
          </cell>
        </row>
        <row r="1109">
          <cell r="B1109">
            <v>39559</v>
          </cell>
          <cell r="C1109">
            <v>4.97</v>
          </cell>
          <cell r="O1109">
            <v>3.91</v>
          </cell>
          <cell r="R1109">
            <v>15.74</v>
          </cell>
          <cell r="U1109">
            <v>4.9032299999999998</v>
          </cell>
          <cell r="X1109">
            <v>9.98</v>
          </cell>
          <cell r="AA1109">
            <v>19.440000000000001</v>
          </cell>
          <cell r="AD1109">
            <v>23.066800000000001</v>
          </cell>
        </row>
        <row r="1110">
          <cell r="B1110">
            <v>39556</v>
          </cell>
          <cell r="C1110">
            <v>4.74</v>
          </cell>
          <cell r="O1110">
            <v>3.88</v>
          </cell>
          <cell r="R1110">
            <v>15.73</v>
          </cell>
          <cell r="U1110">
            <v>4.8140499999999999</v>
          </cell>
          <cell r="X1110">
            <v>10.039999999999999</v>
          </cell>
          <cell r="AA1110">
            <v>19.246670000000002</v>
          </cell>
          <cell r="AD1110">
            <v>23.248010000000001</v>
          </cell>
        </row>
        <row r="1111">
          <cell r="B1111">
            <v>39555</v>
          </cell>
          <cell r="C1111">
            <v>4.72</v>
          </cell>
          <cell r="O1111">
            <v>3.97</v>
          </cell>
          <cell r="R1111">
            <v>16.13</v>
          </cell>
          <cell r="U1111">
            <v>4.8911800000000003</v>
          </cell>
          <cell r="X1111">
            <v>10.19</v>
          </cell>
          <cell r="AA1111">
            <v>20.046669999999999</v>
          </cell>
          <cell r="AD1111">
            <v>23.530919999999998</v>
          </cell>
        </row>
        <row r="1112">
          <cell r="B1112">
            <v>39554</v>
          </cell>
          <cell r="C1112">
            <v>4.46</v>
          </cell>
          <cell r="O1112">
            <v>4</v>
          </cell>
          <cell r="R1112">
            <v>15.89</v>
          </cell>
          <cell r="U1112">
            <v>4.8178700000000001</v>
          </cell>
          <cell r="X1112">
            <v>10.25</v>
          </cell>
          <cell r="AA1112">
            <v>20</v>
          </cell>
          <cell r="AD1112">
            <v>23.40551</v>
          </cell>
        </row>
        <row r="1113">
          <cell r="B1113">
            <v>39553</v>
          </cell>
          <cell r="C1113">
            <v>4.45</v>
          </cell>
          <cell r="O1113">
            <v>3.94</v>
          </cell>
          <cell r="R1113">
            <v>16.170000000000002</v>
          </cell>
          <cell r="U1113">
            <v>4.8987999999999996</v>
          </cell>
          <cell r="X1113">
            <v>9.89</v>
          </cell>
          <cell r="AA1113">
            <v>20</v>
          </cell>
          <cell r="AD1113">
            <v>23.162659999999999</v>
          </cell>
        </row>
        <row r="1114">
          <cell r="B1114">
            <v>39552</v>
          </cell>
          <cell r="C1114">
            <v>4.3499999999999996</v>
          </cell>
          <cell r="O1114">
            <v>4</v>
          </cell>
          <cell r="R1114">
            <v>16.350000000000001</v>
          </cell>
          <cell r="U1114">
            <v>4.8754499999999998</v>
          </cell>
          <cell r="X1114">
            <v>9.93</v>
          </cell>
          <cell r="AA1114">
            <v>20.073329999999999</v>
          </cell>
          <cell r="AD1114">
            <v>24.29982</v>
          </cell>
        </row>
        <row r="1115">
          <cell r="B1115">
            <v>39549</v>
          </cell>
          <cell r="C1115">
            <v>4.3499999999999996</v>
          </cell>
          <cell r="O1115">
            <v>3.96</v>
          </cell>
          <cell r="R1115">
            <v>15.77</v>
          </cell>
          <cell r="U1115">
            <v>4.6015699999999997</v>
          </cell>
          <cell r="X1115">
            <v>9.8000000000000007</v>
          </cell>
          <cell r="AA1115">
            <v>19.62</v>
          </cell>
          <cell r="AD1115">
            <v>23.90372</v>
          </cell>
        </row>
        <row r="1116">
          <cell r="B1116">
            <v>39548</v>
          </cell>
          <cell r="C1116">
            <v>4.38</v>
          </cell>
          <cell r="O1116">
            <v>3.98</v>
          </cell>
          <cell r="R1116">
            <v>15.47</v>
          </cell>
          <cell r="U1116">
            <v>4.4628899999999998</v>
          </cell>
          <cell r="X1116">
            <v>9.74</v>
          </cell>
          <cell r="AA1116">
            <v>19.66</v>
          </cell>
          <cell r="AD1116">
            <v>24.28107</v>
          </cell>
        </row>
        <row r="1117">
          <cell r="B1117">
            <v>39547</v>
          </cell>
          <cell r="C1117">
            <v>4.3899999999999997</v>
          </cell>
          <cell r="O1117">
            <v>4</v>
          </cell>
          <cell r="R1117">
            <v>15.63</v>
          </cell>
          <cell r="U1117">
            <v>4.4786700000000002</v>
          </cell>
          <cell r="X1117">
            <v>9.7799999999999994</v>
          </cell>
          <cell r="AA1117">
            <v>19.65333</v>
          </cell>
          <cell r="AD1117">
            <v>23.791440000000001</v>
          </cell>
        </row>
        <row r="1118">
          <cell r="B1118">
            <v>39546</v>
          </cell>
          <cell r="C1118">
            <v>4.4800000000000004</v>
          </cell>
          <cell r="O1118">
            <v>4.1100000000000003</v>
          </cell>
          <cell r="R1118">
            <v>16.77</v>
          </cell>
          <cell r="U1118">
            <v>4.5701000000000001</v>
          </cell>
          <cell r="X1118">
            <v>9.84</v>
          </cell>
          <cell r="AA1118">
            <v>20.253329999999998</v>
          </cell>
          <cell r="AD1118">
            <v>22.65606</v>
          </cell>
        </row>
        <row r="1119">
          <cell r="B1119">
            <v>39545</v>
          </cell>
          <cell r="C1119">
            <v>4.29</v>
          </cell>
          <cell r="O1119">
            <v>4.08</v>
          </cell>
          <cell r="R1119">
            <v>16.88</v>
          </cell>
          <cell r="U1119">
            <v>4.60703</v>
          </cell>
          <cell r="X1119">
            <v>9.74</v>
          </cell>
          <cell r="AA1119">
            <v>20.00667</v>
          </cell>
          <cell r="AD1119">
            <v>22.161629999999999</v>
          </cell>
        </row>
        <row r="1120">
          <cell r="B1120">
            <v>39542</v>
          </cell>
          <cell r="C1120">
            <v>4.26</v>
          </cell>
          <cell r="O1120">
            <v>3.98</v>
          </cell>
          <cell r="R1120">
            <v>17.329999999999998</v>
          </cell>
          <cell r="U1120">
            <v>4.6473800000000001</v>
          </cell>
          <cell r="X1120">
            <v>9.73</v>
          </cell>
          <cell r="AA1120">
            <v>20.399999999999999</v>
          </cell>
          <cell r="AD1120">
            <v>22.608740000000001</v>
          </cell>
        </row>
        <row r="1121">
          <cell r="B1121">
            <v>39541</v>
          </cell>
          <cell r="C1121">
            <v>4.25</v>
          </cell>
          <cell r="O1121">
            <v>4.1100000000000003</v>
          </cell>
          <cell r="R1121">
            <v>17.420000000000002</v>
          </cell>
          <cell r="U1121">
            <v>4.6244100000000001</v>
          </cell>
          <cell r="X1121">
            <v>9.75</v>
          </cell>
          <cell r="AA1121">
            <v>20.373329999999999</v>
          </cell>
          <cell r="AD1121">
            <v>21.846710000000002</v>
          </cell>
        </row>
        <row r="1122">
          <cell r="B1122">
            <v>39540</v>
          </cell>
          <cell r="C1122">
            <v>4.22</v>
          </cell>
          <cell r="O1122">
            <v>4.2</v>
          </cell>
          <cell r="R1122">
            <v>17.149999999999999</v>
          </cell>
          <cell r="U1122">
            <v>4.7428499999999998</v>
          </cell>
          <cell r="X1122">
            <v>9.82</v>
          </cell>
          <cell r="AA1122">
            <v>20.49333</v>
          </cell>
          <cell r="AD1122">
            <v>21.9542</v>
          </cell>
        </row>
        <row r="1123">
          <cell r="B1123">
            <v>39539</v>
          </cell>
          <cell r="C1123">
            <v>4.24</v>
          </cell>
          <cell r="O1123">
            <v>4.25</v>
          </cell>
          <cell r="R1123">
            <v>17.11</v>
          </cell>
          <cell r="U1123">
            <v>4.63429</v>
          </cell>
          <cell r="X1123">
            <v>9.73</v>
          </cell>
          <cell r="AA1123">
            <v>20.466670000000001</v>
          </cell>
          <cell r="AD1123">
            <v>22.955939999999998</v>
          </cell>
        </row>
        <row r="1124">
          <cell r="B1124">
            <v>39538</v>
          </cell>
          <cell r="C1124">
            <v>3.9</v>
          </cell>
          <cell r="O1124">
            <v>4.29</v>
          </cell>
          <cell r="R1124">
            <v>17.079999999999998</v>
          </cell>
          <cell r="U1124">
            <v>4.6275700000000004</v>
          </cell>
          <cell r="X1124">
            <v>9.92</v>
          </cell>
          <cell r="AA1124">
            <v>20.446670000000001</v>
          </cell>
          <cell r="AD1124">
            <v>23.64873</v>
          </cell>
        </row>
        <row r="1125">
          <cell r="B1125">
            <v>39535</v>
          </cell>
          <cell r="C1125">
            <v>3.91</v>
          </cell>
          <cell r="O1125">
            <v>4.38</v>
          </cell>
          <cell r="R1125">
            <v>17.46</v>
          </cell>
          <cell r="U1125">
            <v>4.6348900000000004</v>
          </cell>
          <cell r="X1125">
            <v>10.01</v>
          </cell>
          <cell r="AA1125">
            <v>20.426670000000001</v>
          </cell>
          <cell r="AD1125">
            <v>23.86093</v>
          </cell>
        </row>
        <row r="1126">
          <cell r="B1126">
            <v>39534</v>
          </cell>
          <cell r="C1126">
            <v>3.83</v>
          </cell>
          <cell r="O1126">
            <v>4.0999999999999996</v>
          </cell>
          <cell r="R1126">
            <v>17.059999999999999</v>
          </cell>
          <cell r="U1126">
            <v>4.4946599999999997</v>
          </cell>
          <cell r="X1126">
            <v>9.6300000000000008</v>
          </cell>
          <cell r="AA1126">
            <v>19.946670000000001</v>
          </cell>
          <cell r="AD1126">
            <v>25.41902</v>
          </cell>
        </row>
        <row r="1127">
          <cell r="B1127">
            <v>39533</v>
          </cell>
          <cell r="C1127">
            <v>3.91</v>
          </cell>
          <cell r="O1127">
            <v>4.3</v>
          </cell>
          <cell r="R1127">
            <v>16.95</v>
          </cell>
          <cell r="U1127">
            <v>4.2894399999999999</v>
          </cell>
          <cell r="X1127">
            <v>9.0299999999999994</v>
          </cell>
          <cell r="AA1127">
            <v>20.079999999999998</v>
          </cell>
          <cell r="AD1127">
            <v>25.051729999999999</v>
          </cell>
        </row>
        <row r="1128">
          <cell r="B1128">
            <v>39532</v>
          </cell>
          <cell r="C1128">
            <v>3.88</v>
          </cell>
          <cell r="O1128">
            <v>4.38</v>
          </cell>
          <cell r="R1128">
            <v>16.96</v>
          </cell>
          <cell r="U1128">
            <v>4.1848799999999997</v>
          </cell>
          <cell r="X1128">
            <v>9.67</v>
          </cell>
          <cell r="AA1128">
            <v>19.99333</v>
          </cell>
          <cell r="AD1128">
            <v>24.963509999999999</v>
          </cell>
        </row>
        <row r="1129">
          <cell r="B1129">
            <v>39531</v>
          </cell>
          <cell r="C1129">
            <v>3.67</v>
          </cell>
          <cell r="O1129">
            <v>4.38</v>
          </cell>
          <cell r="R1129">
            <v>17.52</v>
          </cell>
          <cell r="U1129">
            <v>4.1028099999999998</v>
          </cell>
          <cell r="X1129">
            <v>9.76</v>
          </cell>
          <cell r="AA1129">
            <v>20.393329999999999</v>
          </cell>
          <cell r="AD1129">
            <v>25.64142</v>
          </cell>
        </row>
        <row r="1130">
          <cell r="B1130">
            <v>39527</v>
          </cell>
          <cell r="C1130">
            <v>3.63</v>
          </cell>
          <cell r="O1130">
            <v>4.45</v>
          </cell>
          <cell r="R1130">
            <v>17.57</v>
          </cell>
          <cell r="U1130">
            <v>4.0507200000000001</v>
          </cell>
          <cell r="X1130">
            <v>9.9</v>
          </cell>
          <cell r="AA1130">
            <v>20.30667</v>
          </cell>
          <cell r="AD1130">
            <v>25.249559999999999</v>
          </cell>
        </row>
        <row r="1131">
          <cell r="B1131">
            <v>39526</v>
          </cell>
          <cell r="C1131">
            <v>3.65</v>
          </cell>
          <cell r="O1131">
            <v>4.45</v>
          </cell>
          <cell r="R1131">
            <v>17.27</v>
          </cell>
          <cell r="U1131">
            <v>4.0442400000000003</v>
          </cell>
          <cell r="X1131">
            <v>9.99</v>
          </cell>
          <cell r="AA1131">
            <v>20.01333</v>
          </cell>
          <cell r="AD1131">
            <v>24.603100000000001</v>
          </cell>
        </row>
        <row r="1132">
          <cell r="B1132">
            <v>39525</v>
          </cell>
          <cell r="C1132">
            <v>3.75</v>
          </cell>
          <cell r="O1132">
            <v>4.33</v>
          </cell>
          <cell r="R1132">
            <v>16.86</v>
          </cell>
          <cell r="U1132">
            <v>3.8584800000000001</v>
          </cell>
          <cell r="X1132">
            <v>10</v>
          </cell>
          <cell r="AA1132">
            <v>19.566669999999998</v>
          </cell>
          <cell r="AD1132">
            <v>26.23893</v>
          </cell>
        </row>
        <row r="1133">
          <cell r="B1133">
            <v>39524</v>
          </cell>
          <cell r="C1133">
            <v>3.62</v>
          </cell>
          <cell r="O1133">
            <v>4.2699999999999996</v>
          </cell>
          <cell r="R1133">
            <v>16.670000000000002</v>
          </cell>
          <cell r="U1133">
            <v>4.0113599999999998</v>
          </cell>
          <cell r="X1133">
            <v>9.8000000000000007</v>
          </cell>
          <cell r="AA1133">
            <v>19.113330000000001</v>
          </cell>
          <cell r="AD1133">
            <v>26.838180000000001</v>
          </cell>
        </row>
        <row r="1134">
          <cell r="B1134">
            <v>39521</v>
          </cell>
          <cell r="C1134">
            <v>3.91</v>
          </cell>
          <cell r="O1134">
            <v>4.3099999999999996</v>
          </cell>
          <cell r="R1134">
            <v>17.11</v>
          </cell>
          <cell r="U1134">
            <v>4.1605100000000004</v>
          </cell>
          <cell r="X1134">
            <v>10.11</v>
          </cell>
          <cell r="AA1134">
            <v>19.68</v>
          </cell>
          <cell r="AD1134">
            <v>26.31176</v>
          </cell>
        </row>
        <row r="1135">
          <cell r="B1135">
            <v>39520</v>
          </cell>
          <cell r="C1135">
            <v>3.78</v>
          </cell>
          <cell r="O1135">
            <v>4.0199999999999996</v>
          </cell>
          <cell r="R1135">
            <v>16.559999999999999</v>
          </cell>
          <cell r="U1135">
            <v>4.0994599999999997</v>
          </cell>
          <cell r="X1135">
            <v>9.73</v>
          </cell>
          <cell r="AA1135">
            <v>18.913329999999998</v>
          </cell>
          <cell r="AD1135">
            <v>26.952349999999999</v>
          </cell>
        </row>
        <row r="1136">
          <cell r="B1136">
            <v>39519</v>
          </cell>
          <cell r="C1136">
            <v>4</v>
          </cell>
          <cell r="O1136">
            <v>4.2</v>
          </cell>
          <cell r="R1136">
            <v>17.53</v>
          </cell>
          <cell r="U1136">
            <v>4.4012099999999998</v>
          </cell>
          <cell r="X1136">
            <v>9.92</v>
          </cell>
          <cell r="AA1136">
            <v>19.086670000000002</v>
          </cell>
          <cell r="AD1136">
            <v>27.315349999999999</v>
          </cell>
        </row>
        <row r="1137">
          <cell r="B1137">
            <v>39518</v>
          </cell>
          <cell r="C1137">
            <v>4</v>
          </cell>
          <cell r="O1137">
            <v>4.18</v>
          </cell>
          <cell r="R1137">
            <v>17.79</v>
          </cell>
          <cell r="U1137">
            <v>4.61327</v>
          </cell>
          <cell r="X1137">
            <v>10.33</v>
          </cell>
          <cell r="AA1137">
            <v>19.66</v>
          </cell>
          <cell r="AD1137">
            <v>26.771519999999999</v>
          </cell>
        </row>
        <row r="1138">
          <cell r="B1138">
            <v>39517</v>
          </cell>
          <cell r="C1138">
            <v>3.76</v>
          </cell>
          <cell r="O1138">
            <v>4.07</v>
          </cell>
          <cell r="R1138">
            <v>17.41</v>
          </cell>
          <cell r="U1138">
            <v>4.5983400000000003</v>
          </cell>
          <cell r="X1138">
            <v>10.35</v>
          </cell>
          <cell r="AA1138">
            <v>19.246670000000002</v>
          </cell>
          <cell r="AD1138">
            <v>25.733460000000001</v>
          </cell>
        </row>
        <row r="1139">
          <cell r="B1139">
            <v>39514</v>
          </cell>
          <cell r="C1139">
            <v>3.75</v>
          </cell>
          <cell r="O1139">
            <v>4.05</v>
          </cell>
          <cell r="R1139">
            <v>17.78</v>
          </cell>
          <cell r="U1139">
            <v>4.2355700000000001</v>
          </cell>
          <cell r="X1139">
            <v>10.26</v>
          </cell>
          <cell r="AA1139">
            <v>19.373329999999999</v>
          </cell>
          <cell r="AD1139">
            <v>25.845230000000001</v>
          </cell>
        </row>
        <row r="1140">
          <cell r="B1140">
            <v>39513</v>
          </cell>
          <cell r="C1140">
            <v>3.77</v>
          </cell>
          <cell r="O1140">
            <v>3.93</v>
          </cell>
          <cell r="R1140">
            <v>17.079999999999998</v>
          </cell>
          <cell r="U1140">
            <v>4.2843900000000001</v>
          </cell>
          <cell r="X1140">
            <v>9.59</v>
          </cell>
          <cell r="AA1140">
            <v>18.813330000000001</v>
          </cell>
          <cell r="AD1140">
            <v>26.239750000000001</v>
          </cell>
        </row>
        <row r="1141">
          <cell r="B1141">
            <v>39512</v>
          </cell>
          <cell r="C1141">
            <v>3.99</v>
          </cell>
          <cell r="O1141">
            <v>4.24</v>
          </cell>
          <cell r="R1141">
            <v>17.45</v>
          </cell>
          <cell r="U1141">
            <v>4.4071699999999998</v>
          </cell>
          <cell r="X1141">
            <v>9.74</v>
          </cell>
          <cell r="AA1141">
            <v>18.84</v>
          </cell>
          <cell r="AD1141">
            <v>25.643059999999998</v>
          </cell>
        </row>
        <row r="1142">
          <cell r="B1142">
            <v>39511</v>
          </cell>
          <cell r="C1142">
            <v>3.82</v>
          </cell>
          <cell r="O1142">
            <v>4.28</v>
          </cell>
          <cell r="R1142">
            <v>17.62</v>
          </cell>
          <cell r="U1142">
            <v>4.5584600000000002</v>
          </cell>
          <cell r="X1142">
            <v>9.15</v>
          </cell>
          <cell r="AA1142">
            <v>18.88</v>
          </cell>
          <cell r="AD1142">
            <v>25.48509</v>
          </cell>
        </row>
        <row r="1143">
          <cell r="B1143">
            <v>39510</v>
          </cell>
          <cell r="C1143">
            <v>3.83</v>
          </cell>
          <cell r="O1143">
            <v>4.6500000000000004</v>
          </cell>
          <cell r="R1143">
            <v>17.97</v>
          </cell>
          <cell r="U1143">
            <v>4.6154500000000001</v>
          </cell>
          <cell r="X1143">
            <v>9.6199999999999992</v>
          </cell>
          <cell r="AA1143">
            <v>19.160070000000001</v>
          </cell>
          <cell r="AD1143">
            <v>25.241440000000001</v>
          </cell>
        </row>
        <row r="1144">
          <cell r="B1144">
            <v>39507</v>
          </cell>
          <cell r="C1144">
            <v>3.83</v>
          </cell>
          <cell r="O1144">
            <v>4.63</v>
          </cell>
          <cell r="R1144">
            <v>17.98</v>
          </cell>
          <cell r="U1144">
            <v>4.5811099999999998</v>
          </cell>
          <cell r="X1144">
            <v>9.48</v>
          </cell>
          <cell r="AA1144">
            <v>18.753329999999998</v>
          </cell>
          <cell r="AD1144">
            <v>25.27647</v>
          </cell>
        </row>
        <row r="1145">
          <cell r="B1145">
            <v>39506</v>
          </cell>
          <cell r="C1145">
            <v>3.76</v>
          </cell>
          <cell r="O1145">
            <v>4.74</v>
          </cell>
          <cell r="R1145">
            <v>17.82</v>
          </cell>
          <cell r="U1145">
            <v>4.5720299999999998</v>
          </cell>
          <cell r="X1145">
            <v>9.58</v>
          </cell>
          <cell r="AA1145">
            <v>18.813330000000001</v>
          </cell>
          <cell r="AD1145">
            <v>25.133189999999999</v>
          </cell>
        </row>
        <row r="1146">
          <cell r="B1146">
            <v>39505</v>
          </cell>
          <cell r="C1146">
            <v>3.73</v>
          </cell>
          <cell r="O1146">
            <v>4.8</v>
          </cell>
          <cell r="R1146">
            <v>17.46</v>
          </cell>
          <cell r="U1146">
            <v>4.5434200000000002</v>
          </cell>
          <cell r="X1146">
            <v>9.4</v>
          </cell>
          <cell r="AA1146">
            <v>19.026669999999999</v>
          </cell>
          <cell r="AD1146">
            <v>22.873439999999999</v>
          </cell>
        </row>
        <row r="1147">
          <cell r="B1147">
            <v>39504</v>
          </cell>
          <cell r="C1147">
            <v>3.94</v>
          </cell>
          <cell r="O1147">
            <v>4.96</v>
          </cell>
          <cell r="R1147">
            <v>17.66</v>
          </cell>
          <cell r="U1147">
            <v>4.6656500000000003</v>
          </cell>
          <cell r="X1147">
            <v>9.5500000000000007</v>
          </cell>
          <cell r="AA1147">
            <v>19.600000000000001</v>
          </cell>
          <cell r="AD1147">
            <v>22.90803</v>
          </cell>
        </row>
        <row r="1148">
          <cell r="B1148">
            <v>39503</v>
          </cell>
          <cell r="C1148">
            <v>3.98</v>
          </cell>
          <cell r="O1148">
            <v>5.04</v>
          </cell>
          <cell r="R1148">
            <v>17.72</v>
          </cell>
          <cell r="U1148">
            <v>4.8861299999999996</v>
          </cell>
          <cell r="X1148">
            <v>9.6199999999999992</v>
          </cell>
          <cell r="AA1148">
            <v>19.726669999999999</v>
          </cell>
          <cell r="AD1148">
            <v>23.79635</v>
          </cell>
        </row>
        <row r="1149">
          <cell r="B1149">
            <v>39500</v>
          </cell>
          <cell r="C1149">
            <v>3.91</v>
          </cell>
          <cell r="O1149">
            <v>5.15</v>
          </cell>
          <cell r="R1149">
            <v>17.98</v>
          </cell>
          <cell r="U1149">
            <v>4.8642099999999999</v>
          </cell>
          <cell r="X1149">
            <v>9.69</v>
          </cell>
          <cell r="AA1149">
            <v>19.82</v>
          </cell>
          <cell r="AD1149">
            <v>23.50901</v>
          </cell>
        </row>
        <row r="1150">
          <cell r="B1150">
            <v>39499</v>
          </cell>
          <cell r="C1150">
            <v>3.98</v>
          </cell>
          <cell r="O1150">
            <v>5.01</v>
          </cell>
          <cell r="R1150">
            <v>18.03</v>
          </cell>
          <cell r="U1150">
            <v>4.9188400000000003</v>
          </cell>
          <cell r="X1150">
            <v>9.3000000000000007</v>
          </cell>
          <cell r="AA1150">
            <v>19.17333</v>
          </cell>
          <cell r="AD1150">
            <v>24.228680000000001</v>
          </cell>
        </row>
        <row r="1151">
          <cell r="B1151">
            <v>39498</v>
          </cell>
          <cell r="C1151">
            <v>3.96</v>
          </cell>
          <cell r="O1151">
            <v>4.87</v>
          </cell>
          <cell r="R1151">
            <v>18.079999999999998</v>
          </cell>
          <cell r="U1151">
            <v>4.8824199999999998</v>
          </cell>
          <cell r="X1151">
            <v>9.1300000000000008</v>
          </cell>
          <cell r="AA1151">
            <v>19.100000000000001</v>
          </cell>
          <cell r="AD1151">
            <v>24.351469999999999</v>
          </cell>
        </row>
        <row r="1152">
          <cell r="B1152">
            <v>39497</v>
          </cell>
          <cell r="C1152">
            <v>3.9</v>
          </cell>
          <cell r="O1152">
            <v>4.96</v>
          </cell>
          <cell r="R1152">
            <v>18.059999999999999</v>
          </cell>
          <cell r="U1152">
            <v>5.0574399999999997</v>
          </cell>
          <cell r="X1152">
            <v>9.15</v>
          </cell>
          <cell r="AA1152">
            <v>19.033329999999999</v>
          </cell>
          <cell r="AD1152">
            <v>23.60023</v>
          </cell>
        </row>
        <row r="1153">
          <cell r="B1153">
            <v>39493</v>
          </cell>
          <cell r="C1153">
            <v>3.97</v>
          </cell>
          <cell r="O1153">
            <v>4.8099999999999996</v>
          </cell>
          <cell r="R1153">
            <v>18.23</v>
          </cell>
          <cell r="U1153">
            <v>4.9853100000000001</v>
          </cell>
          <cell r="X1153">
            <v>9.75</v>
          </cell>
          <cell r="AA1153">
            <v>19.64</v>
          </cell>
          <cell r="AD1153">
            <v>24.027609999999999</v>
          </cell>
        </row>
        <row r="1154">
          <cell r="B1154">
            <v>39492</v>
          </cell>
          <cell r="C1154">
            <v>4</v>
          </cell>
          <cell r="O1154">
            <v>4.79</v>
          </cell>
          <cell r="R1154">
            <v>18.440000000000001</v>
          </cell>
          <cell r="U1154">
            <v>5.0670099999999998</v>
          </cell>
          <cell r="X1154">
            <v>9.67</v>
          </cell>
          <cell r="AA1154">
            <v>19.86</v>
          </cell>
          <cell r="AD1154">
            <v>23.004370000000002</v>
          </cell>
        </row>
        <row r="1155">
          <cell r="B1155">
            <v>39491</v>
          </cell>
          <cell r="C1155">
            <v>3.95</v>
          </cell>
          <cell r="O1155">
            <v>4.92</v>
          </cell>
          <cell r="R1155">
            <v>18.309999999999999</v>
          </cell>
          <cell r="U1155">
            <v>5.0282099999999996</v>
          </cell>
          <cell r="X1155">
            <v>9.74</v>
          </cell>
          <cell r="AA1155">
            <v>20.266670000000001</v>
          </cell>
          <cell r="AD1155">
            <v>23.893270000000001</v>
          </cell>
        </row>
        <row r="1156">
          <cell r="B1156">
            <v>39490</v>
          </cell>
          <cell r="C1156">
            <v>3.93</v>
          </cell>
          <cell r="O1156">
            <v>4.96</v>
          </cell>
          <cell r="R1156">
            <v>18.66</v>
          </cell>
          <cell r="U1156">
            <v>5.0371300000000003</v>
          </cell>
          <cell r="X1156">
            <v>9.64</v>
          </cell>
          <cell r="AA1156">
            <v>20.893329999999999</v>
          </cell>
          <cell r="AD1156">
            <v>24.151610000000002</v>
          </cell>
        </row>
        <row r="1157">
          <cell r="B1157">
            <v>39489</v>
          </cell>
          <cell r="C1157">
            <v>3.89</v>
          </cell>
          <cell r="O1157">
            <v>5.05</v>
          </cell>
          <cell r="R1157">
            <v>18.97</v>
          </cell>
          <cell r="U1157">
            <v>5.1657999999999999</v>
          </cell>
          <cell r="X1157">
            <v>9.8000000000000007</v>
          </cell>
          <cell r="AA1157">
            <v>20.80667</v>
          </cell>
          <cell r="AD1157">
            <v>23.9132</v>
          </cell>
        </row>
        <row r="1158">
          <cell r="B1158">
            <v>39486</v>
          </cell>
          <cell r="C1158">
            <v>3.89</v>
          </cell>
          <cell r="O1158">
            <v>4.78</v>
          </cell>
          <cell r="R1158">
            <v>18.71</v>
          </cell>
          <cell r="U1158">
            <v>5.0046799999999996</v>
          </cell>
          <cell r="X1158">
            <v>9.31</v>
          </cell>
          <cell r="AA1158">
            <v>20.2</v>
          </cell>
          <cell r="AD1158">
            <v>23.82291</v>
          </cell>
        </row>
        <row r="1159">
          <cell r="B1159">
            <v>39485</v>
          </cell>
          <cell r="C1159">
            <v>3.8</v>
          </cell>
          <cell r="O1159">
            <v>4.8499999999999996</v>
          </cell>
          <cell r="R1159">
            <v>18.54</v>
          </cell>
          <cell r="U1159">
            <v>5.0781299999999998</v>
          </cell>
          <cell r="X1159">
            <v>9.35</v>
          </cell>
          <cell r="AA1159">
            <v>20.02</v>
          </cell>
          <cell r="AD1159">
            <v>23.85538</v>
          </cell>
        </row>
        <row r="1160">
          <cell r="B1160">
            <v>39484</v>
          </cell>
          <cell r="C1160">
            <v>3.92</v>
          </cell>
          <cell r="O1160">
            <v>4.74</v>
          </cell>
          <cell r="R1160">
            <v>18.41</v>
          </cell>
          <cell r="U1160">
            <v>4.9096700000000002</v>
          </cell>
          <cell r="X1160">
            <v>9.5399999999999991</v>
          </cell>
          <cell r="AA1160">
            <v>19.933330000000002</v>
          </cell>
          <cell r="AD1160">
            <v>24.304539999999999</v>
          </cell>
        </row>
        <row r="1161">
          <cell r="B1161">
            <v>39483</v>
          </cell>
          <cell r="C1161">
            <v>3.84</v>
          </cell>
          <cell r="O1161">
            <v>4.8</v>
          </cell>
          <cell r="R1161">
            <v>18.489999999999998</v>
          </cell>
          <cell r="U1161">
            <v>4.8560699999999999</v>
          </cell>
          <cell r="X1161">
            <v>9.81</v>
          </cell>
          <cell r="AA1161">
            <v>20.14</v>
          </cell>
          <cell r="AD1161">
            <v>25.096779999999999</v>
          </cell>
        </row>
        <row r="1162">
          <cell r="B1162">
            <v>39482</v>
          </cell>
          <cell r="C1162">
            <v>3.8</v>
          </cell>
          <cell r="O1162">
            <v>4.7699999999999996</v>
          </cell>
          <cell r="R1162">
            <v>18.239999999999998</v>
          </cell>
          <cell r="U1162">
            <v>4.9291999999999998</v>
          </cell>
          <cell r="X1162">
            <v>9.65</v>
          </cell>
          <cell r="AA1162">
            <v>20.133330000000001</v>
          </cell>
          <cell r="AD1162">
            <v>25.122879999999999</v>
          </cell>
        </row>
        <row r="1163">
          <cell r="B1163">
            <v>39479</v>
          </cell>
          <cell r="C1163">
            <v>3.75</v>
          </cell>
          <cell r="O1163">
            <v>4.63</v>
          </cell>
          <cell r="R1163">
            <v>18.3</v>
          </cell>
          <cell r="U1163">
            <v>5.0099299999999998</v>
          </cell>
          <cell r="X1163">
            <v>9.94</v>
          </cell>
          <cell r="AA1163">
            <v>20.086670000000002</v>
          </cell>
          <cell r="AD1163">
            <v>25.291969999999999</v>
          </cell>
        </row>
        <row r="1164">
          <cell r="B1164">
            <v>39478</v>
          </cell>
          <cell r="C1164">
            <v>3.75</v>
          </cell>
          <cell r="O1164">
            <v>4.58</v>
          </cell>
          <cell r="R1164">
            <v>18.77</v>
          </cell>
          <cell r="U1164">
            <v>4.9305300000000001</v>
          </cell>
          <cell r="X1164">
            <v>9.94</v>
          </cell>
          <cell r="AA1164">
            <v>20.440000000000001</v>
          </cell>
          <cell r="AD1164">
            <v>24.63241</v>
          </cell>
        </row>
        <row r="1165">
          <cell r="B1165">
            <v>39477</v>
          </cell>
          <cell r="C1165">
            <v>3.7</v>
          </cell>
          <cell r="O1165">
            <v>4.26</v>
          </cell>
          <cell r="R1165">
            <v>18.54</v>
          </cell>
          <cell r="U1165">
            <v>5.0591200000000001</v>
          </cell>
          <cell r="X1165">
            <v>10</v>
          </cell>
          <cell r="AA1165">
            <v>20.033329999999999</v>
          </cell>
          <cell r="AD1165">
            <v>24.436029999999999</v>
          </cell>
        </row>
        <row r="1166">
          <cell r="B1166">
            <v>39476</v>
          </cell>
          <cell r="C1166">
            <v>3.51</v>
          </cell>
          <cell r="O1166">
            <v>5.7</v>
          </cell>
          <cell r="R1166">
            <v>19.309999999999999</v>
          </cell>
          <cell r="U1166">
            <v>5.1398700000000002</v>
          </cell>
          <cell r="X1166">
            <v>9.81</v>
          </cell>
          <cell r="AA1166">
            <v>19.68</v>
          </cell>
          <cell r="AD1166">
            <v>25.101680000000002</v>
          </cell>
        </row>
        <row r="1167">
          <cell r="B1167">
            <v>39475</v>
          </cell>
          <cell r="C1167">
            <v>3.58</v>
          </cell>
          <cell r="O1167">
            <v>5.8501000000000003</v>
          </cell>
          <cell r="R1167">
            <v>17.190000000000001</v>
          </cell>
          <cell r="U1167">
            <v>5.0038900000000002</v>
          </cell>
          <cell r="X1167">
            <v>9.7200000000000006</v>
          </cell>
          <cell r="AA1167">
            <v>19.54</v>
          </cell>
          <cell r="AD1167">
            <v>24.906549999999999</v>
          </cell>
        </row>
        <row r="1168">
          <cell r="B1168">
            <v>39472</v>
          </cell>
          <cell r="C1168">
            <v>3.56</v>
          </cell>
          <cell r="O1168">
            <v>6.1</v>
          </cell>
          <cell r="R1168">
            <v>16.46</v>
          </cell>
          <cell r="U1168">
            <v>4.93384</v>
          </cell>
          <cell r="X1168">
            <v>10.02</v>
          </cell>
          <cell r="AA1168">
            <v>19.786670000000001</v>
          </cell>
          <cell r="AD1168">
            <v>25.344639999999998</v>
          </cell>
        </row>
        <row r="1169">
          <cell r="B1169">
            <v>39471</v>
          </cell>
          <cell r="C1169">
            <v>3.5</v>
          </cell>
          <cell r="O1169">
            <v>6.33</v>
          </cell>
          <cell r="R1169">
            <v>16.63</v>
          </cell>
          <cell r="U1169">
            <v>4.9404700000000004</v>
          </cell>
          <cell r="X1169">
            <v>10.4</v>
          </cell>
          <cell r="AA1169">
            <v>19.739999999999998</v>
          </cell>
          <cell r="AD1169">
            <v>26.033639999999998</v>
          </cell>
        </row>
        <row r="1170">
          <cell r="B1170">
            <v>39470</v>
          </cell>
          <cell r="C1170">
            <v>3.5</v>
          </cell>
          <cell r="O1170">
            <v>6.19</v>
          </cell>
          <cell r="R1170">
            <v>16.41</v>
          </cell>
          <cell r="U1170">
            <v>4.6308400000000001</v>
          </cell>
          <cell r="X1170">
            <v>9.7899999999999991</v>
          </cell>
          <cell r="AA1170">
            <v>19.48667</v>
          </cell>
          <cell r="AD1170">
            <v>25.739660000000001</v>
          </cell>
        </row>
        <row r="1171">
          <cell r="B1171">
            <v>39469</v>
          </cell>
          <cell r="C1171">
            <v>3.55</v>
          </cell>
          <cell r="O1171">
            <v>6.19</v>
          </cell>
          <cell r="R1171">
            <v>16.36</v>
          </cell>
          <cell r="U1171">
            <v>4.4736500000000001</v>
          </cell>
          <cell r="X1171">
            <v>9.9499999999999993</v>
          </cell>
          <cell r="AA1171">
            <v>19.32667</v>
          </cell>
          <cell r="AD1171">
            <v>25.589269999999999</v>
          </cell>
        </row>
        <row r="1172">
          <cell r="B1172">
            <v>39465</v>
          </cell>
          <cell r="C1172">
            <v>3.56</v>
          </cell>
          <cell r="O1172">
            <v>6.23</v>
          </cell>
          <cell r="R1172">
            <v>15.65</v>
          </cell>
          <cell r="U1172">
            <v>4.4365600000000001</v>
          </cell>
          <cell r="X1172">
            <v>10.09</v>
          </cell>
          <cell r="AA1172">
            <v>19.453330000000001</v>
          </cell>
          <cell r="AD1172">
            <v>25.7303</v>
          </cell>
        </row>
        <row r="1173">
          <cell r="B1173">
            <v>39464</v>
          </cell>
          <cell r="C1173">
            <v>3.63</v>
          </cell>
          <cell r="O1173">
            <v>6.15</v>
          </cell>
          <cell r="R1173">
            <v>15.39</v>
          </cell>
          <cell r="U1173">
            <v>4.3207700000000004</v>
          </cell>
          <cell r="X1173">
            <v>9.43</v>
          </cell>
          <cell r="AA1173">
            <v>19.626670000000001</v>
          </cell>
          <cell r="AD1173">
            <v>25.682210000000001</v>
          </cell>
        </row>
        <row r="1174">
          <cell r="B1174">
            <v>39463</v>
          </cell>
          <cell r="C1174">
            <v>3.72</v>
          </cell>
          <cell r="O1174">
            <v>6.46</v>
          </cell>
          <cell r="R1174">
            <v>15.93</v>
          </cell>
          <cell r="U1174">
            <v>4.28796</v>
          </cell>
          <cell r="X1174">
            <v>9.64</v>
          </cell>
          <cell r="AA1174">
            <v>19.753329999999998</v>
          </cell>
          <cell r="AD1174">
            <v>23.807089999999999</v>
          </cell>
        </row>
        <row r="1175">
          <cell r="B1175">
            <v>39462</v>
          </cell>
          <cell r="C1175">
            <v>3.74</v>
          </cell>
          <cell r="O1175">
            <v>6.41</v>
          </cell>
          <cell r="R1175">
            <v>15.7</v>
          </cell>
          <cell r="U1175">
            <v>4.23719</v>
          </cell>
          <cell r="X1175">
            <v>9.93</v>
          </cell>
          <cell r="AA1175">
            <v>20.18</v>
          </cell>
          <cell r="AD1175">
            <v>24.77806</v>
          </cell>
        </row>
        <row r="1176">
          <cell r="B1176">
            <v>39461</v>
          </cell>
          <cell r="C1176">
            <v>3.78</v>
          </cell>
          <cell r="O1176">
            <v>6.56</v>
          </cell>
          <cell r="R1176">
            <v>15.91</v>
          </cell>
          <cell r="U1176">
            <v>4.5085899999999999</v>
          </cell>
          <cell r="X1176">
            <v>10.39</v>
          </cell>
          <cell r="AA1176">
            <v>20.7</v>
          </cell>
          <cell r="AD1176">
            <v>24.505179999999999</v>
          </cell>
        </row>
        <row r="1177">
          <cell r="B1177">
            <v>39458</v>
          </cell>
          <cell r="C1177">
            <v>3.68</v>
          </cell>
          <cell r="O1177">
            <v>6.32</v>
          </cell>
          <cell r="R1177">
            <v>15.59</v>
          </cell>
          <cell r="U1177">
            <v>4.4937800000000001</v>
          </cell>
          <cell r="X1177">
            <v>10.38</v>
          </cell>
          <cell r="AA1177">
            <v>20.546669999999999</v>
          </cell>
          <cell r="AD1177">
            <v>25.356839999999998</v>
          </cell>
        </row>
        <row r="1178">
          <cell r="B1178">
            <v>39457</v>
          </cell>
          <cell r="C1178">
            <v>3.8</v>
          </cell>
          <cell r="O1178">
            <v>6.82</v>
          </cell>
          <cell r="R1178">
            <v>15.84</v>
          </cell>
          <cell r="U1178">
            <v>4.4062400000000004</v>
          </cell>
          <cell r="X1178">
            <v>10.36</v>
          </cell>
          <cell r="AA1178">
            <v>20.433330000000002</v>
          </cell>
          <cell r="AD1178">
            <v>24.786000000000001</v>
          </cell>
        </row>
        <row r="1179">
          <cell r="B1179">
            <v>39456</v>
          </cell>
          <cell r="C1179">
            <v>3.9</v>
          </cell>
          <cell r="O1179">
            <v>6.47</v>
          </cell>
          <cell r="R1179">
            <v>15.63</v>
          </cell>
          <cell r="U1179">
            <v>4.71854</v>
          </cell>
          <cell r="X1179">
            <v>10.050000000000001</v>
          </cell>
          <cell r="AA1179">
            <v>20.3</v>
          </cell>
          <cell r="AD1179">
            <v>27.512039999999999</v>
          </cell>
        </row>
        <row r="1180">
          <cell r="B1180">
            <v>39455</v>
          </cell>
          <cell r="C1180">
            <v>3.86</v>
          </cell>
          <cell r="O1180">
            <v>6.91</v>
          </cell>
          <cell r="R1180">
            <v>16.25</v>
          </cell>
          <cell r="U1180">
            <v>4.6814999999999998</v>
          </cell>
          <cell r="X1180">
            <v>10.72</v>
          </cell>
          <cell r="AA1180">
            <v>20.98667</v>
          </cell>
          <cell r="AD1180">
            <v>26.90222</v>
          </cell>
        </row>
        <row r="1181">
          <cell r="B1181">
            <v>39454</v>
          </cell>
          <cell r="C1181">
            <v>3.88</v>
          </cell>
          <cell r="O1181">
            <v>7</v>
          </cell>
          <cell r="R1181">
            <v>16.18</v>
          </cell>
          <cell r="U1181">
            <v>4.70838</v>
          </cell>
          <cell r="X1181">
            <v>10.55</v>
          </cell>
          <cell r="AA1181">
            <v>21.066669999999998</v>
          </cell>
          <cell r="AD1181">
            <v>25.080929999999999</v>
          </cell>
        </row>
        <row r="1182">
          <cell r="B1182">
            <v>39451</v>
          </cell>
          <cell r="C1182">
            <v>3.95</v>
          </cell>
          <cell r="O1182">
            <v>6.89</v>
          </cell>
          <cell r="R1182">
            <v>16.55</v>
          </cell>
          <cell r="U1182">
            <v>4.6704400000000001</v>
          </cell>
          <cell r="X1182">
            <v>10.25</v>
          </cell>
          <cell r="AA1182">
            <v>20.893329999999999</v>
          </cell>
          <cell r="AD1182">
            <v>24.915620000000001</v>
          </cell>
        </row>
        <row r="1183">
          <cell r="B1183">
            <v>39450</v>
          </cell>
          <cell r="C1183">
            <v>4</v>
          </cell>
          <cell r="O1183">
            <v>7.18</v>
          </cell>
          <cell r="R1183">
            <v>17.170000000000002</v>
          </cell>
          <cell r="U1183">
            <v>4.9788800000000002</v>
          </cell>
          <cell r="X1183">
            <v>10.83</v>
          </cell>
          <cell r="AA1183">
            <v>21.56</v>
          </cell>
          <cell r="AD1183">
            <v>25.0806</v>
          </cell>
        </row>
        <row r="1184">
          <cell r="B1184">
            <v>39449</v>
          </cell>
          <cell r="C1184">
            <v>4.0599999999999996</v>
          </cell>
          <cell r="O1184">
            <v>7.16</v>
          </cell>
          <cell r="R1184">
            <v>17.11</v>
          </cell>
          <cell r="U1184">
            <v>5.3963000000000001</v>
          </cell>
          <cell r="X1184">
            <v>10.64</v>
          </cell>
          <cell r="AA1184">
            <v>21.553329999999999</v>
          </cell>
          <cell r="AD1184">
            <v>24.767669999999999</v>
          </cell>
        </row>
        <row r="1185">
          <cell r="B1185">
            <v>39447</v>
          </cell>
          <cell r="C1185">
            <v>4.03</v>
          </cell>
          <cell r="O1185">
            <v>7.66</v>
          </cell>
          <cell r="R1185">
            <v>17.3</v>
          </cell>
          <cell r="U1185">
            <v>5.5068299999999999</v>
          </cell>
          <cell r="X1185">
            <v>10.76</v>
          </cell>
          <cell r="AA1185">
            <v>22.00667</v>
          </cell>
          <cell r="AD1185">
            <v>25.327929999999999</v>
          </cell>
        </row>
        <row r="1186">
          <cell r="B1186">
            <v>39444</v>
          </cell>
          <cell r="C1186">
            <v>4</v>
          </cell>
          <cell r="O1186">
            <v>7.81</v>
          </cell>
          <cell r="R1186">
            <v>17.510000000000002</v>
          </cell>
          <cell r="U1186">
            <v>5.5892299999999997</v>
          </cell>
          <cell r="X1186">
            <v>11.12</v>
          </cell>
          <cell r="AA1186">
            <v>22.1</v>
          </cell>
          <cell r="AD1186">
            <v>24.072289999999999</v>
          </cell>
        </row>
        <row r="1187">
          <cell r="B1187">
            <v>39443</v>
          </cell>
          <cell r="C1187">
            <v>4</v>
          </cell>
          <cell r="O1187">
            <v>7.77</v>
          </cell>
          <cell r="R1187">
            <v>18.02</v>
          </cell>
          <cell r="U1187">
            <v>5.73055</v>
          </cell>
          <cell r="X1187">
            <v>11.93</v>
          </cell>
          <cell r="AA1187">
            <v>22.453330000000001</v>
          </cell>
          <cell r="AD1187">
            <v>20.953900000000001</v>
          </cell>
        </row>
        <row r="1188">
          <cell r="B1188">
            <v>39442</v>
          </cell>
          <cell r="C1188">
            <v>4.09</v>
          </cell>
          <cell r="O1188">
            <v>7.99</v>
          </cell>
          <cell r="R1188">
            <v>17.79</v>
          </cell>
          <cell r="U1188">
            <v>5.8129299999999997</v>
          </cell>
          <cell r="X1188">
            <v>11.67</v>
          </cell>
          <cell r="AA1188">
            <v>22.16667</v>
          </cell>
          <cell r="AD1188">
            <v>22.496770000000001</v>
          </cell>
        </row>
        <row r="1189">
          <cell r="B1189">
            <v>39440</v>
          </cell>
          <cell r="C1189">
            <v>4.16</v>
          </cell>
          <cell r="O1189">
            <v>7.62</v>
          </cell>
          <cell r="R1189">
            <v>17.68</v>
          </cell>
          <cell r="U1189">
            <v>5.7365899999999996</v>
          </cell>
          <cell r="X1189">
            <v>11.68</v>
          </cell>
          <cell r="AA1189">
            <v>22.186669999999999</v>
          </cell>
          <cell r="AD1189">
            <v>22.32011</v>
          </cell>
        </row>
        <row r="1190">
          <cell r="B1190">
            <v>39437</v>
          </cell>
          <cell r="C1190">
            <v>4.2699999999999996</v>
          </cell>
          <cell r="O1190">
            <v>8.01</v>
          </cell>
          <cell r="R1190">
            <v>18.18</v>
          </cell>
          <cell r="U1190">
            <v>5.7118500000000001</v>
          </cell>
          <cell r="X1190">
            <v>12.28</v>
          </cell>
          <cell r="AA1190">
            <v>22.6</v>
          </cell>
          <cell r="AD1190">
            <v>24.178070000000002</v>
          </cell>
        </row>
        <row r="1191">
          <cell r="B1191">
            <v>39436</v>
          </cell>
          <cell r="C1191">
            <v>4.26</v>
          </cell>
          <cell r="O1191">
            <v>7.8</v>
          </cell>
          <cell r="R1191">
            <v>18.02</v>
          </cell>
          <cell r="U1191">
            <v>5.7502300000000002</v>
          </cell>
          <cell r="X1191">
            <v>12.12</v>
          </cell>
          <cell r="AA1191">
            <v>22.50667</v>
          </cell>
          <cell r="AD1191">
            <v>24.4681</v>
          </cell>
        </row>
        <row r="1192">
          <cell r="B1192">
            <v>39435</v>
          </cell>
          <cell r="C1192">
            <v>4.28</v>
          </cell>
          <cell r="O1192">
            <v>7.72</v>
          </cell>
          <cell r="R1192">
            <v>17.8</v>
          </cell>
          <cell r="U1192">
            <v>5.7306999999999997</v>
          </cell>
          <cell r="X1192">
            <v>11.97</v>
          </cell>
          <cell r="AA1192">
            <v>22.413329999999998</v>
          </cell>
          <cell r="AD1192">
            <v>24.213619999999999</v>
          </cell>
        </row>
        <row r="1193">
          <cell r="B1193">
            <v>39434</v>
          </cell>
          <cell r="C1193">
            <v>4.16</v>
          </cell>
          <cell r="O1193">
            <v>7.51</v>
          </cell>
          <cell r="R1193">
            <v>17.68</v>
          </cell>
          <cell r="U1193">
            <v>5.6598300000000004</v>
          </cell>
          <cell r="X1193">
            <v>11.98</v>
          </cell>
          <cell r="AA1193">
            <v>22.213329999999999</v>
          </cell>
          <cell r="AD1193">
            <v>24.01127</v>
          </cell>
        </row>
        <row r="1194">
          <cell r="B1194">
            <v>39433</v>
          </cell>
          <cell r="C1194">
            <v>4.21</v>
          </cell>
          <cell r="O1194">
            <v>7.23</v>
          </cell>
          <cell r="R1194">
            <v>17.54</v>
          </cell>
          <cell r="U1194">
            <v>5.7454700000000001</v>
          </cell>
          <cell r="X1194">
            <v>11.78</v>
          </cell>
          <cell r="AA1194">
            <v>21.046669999999999</v>
          </cell>
          <cell r="AD1194">
            <v>25.356649999999998</v>
          </cell>
        </row>
        <row r="1195">
          <cell r="B1195">
            <v>39430</v>
          </cell>
          <cell r="C1195">
            <v>4.3</v>
          </cell>
          <cell r="O1195">
            <v>7.17</v>
          </cell>
          <cell r="R1195">
            <v>17.440000000000001</v>
          </cell>
          <cell r="U1195">
            <v>5.6914899999999999</v>
          </cell>
          <cell r="X1195">
            <v>11.68</v>
          </cell>
          <cell r="AA1195">
            <v>20.76</v>
          </cell>
          <cell r="AD1195">
            <v>24.008669999999999</v>
          </cell>
        </row>
        <row r="1196">
          <cell r="B1196">
            <v>39429</v>
          </cell>
          <cell r="C1196">
            <v>4.3</v>
          </cell>
          <cell r="O1196">
            <v>6.93</v>
          </cell>
          <cell r="R1196">
            <v>17.079999999999998</v>
          </cell>
          <cell r="U1196">
            <v>5.6560300000000003</v>
          </cell>
          <cell r="X1196">
            <v>11.29</v>
          </cell>
          <cell r="AA1196">
            <v>20.473330000000001</v>
          </cell>
          <cell r="AD1196">
            <v>24.635850000000001</v>
          </cell>
        </row>
        <row r="1197">
          <cell r="B1197">
            <v>39428</v>
          </cell>
          <cell r="C1197">
            <v>4.3099999999999996</v>
          </cell>
          <cell r="O1197">
            <v>7.41</v>
          </cell>
          <cell r="R1197">
            <v>17.25</v>
          </cell>
          <cell r="U1197">
            <v>5.6560600000000001</v>
          </cell>
          <cell r="X1197">
            <v>11.58</v>
          </cell>
          <cell r="AA1197">
            <v>21.106670000000001</v>
          </cell>
          <cell r="AD1197">
            <v>25.343979999999998</v>
          </cell>
        </row>
        <row r="1198">
          <cell r="B1198">
            <v>39427</v>
          </cell>
          <cell r="C1198">
            <v>4.3499999999999996</v>
          </cell>
          <cell r="O1198">
            <v>7.48</v>
          </cell>
          <cell r="R1198">
            <v>17.39</v>
          </cell>
          <cell r="U1198">
            <v>5.9421499999999998</v>
          </cell>
          <cell r="X1198">
            <v>12</v>
          </cell>
          <cell r="AA1198">
            <v>21.58</v>
          </cell>
          <cell r="AD1198">
            <v>26.768740000000001</v>
          </cell>
        </row>
        <row r="1199">
          <cell r="B1199">
            <v>39426</v>
          </cell>
          <cell r="C1199">
            <v>4.51</v>
          </cell>
          <cell r="O1199">
            <v>7.54</v>
          </cell>
          <cell r="R1199">
            <v>17.55</v>
          </cell>
          <cell r="U1199">
            <v>5.9753800000000004</v>
          </cell>
          <cell r="X1199">
            <v>12</v>
          </cell>
          <cell r="AA1199">
            <v>21.793330000000001</v>
          </cell>
          <cell r="AD1199">
            <v>26.099070000000001</v>
          </cell>
        </row>
        <row r="1200">
          <cell r="B1200">
            <v>39423</v>
          </cell>
          <cell r="C1200">
            <v>4.47</v>
          </cell>
          <cell r="O1200">
            <v>7.3898999999999999</v>
          </cell>
          <cell r="R1200">
            <v>17.37</v>
          </cell>
          <cell r="U1200">
            <v>6.3906599999999996</v>
          </cell>
          <cell r="X1200">
            <v>12.05</v>
          </cell>
          <cell r="AA1200">
            <v>21.586670000000002</v>
          </cell>
          <cell r="AD1200">
            <v>28.489090000000001</v>
          </cell>
        </row>
        <row r="1201">
          <cell r="B1201">
            <v>39422</v>
          </cell>
          <cell r="C1201">
            <v>4.3099999999999996</v>
          </cell>
          <cell r="O1201">
            <v>7.59</v>
          </cell>
          <cell r="R1201">
            <v>17.79</v>
          </cell>
          <cell r="U1201">
            <v>6.28932</v>
          </cell>
          <cell r="X1201">
            <v>12.44</v>
          </cell>
          <cell r="AA1201">
            <v>21.886669999999999</v>
          </cell>
          <cell r="AD1201">
            <v>28.898209999999999</v>
          </cell>
        </row>
        <row r="1202">
          <cell r="B1202">
            <v>39421</v>
          </cell>
          <cell r="C1202">
            <v>4.46</v>
          </cell>
          <cell r="O1202">
            <v>7.6</v>
          </cell>
          <cell r="R1202">
            <v>17.82</v>
          </cell>
          <cell r="U1202">
            <v>6.2918099999999999</v>
          </cell>
          <cell r="X1202">
            <v>12.31</v>
          </cell>
          <cell r="AA1202">
            <v>21.953330000000001</v>
          </cell>
          <cell r="AD1202">
            <v>29.651990000000001</v>
          </cell>
        </row>
        <row r="1203">
          <cell r="B1203">
            <v>39420</v>
          </cell>
          <cell r="C1203">
            <v>4.5</v>
          </cell>
          <cell r="O1203">
            <v>7.76</v>
          </cell>
          <cell r="R1203">
            <v>17.52</v>
          </cell>
          <cell r="U1203">
            <v>6.3970200000000004</v>
          </cell>
          <cell r="X1203">
            <v>12.49</v>
          </cell>
          <cell r="AA1203">
            <v>22.30667</v>
          </cell>
          <cell r="AD1203">
            <v>29.684629999999999</v>
          </cell>
        </row>
        <row r="1204">
          <cell r="B1204">
            <v>39419</v>
          </cell>
          <cell r="C1204">
            <v>4.53</v>
          </cell>
          <cell r="O1204">
            <v>7.59</v>
          </cell>
          <cell r="R1204">
            <v>16.88</v>
          </cell>
          <cell r="U1204">
            <v>6.5260600000000002</v>
          </cell>
          <cell r="X1204">
            <v>12.05</v>
          </cell>
          <cell r="AA1204">
            <v>21.92</v>
          </cell>
          <cell r="AD1204">
            <v>28.67848</v>
          </cell>
        </row>
        <row r="1205">
          <cell r="B1205">
            <v>39416</v>
          </cell>
          <cell r="C1205">
            <v>4.51</v>
          </cell>
          <cell r="O1205">
            <v>7.42</v>
          </cell>
          <cell r="R1205">
            <v>16.989999999999998</v>
          </cell>
          <cell r="U1205">
            <v>6.9184999999999999</v>
          </cell>
          <cell r="X1205">
            <v>11.8</v>
          </cell>
          <cell r="AA1205">
            <v>21.586670000000002</v>
          </cell>
          <cell r="AD1205">
            <v>28.873090000000001</v>
          </cell>
        </row>
        <row r="1206">
          <cell r="B1206">
            <v>39415</v>
          </cell>
          <cell r="C1206">
            <v>4.55</v>
          </cell>
          <cell r="O1206">
            <v>7.33</v>
          </cell>
          <cell r="R1206">
            <v>16.920000000000002</v>
          </cell>
          <cell r="U1206">
            <v>6.6555900000000001</v>
          </cell>
          <cell r="X1206">
            <v>11.93</v>
          </cell>
          <cell r="AA1206">
            <v>21.15333</v>
          </cell>
          <cell r="AD1206">
            <v>27.71443</v>
          </cell>
        </row>
        <row r="1207">
          <cell r="B1207">
            <v>39414</v>
          </cell>
          <cell r="C1207">
            <v>4.57</v>
          </cell>
          <cell r="O1207">
            <v>7.57</v>
          </cell>
          <cell r="R1207">
            <v>17.149999999999999</v>
          </cell>
          <cell r="U1207">
            <v>6.4514100000000001</v>
          </cell>
          <cell r="X1207">
            <v>12.38</v>
          </cell>
          <cell r="AA1207">
            <v>21.086670000000002</v>
          </cell>
          <cell r="AD1207">
            <v>27.82612</v>
          </cell>
        </row>
        <row r="1208">
          <cell r="B1208">
            <v>39413</v>
          </cell>
          <cell r="C1208">
            <v>4.63</v>
          </cell>
          <cell r="O1208">
            <v>7.74</v>
          </cell>
          <cell r="R1208">
            <v>17.350000000000001</v>
          </cell>
          <cell r="U1208">
            <v>6.5462800000000003</v>
          </cell>
          <cell r="X1208">
            <v>12.62</v>
          </cell>
          <cell r="AA1208">
            <v>20.66667</v>
          </cell>
          <cell r="AD1208">
            <v>27.835760000000001</v>
          </cell>
        </row>
        <row r="1209">
          <cell r="B1209">
            <v>39412</v>
          </cell>
          <cell r="C1209">
            <v>4.5999999999999996</v>
          </cell>
          <cell r="O1209">
            <v>7.78</v>
          </cell>
          <cell r="R1209">
            <v>16.87</v>
          </cell>
          <cell r="U1209">
            <v>6.7541599999999997</v>
          </cell>
          <cell r="X1209">
            <v>12.81</v>
          </cell>
          <cell r="AA1209">
            <v>20.96</v>
          </cell>
          <cell r="AD1209">
            <v>26.24128</v>
          </cell>
        </row>
        <row r="1210">
          <cell r="B1210">
            <v>39409</v>
          </cell>
          <cell r="C1210">
            <v>4.67</v>
          </cell>
          <cell r="O1210">
            <v>7.54</v>
          </cell>
          <cell r="R1210">
            <v>16.34</v>
          </cell>
          <cell r="U1210">
            <v>6.5738099999999999</v>
          </cell>
          <cell r="X1210">
            <v>11.99</v>
          </cell>
          <cell r="AA1210">
            <v>20.206669999999999</v>
          </cell>
          <cell r="AD1210">
            <v>27.305800000000001</v>
          </cell>
        </row>
        <row r="1211">
          <cell r="B1211">
            <v>39407</v>
          </cell>
          <cell r="C1211">
            <v>4.58</v>
          </cell>
          <cell r="O1211">
            <v>7.72</v>
          </cell>
          <cell r="R1211">
            <v>15.99</v>
          </cell>
          <cell r="U1211">
            <v>6.30661</v>
          </cell>
          <cell r="X1211">
            <v>12.04</v>
          </cell>
          <cell r="AA1211">
            <v>20.16667</v>
          </cell>
          <cell r="AD1211">
            <v>27.716560000000001</v>
          </cell>
        </row>
        <row r="1212">
          <cell r="B1212">
            <v>39406</v>
          </cell>
          <cell r="C1212">
            <v>4.6100000000000003</v>
          </cell>
          <cell r="O1212">
            <v>7.6</v>
          </cell>
          <cell r="R1212">
            <v>16.399999999999999</v>
          </cell>
          <cell r="U1212">
            <v>6.2595799999999997</v>
          </cell>
          <cell r="X1212">
            <v>12.39</v>
          </cell>
          <cell r="AA1212">
            <v>20.94</v>
          </cell>
          <cell r="AD1212">
            <v>28.30358</v>
          </cell>
        </row>
        <row r="1213">
          <cell r="B1213">
            <v>39405</v>
          </cell>
          <cell r="C1213">
            <v>4.57</v>
          </cell>
          <cell r="O1213">
            <v>7.77</v>
          </cell>
          <cell r="R1213">
            <v>16.100000000000001</v>
          </cell>
          <cell r="U1213">
            <v>6.1567100000000003</v>
          </cell>
          <cell r="X1213">
            <v>12.06</v>
          </cell>
          <cell r="AA1213">
            <v>20.446670000000001</v>
          </cell>
          <cell r="AD1213">
            <v>28.664560000000002</v>
          </cell>
        </row>
        <row r="1214">
          <cell r="B1214">
            <v>39402</v>
          </cell>
          <cell r="C1214">
            <v>4.54</v>
          </cell>
          <cell r="O1214">
            <v>7.73</v>
          </cell>
          <cell r="R1214">
            <v>16.079999999999998</v>
          </cell>
          <cell r="U1214">
            <v>6.2669300000000003</v>
          </cell>
          <cell r="X1214">
            <v>12.29</v>
          </cell>
          <cell r="AA1214">
            <v>20.62</v>
          </cell>
          <cell r="AD1214">
            <v>27.577059999999999</v>
          </cell>
        </row>
        <row r="1215">
          <cell r="B1215">
            <v>39401</v>
          </cell>
          <cell r="C1215">
            <v>4.46</v>
          </cell>
          <cell r="O1215">
            <v>7.76</v>
          </cell>
          <cell r="R1215">
            <v>16.170000000000002</v>
          </cell>
          <cell r="U1215">
            <v>6.42354</v>
          </cell>
          <cell r="X1215">
            <v>12.27</v>
          </cell>
          <cell r="AA1215">
            <v>20.66667</v>
          </cell>
          <cell r="AD1215">
            <v>26.325679999999998</v>
          </cell>
        </row>
        <row r="1216">
          <cell r="B1216">
            <v>39400</v>
          </cell>
          <cell r="C1216">
            <v>4.5</v>
          </cell>
          <cell r="O1216">
            <v>7.86</v>
          </cell>
          <cell r="R1216">
            <v>16.170000000000002</v>
          </cell>
          <cell r="U1216">
            <v>6.7334800000000001</v>
          </cell>
          <cell r="X1216">
            <v>12.28</v>
          </cell>
          <cell r="AA1216">
            <v>21.24</v>
          </cell>
          <cell r="AD1216">
            <v>25.786010000000001</v>
          </cell>
        </row>
        <row r="1217">
          <cell r="B1217">
            <v>39399</v>
          </cell>
          <cell r="C1217">
            <v>4.5</v>
          </cell>
          <cell r="O1217">
            <v>7.89</v>
          </cell>
          <cell r="R1217">
            <v>15.92</v>
          </cell>
          <cell r="U1217">
            <v>6.7317600000000004</v>
          </cell>
          <cell r="X1217">
            <v>12.27</v>
          </cell>
          <cell r="AA1217">
            <v>21.233329999999999</v>
          </cell>
          <cell r="AD1217">
            <v>26.343959999999999</v>
          </cell>
        </row>
        <row r="1218">
          <cell r="B1218">
            <v>39398</v>
          </cell>
          <cell r="C1218">
            <v>4.5199999999999996</v>
          </cell>
          <cell r="O1218">
            <v>7.94</v>
          </cell>
          <cell r="R1218">
            <v>16.45</v>
          </cell>
          <cell r="U1218">
            <v>7.0376200000000004</v>
          </cell>
          <cell r="X1218">
            <v>12.29</v>
          </cell>
          <cell r="AA1218">
            <v>21.246670000000002</v>
          </cell>
          <cell r="AD1218">
            <v>26.356809999999999</v>
          </cell>
        </row>
        <row r="1219">
          <cell r="B1219">
            <v>39395</v>
          </cell>
          <cell r="C1219">
            <v>4.45</v>
          </cell>
          <cell r="O1219">
            <v>8.18</v>
          </cell>
          <cell r="R1219">
            <v>16.489999999999998</v>
          </cell>
          <cell r="U1219">
            <v>6.9751200000000004</v>
          </cell>
          <cell r="X1219">
            <v>12.54</v>
          </cell>
          <cell r="AA1219">
            <v>21.4</v>
          </cell>
          <cell r="AD1219">
            <v>26.762440000000002</v>
          </cell>
        </row>
        <row r="1220">
          <cell r="B1220">
            <v>39394</v>
          </cell>
          <cell r="C1220">
            <v>4.4000000000000004</v>
          </cell>
          <cell r="O1220">
            <v>7.39</v>
          </cell>
          <cell r="R1220">
            <v>16.02</v>
          </cell>
          <cell r="U1220">
            <v>7.5550800000000002</v>
          </cell>
          <cell r="X1220">
            <v>12.14</v>
          </cell>
          <cell r="AA1220">
            <v>20.86</v>
          </cell>
          <cell r="AD1220">
            <v>27.29476</v>
          </cell>
        </row>
        <row r="1221">
          <cell r="B1221">
            <v>39393</v>
          </cell>
          <cell r="C1221">
            <v>4.62</v>
          </cell>
          <cell r="O1221">
            <v>7.45</v>
          </cell>
          <cell r="R1221">
            <v>16</v>
          </cell>
          <cell r="U1221">
            <v>7.4253999999999998</v>
          </cell>
          <cell r="X1221">
            <v>12.18</v>
          </cell>
          <cell r="AA1221">
            <v>20.8</v>
          </cell>
          <cell r="AD1221">
            <v>26.857659999999999</v>
          </cell>
        </row>
        <row r="1222">
          <cell r="B1222">
            <v>39392</v>
          </cell>
          <cell r="C1222">
            <v>4.5999999999999996</v>
          </cell>
          <cell r="O1222">
            <v>7.95</v>
          </cell>
          <cell r="R1222">
            <v>16.11</v>
          </cell>
          <cell r="U1222">
            <v>7.4922500000000003</v>
          </cell>
          <cell r="X1222">
            <v>12.72</v>
          </cell>
          <cell r="AA1222">
            <v>21.15333</v>
          </cell>
          <cell r="AD1222">
            <v>26.135490000000001</v>
          </cell>
        </row>
        <row r="1223">
          <cell r="B1223">
            <v>39391</v>
          </cell>
          <cell r="C1223">
            <v>4.5199999999999996</v>
          </cell>
          <cell r="O1223">
            <v>7.97</v>
          </cell>
          <cell r="R1223">
            <v>16.14</v>
          </cell>
          <cell r="U1223">
            <v>7.6347800000000001</v>
          </cell>
          <cell r="X1223">
            <v>12.29</v>
          </cell>
          <cell r="AA1223">
            <v>20.9</v>
          </cell>
          <cell r="AD1223">
            <v>24.775729999999999</v>
          </cell>
        </row>
        <row r="1224">
          <cell r="B1224">
            <v>39388</v>
          </cell>
          <cell r="C1224">
            <v>4.5599999999999996</v>
          </cell>
          <cell r="O1224">
            <v>8.6199999999999992</v>
          </cell>
          <cell r="R1224">
            <v>16.62</v>
          </cell>
          <cell r="U1224">
            <v>7.8173700000000004</v>
          </cell>
          <cell r="X1224">
            <v>12.96</v>
          </cell>
          <cell r="AA1224">
            <v>21.546669999999999</v>
          </cell>
          <cell r="AD1224">
            <v>25.446339999999999</v>
          </cell>
        </row>
        <row r="1225">
          <cell r="B1225">
            <v>39387</v>
          </cell>
          <cell r="C1225">
            <v>4.66</v>
          </cell>
          <cell r="O1225">
            <v>8.39</v>
          </cell>
          <cell r="R1225">
            <v>16.52</v>
          </cell>
          <cell r="U1225">
            <v>8.0639400000000006</v>
          </cell>
          <cell r="X1225">
            <v>10.77</v>
          </cell>
          <cell r="AA1225">
            <v>21.233329999999999</v>
          </cell>
          <cell r="AD1225">
            <v>25.257529999999999</v>
          </cell>
        </row>
        <row r="1226">
          <cell r="B1226">
            <v>39386</v>
          </cell>
          <cell r="C1226">
            <v>4.5599999999999996</v>
          </cell>
          <cell r="O1226">
            <v>8.5</v>
          </cell>
          <cell r="R1226">
            <v>16.690000000000001</v>
          </cell>
          <cell r="U1226">
            <v>8.4293600000000009</v>
          </cell>
          <cell r="X1226">
            <v>10.9</v>
          </cell>
          <cell r="AA1226">
            <v>21.046669999999999</v>
          </cell>
          <cell r="AD1226">
            <v>25.188690000000001</v>
          </cell>
        </row>
        <row r="1227">
          <cell r="B1227">
            <v>39385</v>
          </cell>
          <cell r="C1227">
            <v>4.46</v>
          </cell>
          <cell r="O1227">
            <v>8.11</v>
          </cell>
          <cell r="R1227">
            <v>16.55</v>
          </cell>
          <cell r="U1227">
            <v>6.9405700000000001</v>
          </cell>
          <cell r="X1227">
            <v>10.85</v>
          </cell>
          <cell r="AA1227">
            <v>21.046669999999999</v>
          </cell>
          <cell r="AD1227">
            <v>24.78181</v>
          </cell>
        </row>
        <row r="1228">
          <cell r="B1228">
            <v>39384</v>
          </cell>
          <cell r="C1228">
            <v>4.45</v>
          </cell>
          <cell r="O1228">
            <v>8.7899999999999991</v>
          </cell>
          <cell r="R1228">
            <v>17.079999999999998</v>
          </cell>
          <cell r="U1228">
            <v>7.0141499999999999</v>
          </cell>
          <cell r="X1228">
            <v>11.71</v>
          </cell>
          <cell r="AA1228">
            <v>21.80667</v>
          </cell>
          <cell r="AD1228">
            <v>25.184190000000001</v>
          </cell>
        </row>
        <row r="1229">
          <cell r="B1229">
            <v>39381</v>
          </cell>
          <cell r="C1229">
            <v>4.46</v>
          </cell>
          <cell r="O1229">
            <v>8.74</v>
          </cell>
          <cell r="R1229">
            <v>17.149999999999999</v>
          </cell>
          <cell r="U1229">
            <v>7.0926400000000003</v>
          </cell>
          <cell r="X1229">
            <v>11.78</v>
          </cell>
          <cell r="AA1229">
            <v>21.65333</v>
          </cell>
          <cell r="AD1229">
            <v>25.15335</v>
          </cell>
        </row>
        <row r="1230">
          <cell r="B1230">
            <v>39380</v>
          </cell>
          <cell r="C1230">
            <v>4.59</v>
          </cell>
          <cell r="O1230">
            <v>7.38</v>
          </cell>
          <cell r="R1230">
            <v>17.11</v>
          </cell>
          <cell r="U1230">
            <v>6.9317799999999998</v>
          </cell>
          <cell r="X1230">
            <v>11.68</v>
          </cell>
          <cell r="AA1230">
            <v>21.413329999999998</v>
          </cell>
          <cell r="AD1230">
            <v>26.032440000000001</v>
          </cell>
        </row>
        <row r="1231">
          <cell r="B1231">
            <v>39379</v>
          </cell>
          <cell r="C1231">
            <v>4.72</v>
          </cell>
          <cell r="O1231">
            <v>7.75</v>
          </cell>
          <cell r="R1231">
            <v>17.059999999999999</v>
          </cell>
          <cell r="U1231">
            <v>6.7052100000000001</v>
          </cell>
          <cell r="X1231">
            <v>11.7</v>
          </cell>
          <cell r="AA1231">
            <v>21.786670000000001</v>
          </cell>
          <cell r="AD1231">
            <v>26.307690000000001</v>
          </cell>
        </row>
        <row r="1232">
          <cell r="B1232">
            <v>39378</v>
          </cell>
          <cell r="C1232">
            <v>4.71</v>
          </cell>
          <cell r="O1232">
            <v>7.57</v>
          </cell>
          <cell r="R1232">
            <v>16.940000000000001</v>
          </cell>
          <cell r="U1232">
            <v>6.6345499999999999</v>
          </cell>
          <cell r="X1232">
            <v>11.62</v>
          </cell>
          <cell r="AA1232">
            <v>21.433330000000002</v>
          </cell>
          <cell r="AD1232">
            <v>26.877050000000001</v>
          </cell>
        </row>
        <row r="1233">
          <cell r="B1233">
            <v>39377</v>
          </cell>
          <cell r="C1233">
            <v>4.71</v>
          </cell>
          <cell r="O1233">
            <v>7.64</v>
          </cell>
          <cell r="R1233">
            <v>17.16</v>
          </cell>
          <cell r="U1233">
            <v>6.6440400000000004</v>
          </cell>
          <cell r="X1233">
            <v>11.71</v>
          </cell>
          <cell r="AA1233">
            <v>21.52</v>
          </cell>
          <cell r="AD1233">
            <v>26.049939999999999</v>
          </cell>
        </row>
        <row r="1234">
          <cell r="B1234">
            <v>39374</v>
          </cell>
          <cell r="C1234">
            <v>4.67</v>
          </cell>
          <cell r="O1234">
            <v>7.58</v>
          </cell>
          <cell r="R1234">
            <v>17.22</v>
          </cell>
          <cell r="U1234">
            <v>6.60365</v>
          </cell>
          <cell r="X1234">
            <v>11.75</v>
          </cell>
          <cell r="AA1234">
            <v>21.48667</v>
          </cell>
          <cell r="AD1234">
            <v>26.8188</v>
          </cell>
        </row>
        <row r="1235">
          <cell r="B1235">
            <v>39373</v>
          </cell>
          <cell r="C1235">
            <v>4.6100000000000003</v>
          </cell>
          <cell r="O1235">
            <v>7.45</v>
          </cell>
          <cell r="R1235">
            <v>17.11</v>
          </cell>
          <cell r="U1235">
            <v>6.5360399999999998</v>
          </cell>
          <cell r="X1235">
            <v>11.82</v>
          </cell>
          <cell r="AA1235">
            <v>21.626670000000001</v>
          </cell>
          <cell r="AD1235">
            <v>27.689450000000001</v>
          </cell>
        </row>
        <row r="1236">
          <cell r="B1236">
            <v>39372</v>
          </cell>
          <cell r="C1236">
            <v>4.6100000000000003</v>
          </cell>
          <cell r="O1236">
            <v>7.35</v>
          </cell>
          <cell r="R1236">
            <v>16.739999999999998</v>
          </cell>
          <cell r="U1236">
            <v>6.6461499999999996</v>
          </cell>
          <cell r="X1236">
            <v>11.52</v>
          </cell>
          <cell r="AA1236">
            <v>20.98667</v>
          </cell>
          <cell r="AD1236">
            <v>28.338339999999999</v>
          </cell>
        </row>
        <row r="1237">
          <cell r="B1237">
            <v>39371</v>
          </cell>
          <cell r="C1237">
            <v>4.5199999999999996</v>
          </cell>
          <cell r="O1237">
            <v>7.73</v>
          </cell>
          <cell r="R1237">
            <v>15.76</v>
          </cell>
          <cell r="U1237">
            <v>6.5269199999999996</v>
          </cell>
          <cell r="X1237">
            <v>11.88</v>
          </cell>
          <cell r="AA1237">
            <v>21.46</v>
          </cell>
          <cell r="AD1237">
            <v>28.94022</v>
          </cell>
        </row>
        <row r="1238">
          <cell r="B1238">
            <v>39370</v>
          </cell>
          <cell r="C1238">
            <v>4.45</v>
          </cell>
          <cell r="O1238">
            <v>7.69</v>
          </cell>
          <cell r="R1238">
            <v>15.33</v>
          </cell>
          <cell r="U1238">
            <v>6.4340000000000002</v>
          </cell>
          <cell r="X1238">
            <v>11.93</v>
          </cell>
          <cell r="AA1238">
            <v>21.253329999999998</v>
          </cell>
          <cell r="AD1238">
            <v>30.006060000000002</v>
          </cell>
        </row>
        <row r="1239">
          <cell r="B1239">
            <v>39367</v>
          </cell>
          <cell r="C1239">
            <v>4.58</v>
          </cell>
          <cell r="O1239">
            <v>7.42</v>
          </cell>
          <cell r="R1239">
            <v>15.62</v>
          </cell>
          <cell r="U1239">
            <v>6.50563</v>
          </cell>
          <cell r="X1239">
            <v>11.81</v>
          </cell>
          <cell r="AA1239">
            <v>21.35333</v>
          </cell>
          <cell r="AD1239">
            <v>29.758710000000001</v>
          </cell>
        </row>
        <row r="1240">
          <cell r="B1240">
            <v>39366</v>
          </cell>
          <cell r="C1240">
            <v>4.55</v>
          </cell>
          <cell r="O1240">
            <v>7.34</v>
          </cell>
          <cell r="R1240">
            <v>16.22</v>
          </cell>
          <cell r="U1240">
            <v>6.5414700000000003</v>
          </cell>
          <cell r="X1240">
            <v>11.94</v>
          </cell>
          <cell r="AA1240">
            <v>21.5</v>
          </cell>
          <cell r="AD1240">
            <v>30.127310000000001</v>
          </cell>
        </row>
        <row r="1241">
          <cell r="B1241">
            <v>39365</v>
          </cell>
          <cell r="C1241">
            <v>4.5599999999999996</v>
          </cell>
          <cell r="O1241">
            <v>7.34</v>
          </cell>
          <cell r="R1241">
            <v>16.670000000000002</v>
          </cell>
          <cell r="U1241">
            <v>6.4703999999999997</v>
          </cell>
          <cell r="X1241">
            <v>12.06</v>
          </cell>
          <cell r="AA1241">
            <v>21.7</v>
          </cell>
          <cell r="AD1241">
            <v>31.003150000000002</v>
          </cell>
        </row>
        <row r="1242">
          <cell r="B1242">
            <v>39364</v>
          </cell>
          <cell r="C1242">
            <v>4.66</v>
          </cell>
          <cell r="O1242">
            <v>7.2</v>
          </cell>
          <cell r="R1242">
            <v>16.16</v>
          </cell>
          <cell r="U1242">
            <v>6.4477799999999998</v>
          </cell>
          <cell r="X1242">
            <v>11.81</v>
          </cell>
          <cell r="AA1242">
            <v>21.18</v>
          </cell>
          <cell r="AD1242">
            <v>31.06964</v>
          </cell>
        </row>
        <row r="1243">
          <cell r="B1243">
            <v>39363</v>
          </cell>
          <cell r="C1243">
            <v>4.6900000000000004</v>
          </cell>
          <cell r="O1243">
            <v>7.38</v>
          </cell>
          <cell r="R1243">
            <v>16.649999999999999</v>
          </cell>
          <cell r="U1243">
            <v>6.4575300000000002</v>
          </cell>
          <cell r="X1243">
            <v>11.99</v>
          </cell>
          <cell r="AA1243">
            <v>21.793330000000001</v>
          </cell>
          <cell r="AD1243">
            <v>30.740379999999998</v>
          </cell>
        </row>
        <row r="1244">
          <cell r="B1244">
            <v>39360</v>
          </cell>
          <cell r="C1244">
            <v>4.68</v>
          </cell>
          <cell r="O1244">
            <v>7.31</v>
          </cell>
          <cell r="R1244">
            <v>16.3</v>
          </cell>
          <cell r="U1244">
            <v>6.6344700000000003</v>
          </cell>
          <cell r="X1244">
            <v>11.86</v>
          </cell>
          <cell r="AA1244">
            <v>22.226669999999999</v>
          </cell>
          <cell r="AD1244">
            <v>31.28407</v>
          </cell>
        </row>
        <row r="1245">
          <cell r="B1245">
            <v>39359</v>
          </cell>
          <cell r="C1245">
            <v>4.72</v>
          </cell>
          <cell r="O1245">
            <v>7.25</v>
          </cell>
          <cell r="R1245">
            <v>16.3</v>
          </cell>
          <cell r="U1245">
            <v>6.78383</v>
          </cell>
          <cell r="X1245">
            <v>12.02</v>
          </cell>
          <cell r="AA1245">
            <v>21.633330000000001</v>
          </cell>
          <cell r="AD1245">
            <v>32.323799999999999</v>
          </cell>
        </row>
        <row r="1246">
          <cell r="B1246">
            <v>39358</v>
          </cell>
          <cell r="C1246">
            <v>4.7</v>
          </cell>
          <cell r="O1246">
            <v>7</v>
          </cell>
          <cell r="R1246">
            <v>15.72</v>
          </cell>
          <cell r="U1246">
            <v>6.7521000000000004</v>
          </cell>
          <cell r="X1246">
            <v>12.23</v>
          </cell>
          <cell r="AA1246">
            <v>21.83333</v>
          </cell>
          <cell r="AD1246">
            <v>29.810870000000001</v>
          </cell>
        </row>
        <row r="1247">
          <cell r="B1247">
            <v>39357</v>
          </cell>
          <cell r="C1247">
            <v>4.7</v>
          </cell>
          <cell r="O1247">
            <v>6.79</v>
          </cell>
          <cell r="R1247">
            <v>15.59</v>
          </cell>
          <cell r="U1247">
            <v>6.8281299999999998</v>
          </cell>
          <cell r="X1247">
            <v>12.02</v>
          </cell>
          <cell r="AA1247">
            <v>21.66</v>
          </cell>
          <cell r="AD1247">
            <v>29.00282</v>
          </cell>
        </row>
        <row r="1248">
          <cell r="B1248">
            <v>39356</v>
          </cell>
          <cell r="C1248">
            <v>4.72</v>
          </cell>
          <cell r="O1248">
            <v>6.51</v>
          </cell>
          <cell r="R1248">
            <v>15.69</v>
          </cell>
          <cell r="U1248">
            <v>7.0536899999999996</v>
          </cell>
          <cell r="X1248">
            <v>12.08</v>
          </cell>
          <cell r="AA1248">
            <v>21.44</v>
          </cell>
          <cell r="AD1248">
            <v>28.669740000000001</v>
          </cell>
        </row>
        <row r="1249">
          <cell r="B1249">
            <v>39353</v>
          </cell>
          <cell r="C1249">
            <v>4.74</v>
          </cell>
          <cell r="O1249">
            <v>6.53</v>
          </cell>
          <cell r="R1249">
            <v>15.91</v>
          </cell>
          <cell r="U1249">
            <v>6.9523599999999997</v>
          </cell>
          <cell r="X1249">
            <v>12.07</v>
          </cell>
          <cell r="AA1249">
            <v>21.566669999999998</v>
          </cell>
          <cell r="AD1249">
            <v>27.747509999999998</v>
          </cell>
        </row>
        <row r="1250">
          <cell r="B1250">
            <v>39352</v>
          </cell>
          <cell r="C1250">
            <v>4.8</v>
          </cell>
          <cell r="O1250">
            <v>6.55</v>
          </cell>
          <cell r="R1250">
            <v>15.96</v>
          </cell>
          <cell r="U1250">
            <v>7.0278</v>
          </cell>
          <cell r="X1250">
            <v>12.22</v>
          </cell>
          <cell r="AA1250">
            <v>21.33333</v>
          </cell>
          <cell r="AD1250">
            <v>28.271439999999998</v>
          </cell>
        </row>
        <row r="1251">
          <cell r="B1251">
            <v>39351</v>
          </cell>
          <cell r="C1251">
            <v>4.7300000000000004</v>
          </cell>
          <cell r="O1251">
            <v>6.45</v>
          </cell>
          <cell r="R1251">
            <v>15.7</v>
          </cell>
          <cell r="U1251">
            <v>7.0493699999999997</v>
          </cell>
          <cell r="X1251">
            <v>11.9</v>
          </cell>
          <cell r="AA1251">
            <v>20.2</v>
          </cell>
          <cell r="AD1251">
            <v>28.81569</v>
          </cell>
        </row>
        <row r="1252">
          <cell r="B1252">
            <v>39350</v>
          </cell>
          <cell r="C1252">
            <v>4.74</v>
          </cell>
          <cell r="O1252">
            <v>6.4599000000000002</v>
          </cell>
          <cell r="R1252">
            <v>15.97</v>
          </cell>
          <cell r="U1252">
            <v>6.9737999999999998</v>
          </cell>
          <cell r="X1252">
            <v>12.19</v>
          </cell>
          <cell r="AA1252">
            <v>20.35333</v>
          </cell>
          <cell r="AD1252">
            <v>29.535499999999999</v>
          </cell>
        </row>
        <row r="1253">
          <cell r="B1253">
            <v>39349</v>
          </cell>
          <cell r="C1253">
            <v>4.7</v>
          </cell>
          <cell r="O1253">
            <v>6.5</v>
          </cell>
          <cell r="R1253">
            <v>15.85</v>
          </cell>
          <cell r="U1253">
            <v>6.9132199999999999</v>
          </cell>
          <cell r="X1253">
            <v>12.24</v>
          </cell>
          <cell r="AA1253">
            <v>20.33333</v>
          </cell>
          <cell r="AD1253">
            <v>30.337779999999999</v>
          </cell>
        </row>
        <row r="1254">
          <cell r="B1254">
            <v>39346</v>
          </cell>
          <cell r="C1254">
            <v>4.74</v>
          </cell>
          <cell r="O1254">
            <v>6.45</v>
          </cell>
          <cell r="R1254">
            <v>15.52</v>
          </cell>
          <cell r="U1254">
            <v>6.6844900000000003</v>
          </cell>
          <cell r="X1254">
            <v>12.18</v>
          </cell>
          <cell r="AA1254">
            <v>19.920000000000002</v>
          </cell>
          <cell r="AD1254">
            <v>30.318519999999999</v>
          </cell>
        </row>
        <row r="1255">
          <cell r="B1255">
            <v>39345</v>
          </cell>
          <cell r="C1255">
            <v>4.78</v>
          </cell>
          <cell r="O1255">
            <v>6.38</v>
          </cell>
          <cell r="R1255">
            <v>15.23</v>
          </cell>
          <cell r="U1255">
            <v>6.3487499999999999</v>
          </cell>
          <cell r="X1255">
            <v>12.07</v>
          </cell>
          <cell r="AA1255">
            <v>19.86</v>
          </cell>
          <cell r="AD1255">
            <v>31.159559999999999</v>
          </cell>
        </row>
        <row r="1256">
          <cell r="B1256">
            <v>39344</v>
          </cell>
          <cell r="C1256">
            <v>4.7300000000000004</v>
          </cell>
          <cell r="O1256">
            <v>6.6</v>
          </cell>
          <cell r="R1256">
            <v>15.08</v>
          </cell>
          <cell r="U1256">
            <v>6.4926899999999996</v>
          </cell>
          <cell r="X1256">
            <v>12.35</v>
          </cell>
          <cell r="AA1256">
            <v>19.82</v>
          </cell>
          <cell r="AD1256">
            <v>32.998980000000003</v>
          </cell>
        </row>
        <row r="1257">
          <cell r="B1257">
            <v>39343</v>
          </cell>
          <cell r="C1257">
            <v>4.68</v>
          </cell>
          <cell r="O1257">
            <v>6.63</v>
          </cell>
          <cell r="R1257">
            <v>14.87</v>
          </cell>
          <cell r="U1257">
            <v>6.6679399999999998</v>
          </cell>
          <cell r="X1257">
            <v>12.3</v>
          </cell>
          <cell r="AA1257">
            <v>20.213329999999999</v>
          </cell>
          <cell r="AD1257">
            <v>32.779139999999998</v>
          </cell>
        </row>
        <row r="1258">
          <cell r="B1258">
            <v>39342</v>
          </cell>
          <cell r="C1258">
            <v>4.7300000000000004</v>
          </cell>
          <cell r="O1258">
            <v>6.61</v>
          </cell>
          <cell r="R1258">
            <v>15.08</v>
          </cell>
          <cell r="U1258">
            <v>6.7844300000000004</v>
          </cell>
          <cell r="X1258">
            <v>12.32</v>
          </cell>
          <cell r="AA1258">
            <v>20.873329999999999</v>
          </cell>
          <cell r="AD1258">
            <v>33.265210000000003</v>
          </cell>
        </row>
        <row r="1259">
          <cell r="B1259">
            <v>39339</v>
          </cell>
          <cell r="C1259">
            <v>4.68</v>
          </cell>
          <cell r="O1259">
            <v>6.51</v>
          </cell>
          <cell r="R1259">
            <v>15.15</v>
          </cell>
          <cell r="U1259">
            <v>6.55396</v>
          </cell>
          <cell r="X1259">
            <v>12</v>
          </cell>
          <cell r="AA1259">
            <v>20.50667</v>
          </cell>
          <cell r="AD1259">
            <v>32.341700000000003</v>
          </cell>
        </row>
        <row r="1260">
          <cell r="B1260">
            <v>39338</v>
          </cell>
          <cell r="C1260">
            <v>4.62</v>
          </cell>
          <cell r="O1260">
            <v>6.54</v>
          </cell>
          <cell r="R1260">
            <v>14.78</v>
          </cell>
          <cell r="U1260">
            <v>6.5212399999999997</v>
          </cell>
          <cell r="X1260">
            <v>11.43</v>
          </cell>
          <cell r="AA1260">
            <v>19.64</v>
          </cell>
          <cell r="AD1260">
            <v>32.939729999999997</v>
          </cell>
        </row>
        <row r="1261">
          <cell r="B1261">
            <v>39337</v>
          </cell>
          <cell r="C1261">
            <v>4.6500000000000004</v>
          </cell>
          <cell r="O1261">
            <v>6.6</v>
          </cell>
          <cell r="R1261">
            <v>14.67</v>
          </cell>
          <cell r="U1261">
            <v>6.4221899999999996</v>
          </cell>
          <cell r="X1261">
            <v>11.52</v>
          </cell>
          <cell r="AA1261">
            <v>19.873329999999999</v>
          </cell>
          <cell r="AD1261">
            <v>31.634730000000001</v>
          </cell>
        </row>
        <row r="1262">
          <cell r="B1262">
            <v>39336</v>
          </cell>
          <cell r="C1262">
            <v>4.74</v>
          </cell>
          <cell r="O1262">
            <v>6.43</v>
          </cell>
          <cell r="R1262">
            <v>14.44</v>
          </cell>
          <cell r="U1262">
            <v>6.4273199999999999</v>
          </cell>
          <cell r="X1262">
            <v>11.75</v>
          </cell>
          <cell r="AA1262">
            <v>19.953330000000001</v>
          </cell>
          <cell r="AD1262">
            <v>32.081829999999997</v>
          </cell>
        </row>
        <row r="1263">
          <cell r="B1263">
            <v>39335</v>
          </cell>
          <cell r="C1263">
            <v>4.75</v>
          </cell>
          <cell r="O1263">
            <v>6.63</v>
          </cell>
          <cell r="R1263">
            <v>14.53</v>
          </cell>
          <cell r="U1263">
            <v>6.4012500000000001</v>
          </cell>
          <cell r="X1263">
            <v>11.66</v>
          </cell>
          <cell r="AA1263">
            <v>19.67333</v>
          </cell>
          <cell r="AD1263">
            <v>32.014519999999997</v>
          </cell>
        </row>
        <row r="1264">
          <cell r="B1264">
            <v>39332</v>
          </cell>
          <cell r="C1264">
            <v>4.7699999999999996</v>
          </cell>
          <cell r="O1264">
            <v>6.7</v>
          </cell>
          <cell r="R1264">
            <v>14.44</v>
          </cell>
          <cell r="U1264">
            <v>6.51851</v>
          </cell>
          <cell r="X1264">
            <v>11.77</v>
          </cell>
          <cell r="AA1264">
            <v>19.886669999999999</v>
          </cell>
          <cell r="AD1264">
            <v>30.944410000000001</v>
          </cell>
        </row>
        <row r="1265">
          <cell r="O1265">
            <v>6.43</v>
          </cell>
          <cell r="R1265">
            <v>14.04</v>
          </cell>
          <cell r="U1265">
            <v>6.6586999999999996</v>
          </cell>
          <cell r="X1265">
            <v>11.4</v>
          </cell>
          <cell r="AA1265">
            <v>19.22</v>
          </cell>
          <cell r="AD1265">
            <v>31.23413</v>
          </cell>
        </row>
        <row r="1266">
          <cell r="O1266">
            <v>6.63</v>
          </cell>
          <cell r="R1266">
            <v>14.05</v>
          </cell>
          <cell r="U1266">
            <v>6.8144900000000002</v>
          </cell>
          <cell r="X1266">
            <v>11.56</v>
          </cell>
          <cell r="AA1266">
            <v>19.17333</v>
          </cell>
          <cell r="AD1266">
            <v>31.491820000000001</v>
          </cell>
        </row>
      </sheetData>
      <sheetData sheetId="1" refreshError="1"/>
      <sheetData sheetId="2" refreshError="1">
        <row r="5">
          <cell r="B5">
            <v>41159</v>
          </cell>
          <cell r="C5">
            <v>1.8610899999999999</v>
          </cell>
          <cell r="D5">
            <v>15.107200000000001</v>
          </cell>
          <cell r="E5">
            <v>70.25</v>
          </cell>
          <cell r="O5">
            <v>0.84550999999999998</v>
          </cell>
          <cell r="P5">
            <v>5.1950700000000003</v>
          </cell>
          <cell r="Q5">
            <v>8.6719500000000007</v>
          </cell>
          <cell r="S5">
            <v>1.86134</v>
          </cell>
          <cell r="T5">
            <v>6.5194200000000002</v>
          </cell>
          <cell r="U5">
            <v>13.692069999999999</v>
          </cell>
          <cell r="W5">
            <v>3.9336199999999999</v>
          </cell>
          <cell r="X5">
            <v>13.16966</v>
          </cell>
          <cell r="Y5">
            <v>23.66526</v>
          </cell>
          <cell r="AA5">
            <v>3.57904</v>
          </cell>
          <cell r="AB5">
            <v>8.5886800000000001</v>
          </cell>
          <cell r="AC5">
            <v>11.252700000000001</v>
          </cell>
          <cell r="AE5">
            <v>1.9882899999999999</v>
          </cell>
          <cell r="AF5">
            <v>22.012540000000001</v>
          </cell>
          <cell r="AG5">
            <v>29.411169999999998</v>
          </cell>
          <cell r="AI5">
            <v>2.06576</v>
          </cell>
          <cell r="AJ5">
            <v>8.6372</v>
          </cell>
          <cell r="AK5">
            <v>17.01681</v>
          </cell>
          <cell r="AM5">
            <v>2.2614000000000001</v>
          </cell>
          <cell r="AN5">
            <v>7.8576699999999997</v>
          </cell>
          <cell r="AO5">
            <v>12.768380000000001</v>
          </cell>
          <cell r="AQ5">
            <v>4.6255800000000002</v>
          </cell>
          <cell r="AR5">
            <v>15.264279999999999</v>
          </cell>
          <cell r="AS5">
            <v>25.799299999999999</v>
          </cell>
        </row>
        <row r="6">
          <cell r="B6">
            <v>41158</v>
          </cell>
          <cell r="C6">
            <v>1.85154</v>
          </cell>
          <cell r="D6">
            <v>15.029669999999999</v>
          </cell>
          <cell r="E6">
            <v>70</v>
          </cell>
          <cell r="O6">
            <v>0.84550999999999998</v>
          </cell>
          <cell r="P6">
            <v>5.1950700000000003</v>
          </cell>
          <cell r="Q6">
            <v>8.6719500000000007</v>
          </cell>
          <cell r="S6">
            <v>1.8444400000000001</v>
          </cell>
          <cell r="T6">
            <v>6.4602300000000001</v>
          </cell>
          <cell r="U6">
            <v>13.59632</v>
          </cell>
          <cell r="W6">
            <v>3.8317299999999999</v>
          </cell>
          <cell r="X6">
            <v>12.82854</v>
          </cell>
          <cell r="Y6">
            <v>23.139800000000001</v>
          </cell>
          <cell r="AA6">
            <v>3.5834600000000001</v>
          </cell>
          <cell r="AB6">
            <v>8.5992899999999999</v>
          </cell>
          <cell r="AC6">
            <v>11.272629999999999</v>
          </cell>
          <cell r="AE6">
            <v>1.9482299999999999</v>
          </cell>
          <cell r="AF6">
            <v>21.569050000000001</v>
          </cell>
          <cell r="AG6">
            <v>28.874020000000002</v>
          </cell>
          <cell r="AI6">
            <v>2.0753499999999998</v>
          </cell>
          <cell r="AJ6">
            <v>8.6773199999999999</v>
          </cell>
          <cell r="AK6">
            <v>17.07563</v>
          </cell>
          <cell r="AM6">
            <v>2.2460800000000001</v>
          </cell>
          <cell r="AN6">
            <v>7.8044399999999996</v>
          </cell>
          <cell r="AO6">
            <v>12.681340000000001</v>
          </cell>
          <cell r="AQ6">
            <v>4.5577100000000002</v>
          </cell>
          <cell r="AR6">
            <v>15.0403</v>
          </cell>
          <cell r="AS6">
            <v>25.427350000000001</v>
          </cell>
        </row>
        <row r="7">
          <cell r="B7">
            <v>41157</v>
          </cell>
          <cell r="C7">
            <v>1.8324400000000001</v>
          </cell>
          <cell r="D7">
            <v>14.874610000000001</v>
          </cell>
          <cell r="E7">
            <v>69.5</v>
          </cell>
          <cell r="O7">
            <v>0.84279000000000004</v>
          </cell>
          <cell r="P7">
            <v>5.1783299999999999</v>
          </cell>
          <cell r="Q7">
            <v>8.6487300000000005</v>
          </cell>
          <cell r="S7">
            <v>1.8151600000000001</v>
          </cell>
          <cell r="T7">
            <v>6.3351100000000002</v>
          </cell>
          <cell r="U7">
            <v>13.39795</v>
          </cell>
          <cell r="W7">
            <v>3.6870699999999998</v>
          </cell>
          <cell r="X7">
            <v>12.34423</v>
          </cell>
          <cell r="Y7">
            <v>22.39377</v>
          </cell>
          <cell r="AA7">
            <v>3.5573899999999998</v>
          </cell>
          <cell r="AB7">
            <v>8.5367099999999994</v>
          </cell>
          <cell r="AC7">
            <v>11.18463</v>
          </cell>
          <cell r="AE7">
            <v>1.8900300000000001</v>
          </cell>
          <cell r="AF7">
            <v>20.92473</v>
          </cell>
          <cell r="AG7">
            <v>28.09365</v>
          </cell>
          <cell r="AI7">
            <v>1.9807699999999999</v>
          </cell>
          <cell r="AJ7">
            <v>8.28186</v>
          </cell>
          <cell r="AK7">
            <v>16.495799999999999</v>
          </cell>
          <cell r="AM7">
            <v>2.20052</v>
          </cell>
          <cell r="AN7">
            <v>7.6461100000000002</v>
          </cell>
          <cell r="AO7">
            <v>12.42245</v>
          </cell>
          <cell r="AQ7">
            <v>4.4031900000000004</v>
          </cell>
          <cell r="AR7">
            <v>14.530379999999999</v>
          </cell>
          <cell r="AS7">
            <v>24.580559999999998</v>
          </cell>
        </row>
        <row r="8">
          <cell r="B8">
            <v>41156</v>
          </cell>
          <cell r="C8">
            <v>1.8324400000000001</v>
          </cell>
          <cell r="D8">
            <v>14.874610000000001</v>
          </cell>
          <cell r="E8">
            <v>69.5</v>
          </cell>
          <cell r="O8">
            <v>0.85004999999999997</v>
          </cell>
          <cell r="P8">
            <v>5.2229599999999996</v>
          </cell>
          <cell r="Q8">
            <v>8.7106700000000004</v>
          </cell>
          <cell r="S8">
            <v>1.8151600000000001</v>
          </cell>
          <cell r="T8">
            <v>6.3351100000000002</v>
          </cell>
          <cell r="U8">
            <v>13.39795</v>
          </cell>
          <cell r="W8">
            <v>3.6103399999999999</v>
          </cell>
          <cell r="X8">
            <v>12.08733</v>
          </cell>
          <cell r="Y8">
            <v>21.998049999999999</v>
          </cell>
          <cell r="AA8">
            <v>3.5621999999999998</v>
          </cell>
          <cell r="AB8">
            <v>8.5482600000000009</v>
          </cell>
          <cell r="AC8">
            <v>11.20276</v>
          </cell>
          <cell r="AE8">
            <v>1.8900300000000001</v>
          </cell>
          <cell r="AF8">
            <v>20.92473</v>
          </cell>
          <cell r="AG8">
            <v>28.09365</v>
          </cell>
          <cell r="AI8">
            <v>1.9149700000000001</v>
          </cell>
          <cell r="AJ8">
            <v>8.0067599999999999</v>
          </cell>
          <cell r="AK8">
            <v>16.09244</v>
          </cell>
          <cell r="AM8">
            <v>2.1855899999999999</v>
          </cell>
          <cell r="AN8">
            <v>7.5942400000000001</v>
          </cell>
          <cell r="AO8">
            <v>12.337630000000001</v>
          </cell>
          <cell r="AQ8">
            <v>4.3540900000000002</v>
          </cell>
          <cell r="AR8">
            <v>14.36835</v>
          </cell>
          <cell r="AS8">
            <v>24.311489999999999</v>
          </cell>
        </row>
        <row r="9">
          <cell r="B9">
            <v>41152</v>
          </cell>
          <cell r="C9">
            <v>1.8049200000000001</v>
          </cell>
          <cell r="D9">
            <v>14.65124</v>
          </cell>
          <cell r="E9">
            <v>69.333330000000004</v>
          </cell>
          <cell r="O9">
            <v>0.85912999999999995</v>
          </cell>
          <cell r="P9">
            <v>5.2787600000000001</v>
          </cell>
          <cell r="Q9">
            <v>8.7880900000000004</v>
          </cell>
          <cell r="S9">
            <v>1.7950200000000001</v>
          </cell>
          <cell r="T9">
            <v>6.2648200000000003</v>
          </cell>
          <cell r="U9">
            <v>13.28392</v>
          </cell>
          <cell r="W9">
            <v>3.44556</v>
          </cell>
          <cell r="X9">
            <v>11.535640000000001</v>
          </cell>
          <cell r="Y9">
            <v>21.148230000000002</v>
          </cell>
          <cell r="AA9">
            <v>3.55972</v>
          </cell>
          <cell r="AB9">
            <v>8.5423200000000001</v>
          </cell>
          <cell r="AC9">
            <v>11.194229999999999</v>
          </cell>
          <cell r="AE9">
            <v>1.83788</v>
          </cell>
          <cell r="AF9">
            <v>20.347349999999999</v>
          </cell>
          <cell r="AG9">
            <v>27.39434</v>
          </cell>
          <cell r="AI9">
            <v>1.92594</v>
          </cell>
          <cell r="AJ9">
            <v>8.0526099999999996</v>
          </cell>
          <cell r="AK9">
            <v>16.159659999999999</v>
          </cell>
          <cell r="AM9">
            <v>2.2083699999999999</v>
          </cell>
          <cell r="AN9">
            <v>7.6734</v>
          </cell>
          <cell r="AO9">
            <v>12.467079999999999</v>
          </cell>
          <cell r="AQ9">
            <v>4.2385599999999997</v>
          </cell>
          <cell r="AR9">
            <v>13.987109999999999</v>
          </cell>
          <cell r="AS9">
            <v>23.678380000000001</v>
          </cell>
        </row>
        <row r="10">
          <cell r="B10">
            <v>41151</v>
          </cell>
          <cell r="C10">
            <v>1.7954399999999999</v>
          </cell>
          <cell r="D10">
            <v>14.57433</v>
          </cell>
          <cell r="E10">
            <v>69.083330000000004</v>
          </cell>
          <cell r="O10">
            <v>0.83825000000000005</v>
          </cell>
          <cell r="P10">
            <v>5.1504399999999997</v>
          </cell>
          <cell r="Q10">
            <v>8.6100100000000008</v>
          </cell>
          <cell r="S10">
            <v>1.8118000000000001</v>
          </cell>
          <cell r="T10">
            <v>6.3233899999999998</v>
          </cell>
          <cell r="U10">
            <v>13.37894</v>
          </cell>
          <cell r="W10">
            <v>3.4405299999999999</v>
          </cell>
          <cell r="X10">
            <v>11.518789999999999</v>
          </cell>
          <cell r="Y10">
            <v>21.12228</v>
          </cell>
          <cell r="AA10">
            <v>3.5574599999999998</v>
          </cell>
          <cell r="AB10">
            <v>8.5368999999999993</v>
          </cell>
          <cell r="AC10">
            <v>11.18712</v>
          </cell>
          <cell r="AE10">
            <v>1.8250299999999999</v>
          </cell>
          <cell r="AF10">
            <v>20.205100000000002</v>
          </cell>
          <cell r="AG10">
            <v>27.222049999999999</v>
          </cell>
          <cell r="AI10">
            <v>1.9149700000000001</v>
          </cell>
          <cell r="AJ10">
            <v>8.0067599999999999</v>
          </cell>
          <cell r="AK10">
            <v>16.09244</v>
          </cell>
          <cell r="AM10">
            <v>2.1738</v>
          </cell>
          <cell r="AN10">
            <v>7.5532899999999996</v>
          </cell>
          <cell r="AO10">
            <v>12.27068</v>
          </cell>
          <cell r="AQ10">
            <v>4.1981200000000003</v>
          </cell>
          <cell r="AR10">
            <v>13.853669999999999</v>
          </cell>
          <cell r="AS10">
            <v>23.456790000000002</v>
          </cell>
        </row>
        <row r="11">
          <cell r="B11">
            <v>41150</v>
          </cell>
          <cell r="C11">
            <v>1.8049200000000001</v>
          </cell>
          <cell r="D11">
            <v>14.65124</v>
          </cell>
          <cell r="E11">
            <v>69.333330000000004</v>
          </cell>
          <cell r="O11">
            <v>0.86367000000000005</v>
          </cell>
          <cell r="P11">
            <v>5.3066500000000003</v>
          </cell>
          <cell r="Q11">
            <v>8.82681</v>
          </cell>
          <cell r="S11">
            <v>1.8185100000000001</v>
          </cell>
          <cell r="T11">
            <v>6.3468200000000001</v>
          </cell>
          <cell r="U11">
            <v>13.41695</v>
          </cell>
          <cell r="W11">
            <v>3.59273</v>
          </cell>
          <cell r="X11">
            <v>12.028370000000001</v>
          </cell>
          <cell r="Y11">
            <v>21.907229999999998</v>
          </cell>
          <cell r="AA11">
            <v>3.5457399999999999</v>
          </cell>
          <cell r="AB11">
            <v>8.5087700000000002</v>
          </cell>
          <cell r="AC11">
            <v>11.15138</v>
          </cell>
          <cell r="AE11">
            <v>1.8530899999999999</v>
          </cell>
          <cell r="AF11">
            <v>20.506340000000002</v>
          </cell>
          <cell r="AG11">
            <v>27.889340000000001</v>
          </cell>
          <cell r="AI11">
            <v>1.9794</v>
          </cell>
          <cell r="AJ11">
            <v>8.2761300000000002</v>
          </cell>
          <cell r="AK11">
            <v>16.487390000000001</v>
          </cell>
          <cell r="AM11">
            <v>2.11252</v>
          </cell>
          <cell r="AN11">
            <v>7.3397800000000002</v>
          </cell>
          <cell r="AO11">
            <v>11.92144</v>
          </cell>
          <cell r="AQ11">
            <v>4.266</v>
          </cell>
          <cell r="AR11">
            <v>14.07765</v>
          </cell>
          <cell r="AS11">
            <v>23.82874</v>
          </cell>
        </row>
        <row r="12">
          <cell r="B12">
            <v>41149</v>
          </cell>
          <cell r="C12">
            <v>1.81124</v>
          </cell>
          <cell r="D12">
            <v>14.70252</v>
          </cell>
          <cell r="E12">
            <v>69.5</v>
          </cell>
          <cell r="O12">
            <v>0.88002000000000002</v>
          </cell>
          <cell r="P12">
            <v>5.4070799999999997</v>
          </cell>
          <cell r="Q12">
            <v>9.0026399999999995</v>
          </cell>
          <cell r="S12">
            <v>1.8118000000000001</v>
          </cell>
          <cell r="T12">
            <v>6.3233899999999998</v>
          </cell>
          <cell r="U12">
            <v>13.37894</v>
          </cell>
          <cell r="W12">
            <v>3.5436700000000001</v>
          </cell>
          <cell r="X12">
            <v>11.864129999999999</v>
          </cell>
          <cell r="Y12">
            <v>21.654229999999998</v>
          </cell>
          <cell r="AA12">
            <v>3.5587499999999999</v>
          </cell>
          <cell r="AB12">
            <v>8.5399999999999991</v>
          </cell>
          <cell r="AC12">
            <v>11.19454</v>
          </cell>
          <cell r="AE12">
            <v>1.8357000000000001</v>
          </cell>
          <cell r="AF12">
            <v>20.313880000000001</v>
          </cell>
          <cell r="AG12">
            <v>27.653690000000001</v>
          </cell>
          <cell r="AI12">
            <v>1.9698</v>
          </cell>
          <cell r="AJ12">
            <v>8.2360100000000003</v>
          </cell>
          <cell r="AK12">
            <v>16.428570000000001</v>
          </cell>
          <cell r="AM12">
            <v>2.1266600000000002</v>
          </cell>
          <cell r="AN12">
            <v>7.3889100000000001</v>
          </cell>
          <cell r="AO12">
            <v>12.00179</v>
          </cell>
          <cell r="AQ12">
            <v>4.23278</v>
          </cell>
          <cell r="AR12">
            <v>13.96805</v>
          </cell>
          <cell r="AS12">
            <v>23.646719999999998</v>
          </cell>
        </row>
        <row r="13">
          <cell r="B13">
            <v>41148</v>
          </cell>
          <cell r="C13">
            <v>1.8080799999999999</v>
          </cell>
          <cell r="D13">
            <v>14.676880000000001</v>
          </cell>
          <cell r="E13">
            <v>69.416669999999996</v>
          </cell>
          <cell r="O13">
            <v>0.87729000000000001</v>
          </cell>
          <cell r="P13">
            <v>5.3903400000000001</v>
          </cell>
          <cell r="Q13">
            <v>8.9793099999999999</v>
          </cell>
          <cell r="S13">
            <v>1.77488</v>
          </cell>
          <cell r="T13">
            <v>6.1945300000000003</v>
          </cell>
          <cell r="U13">
            <v>13.1699</v>
          </cell>
          <cell r="W13">
            <v>3.4108399999999999</v>
          </cell>
          <cell r="X13">
            <v>11.47425</v>
          </cell>
          <cell r="Y13">
            <v>20.98461</v>
          </cell>
          <cell r="AA13">
            <v>3.64845</v>
          </cell>
          <cell r="AB13">
            <v>8.7552500000000002</v>
          </cell>
          <cell r="AC13">
            <v>11.49901</v>
          </cell>
          <cell r="AE13">
            <v>1.83721</v>
          </cell>
          <cell r="AF13">
            <v>20.33062</v>
          </cell>
          <cell r="AG13">
            <v>27.67418</v>
          </cell>
          <cell r="AI13">
            <v>1.94598</v>
          </cell>
          <cell r="AJ13">
            <v>7.9999599999999997</v>
          </cell>
          <cell r="AK13">
            <v>16.38935</v>
          </cell>
          <cell r="AM13">
            <v>2.1156600000000001</v>
          </cell>
          <cell r="AN13">
            <v>7.3506900000000002</v>
          </cell>
          <cell r="AO13">
            <v>11.939299999999999</v>
          </cell>
          <cell r="AQ13">
            <v>4.1391099999999996</v>
          </cell>
          <cell r="AR13">
            <v>13.59014</v>
          </cell>
          <cell r="AS13">
            <v>23.145800000000001</v>
          </cell>
        </row>
        <row r="14">
          <cell r="B14">
            <v>41145</v>
          </cell>
          <cell r="C14">
            <v>1.80176</v>
          </cell>
          <cell r="D14">
            <v>14.62561</v>
          </cell>
          <cell r="E14">
            <v>69.25</v>
          </cell>
          <cell r="O14">
            <v>0.87729000000000001</v>
          </cell>
          <cell r="P14">
            <v>5.3903400000000001</v>
          </cell>
          <cell r="Q14">
            <v>8.9793099999999999</v>
          </cell>
          <cell r="S14">
            <v>1.7413099999999999</v>
          </cell>
          <cell r="T14">
            <v>6.0773700000000002</v>
          </cell>
          <cell r="U14">
            <v>12.97986</v>
          </cell>
          <cell r="W14">
            <v>3.2509999999999999</v>
          </cell>
          <cell r="X14">
            <v>10.93656</v>
          </cell>
          <cell r="Y14">
            <v>20.159770000000002</v>
          </cell>
          <cell r="AA14">
            <v>3.6024699999999998</v>
          </cell>
          <cell r="AB14">
            <v>8.6449099999999994</v>
          </cell>
          <cell r="AC14">
            <v>11.343209999999999</v>
          </cell>
          <cell r="AE14">
            <v>1.8137700000000001</v>
          </cell>
          <cell r="AF14">
            <v>20.07122</v>
          </cell>
          <cell r="AG14">
            <v>27.356560000000002</v>
          </cell>
          <cell r="AI14">
            <v>1.9298999999999999</v>
          </cell>
          <cell r="AJ14">
            <v>7.9338499999999996</v>
          </cell>
          <cell r="AK14">
            <v>16.28952</v>
          </cell>
          <cell r="AM14">
            <v>2.1133099999999998</v>
          </cell>
          <cell r="AN14">
            <v>7.3425099999999999</v>
          </cell>
          <cell r="AO14">
            <v>11.92591</v>
          </cell>
          <cell r="AQ14">
            <v>4.1708999999999996</v>
          </cell>
          <cell r="AR14">
            <v>13.69453</v>
          </cell>
          <cell r="AS14">
            <v>23.320129999999999</v>
          </cell>
        </row>
        <row r="15">
          <cell r="B15">
            <v>41144</v>
          </cell>
          <cell r="C15">
            <v>1.7954399999999999</v>
          </cell>
          <cell r="D15">
            <v>14.57433</v>
          </cell>
          <cell r="E15">
            <v>69.083330000000004</v>
          </cell>
          <cell r="O15">
            <v>0.89090999999999998</v>
          </cell>
          <cell r="P15">
            <v>5.47403</v>
          </cell>
          <cell r="Q15">
            <v>9.0959299999999992</v>
          </cell>
          <cell r="S15">
            <v>1.7446699999999999</v>
          </cell>
          <cell r="T15">
            <v>6.0890899999999997</v>
          </cell>
          <cell r="U15">
            <v>12.998860000000001</v>
          </cell>
          <cell r="W15">
            <v>3.2434500000000002</v>
          </cell>
          <cell r="X15">
            <v>10.911149999999999</v>
          </cell>
          <cell r="Y15">
            <v>20.120799999999999</v>
          </cell>
          <cell r="AA15">
            <v>3.6247400000000001</v>
          </cell>
          <cell r="AB15">
            <v>8.6983599999999992</v>
          </cell>
          <cell r="AC15">
            <v>11.41555</v>
          </cell>
          <cell r="AE15">
            <v>1.79789</v>
          </cell>
          <cell r="AF15">
            <v>19.895499999999998</v>
          </cell>
          <cell r="AG15">
            <v>27.141390000000001</v>
          </cell>
          <cell r="AI15">
            <v>1.9540200000000001</v>
          </cell>
          <cell r="AJ15">
            <v>8.0330200000000005</v>
          </cell>
          <cell r="AK15">
            <v>16.43927</v>
          </cell>
          <cell r="AM15">
            <v>2.09131</v>
          </cell>
          <cell r="AN15">
            <v>7.2660799999999997</v>
          </cell>
          <cell r="AO15">
            <v>11.800940000000001</v>
          </cell>
          <cell r="AQ15">
            <v>4.1781300000000003</v>
          </cell>
          <cell r="AR15">
            <v>13.718260000000001</v>
          </cell>
          <cell r="AS15">
            <v>23.359749999999998</v>
          </cell>
        </row>
        <row r="16">
          <cell r="B16">
            <v>41143</v>
          </cell>
          <cell r="C16">
            <v>1.7922899999999999</v>
          </cell>
          <cell r="D16">
            <v>14.548690000000001</v>
          </cell>
          <cell r="E16">
            <v>69</v>
          </cell>
          <cell r="O16">
            <v>0.89090999999999998</v>
          </cell>
          <cell r="P16">
            <v>5.47403</v>
          </cell>
          <cell r="Q16">
            <v>9.0959299999999992</v>
          </cell>
          <cell r="S16">
            <v>1.7413099999999999</v>
          </cell>
          <cell r="T16">
            <v>6.0773700000000002</v>
          </cell>
          <cell r="U16">
            <v>12.97986</v>
          </cell>
          <cell r="W16">
            <v>3.3214800000000002</v>
          </cell>
          <cell r="X16">
            <v>11.17365</v>
          </cell>
          <cell r="Y16">
            <v>20.523479999999999</v>
          </cell>
          <cell r="AA16">
            <v>3.6779799999999998</v>
          </cell>
          <cell r="AB16">
            <v>8.8589800000000007</v>
          </cell>
          <cell r="AC16">
            <v>11.640639999999999</v>
          </cell>
          <cell r="AE16">
            <v>1.8168</v>
          </cell>
          <cell r="AF16">
            <v>20.104690000000002</v>
          </cell>
          <cell r="AG16">
            <v>27.397539999999999</v>
          </cell>
          <cell r="AI16">
            <v>1.9754700000000001</v>
          </cell>
          <cell r="AJ16">
            <v>8.1211699999999993</v>
          </cell>
          <cell r="AK16">
            <v>16.572379999999999</v>
          </cell>
          <cell r="AM16">
            <v>2.1176300000000001</v>
          </cell>
          <cell r="AN16">
            <v>7.3575200000000001</v>
          </cell>
          <cell r="AO16">
            <v>11.95046</v>
          </cell>
          <cell r="AQ16">
            <v>4.1289899999999999</v>
          </cell>
          <cell r="AR16">
            <v>13.556929999999999</v>
          </cell>
          <cell r="AS16">
            <v>23.090330000000002</v>
          </cell>
        </row>
        <row r="17">
          <cell r="B17">
            <v>41142</v>
          </cell>
          <cell r="C17">
            <v>1.81755</v>
          </cell>
          <cell r="D17">
            <v>14.75379</v>
          </cell>
          <cell r="E17">
            <v>69.666669999999996</v>
          </cell>
          <cell r="O17">
            <v>0.89090999999999998</v>
          </cell>
          <cell r="P17">
            <v>5.47403</v>
          </cell>
          <cell r="Q17">
            <v>9.0959299999999992</v>
          </cell>
          <cell r="S17">
            <v>1.76481</v>
          </cell>
          <cell r="T17">
            <v>6.1593799999999996</v>
          </cell>
          <cell r="U17">
            <v>13.112880000000001</v>
          </cell>
          <cell r="W17">
            <v>3.2837299999999998</v>
          </cell>
          <cell r="X17">
            <v>11.04664</v>
          </cell>
          <cell r="Y17">
            <v>20.32864</v>
          </cell>
          <cell r="AA17">
            <v>3.6496499999999998</v>
          </cell>
          <cell r="AB17">
            <v>8.7907399999999996</v>
          </cell>
          <cell r="AC17">
            <v>11.54452</v>
          </cell>
          <cell r="AE17">
            <v>1.86443</v>
          </cell>
          <cell r="AF17">
            <v>20.63186</v>
          </cell>
          <cell r="AG17">
            <v>28.043030000000002</v>
          </cell>
          <cell r="AI17">
            <v>1.9620599999999999</v>
          </cell>
          <cell r="AJ17">
            <v>8.0660699999999999</v>
          </cell>
          <cell r="AK17">
            <v>16.489180000000001</v>
          </cell>
          <cell r="AM17">
            <v>2.1360899999999998</v>
          </cell>
          <cell r="AN17">
            <v>7.4216699999999998</v>
          </cell>
          <cell r="AO17">
            <v>12.055350000000001</v>
          </cell>
          <cell r="AQ17">
            <v>4.0177100000000001</v>
          </cell>
          <cell r="AR17">
            <v>13.191549999999999</v>
          </cell>
          <cell r="AS17">
            <v>22.48019</v>
          </cell>
        </row>
        <row r="18">
          <cell r="B18">
            <v>41141</v>
          </cell>
          <cell r="C18">
            <v>1.8080799999999999</v>
          </cell>
          <cell r="D18">
            <v>14.676880000000001</v>
          </cell>
          <cell r="E18">
            <v>69.416669999999996</v>
          </cell>
          <cell r="O18">
            <v>0.89998999999999996</v>
          </cell>
          <cell r="P18">
            <v>5.52982</v>
          </cell>
          <cell r="Q18">
            <v>9.1736699999999995</v>
          </cell>
          <cell r="S18">
            <v>1.79166</v>
          </cell>
          <cell r="T18">
            <v>6.2530999999999999</v>
          </cell>
          <cell r="U18">
            <v>13.26492</v>
          </cell>
          <cell r="W18">
            <v>3.2057000000000002</v>
          </cell>
          <cell r="X18">
            <v>10.784140000000001</v>
          </cell>
          <cell r="Y18">
            <v>19.92596</v>
          </cell>
          <cell r="AA18">
            <v>3.6230199999999999</v>
          </cell>
          <cell r="AB18">
            <v>8.7265899999999998</v>
          </cell>
          <cell r="AC18">
            <v>11.458830000000001</v>
          </cell>
          <cell r="AE18">
            <v>1.8697299999999999</v>
          </cell>
          <cell r="AF18">
            <v>20.690429999999999</v>
          </cell>
          <cell r="AG18">
            <v>28.114750000000001</v>
          </cell>
          <cell r="AI18">
            <v>1.9781500000000001</v>
          </cell>
          <cell r="AJ18">
            <v>8.1321899999999996</v>
          </cell>
          <cell r="AK18">
            <v>16.589020000000001</v>
          </cell>
          <cell r="AM18">
            <v>2.1510199999999999</v>
          </cell>
          <cell r="AN18">
            <v>7.4735300000000002</v>
          </cell>
          <cell r="AO18">
            <v>12.140140000000001</v>
          </cell>
          <cell r="AQ18">
            <v>4.0625099999999996</v>
          </cell>
          <cell r="AR18">
            <v>13.338649999999999</v>
          </cell>
          <cell r="AS18">
            <v>22.725829999999998</v>
          </cell>
        </row>
        <row r="19">
          <cell r="B19">
            <v>41138</v>
          </cell>
          <cell r="C19">
            <v>1.8143899999999999</v>
          </cell>
          <cell r="D19">
            <v>14.728149999999999</v>
          </cell>
          <cell r="E19">
            <v>69.583330000000004</v>
          </cell>
          <cell r="O19">
            <v>0.89090999999999998</v>
          </cell>
          <cell r="P19">
            <v>5.47403</v>
          </cell>
          <cell r="Q19">
            <v>9.0959299999999992</v>
          </cell>
          <cell r="S19">
            <v>1.7950200000000001</v>
          </cell>
          <cell r="T19">
            <v>6.2648200000000003</v>
          </cell>
          <cell r="U19">
            <v>13.28392</v>
          </cell>
          <cell r="W19">
            <v>3.28498</v>
          </cell>
          <cell r="X19">
            <v>11.05087</v>
          </cell>
          <cell r="Y19">
            <v>20.335129999999999</v>
          </cell>
          <cell r="AA19">
            <v>3.5512000000000001</v>
          </cell>
          <cell r="AB19">
            <v>8.5535999999999994</v>
          </cell>
          <cell r="AC19">
            <v>11.04644</v>
          </cell>
          <cell r="AE19">
            <v>1.9339999999999999</v>
          </cell>
          <cell r="AF19">
            <v>21.401689999999999</v>
          </cell>
          <cell r="AG19">
            <v>28.985659999999999</v>
          </cell>
          <cell r="AI19">
            <v>1.9915499999999999</v>
          </cell>
          <cell r="AJ19">
            <v>8.1872799999999994</v>
          </cell>
          <cell r="AK19">
            <v>16.67221</v>
          </cell>
          <cell r="AM19">
            <v>2.1313800000000001</v>
          </cell>
          <cell r="AN19">
            <v>7.4052899999999999</v>
          </cell>
          <cell r="AO19">
            <v>12.02857</v>
          </cell>
          <cell r="AQ19">
            <v>4.1155299999999997</v>
          </cell>
          <cell r="AR19">
            <v>13.51422</v>
          </cell>
          <cell r="AS19">
            <v>23.015370000000001</v>
          </cell>
        </row>
        <row r="20">
          <cell r="B20">
            <v>41137</v>
          </cell>
          <cell r="C20">
            <v>1.81124</v>
          </cell>
          <cell r="D20">
            <v>14.70252</v>
          </cell>
          <cell r="E20">
            <v>69.5</v>
          </cell>
          <cell r="O20">
            <v>0.90452999999999995</v>
          </cell>
          <cell r="P20">
            <v>5.5577199999999998</v>
          </cell>
          <cell r="Q20">
            <v>9.2125400000000006</v>
          </cell>
          <cell r="S20">
            <v>1.77823</v>
          </cell>
          <cell r="T20">
            <v>6.2062400000000002</v>
          </cell>
          <cell r="U20">
            <v>13.1889</v>
          </cell>
          <cell r="W20">
            <v>3.3076400000000001</v>
          </cell>
          <cell r="X20">
            <v>11.127079999999999</v>
          </cell>
          <cell r="Y20">
            <v>20.45204</v>
          </cell>
          <cell r="AA20">
            <v>3.5066999999999999</v>
          </cell>
          <cell r="AB20">
            <v>8.4551599999999993</v>
          </cell>
          <cell r="AC20">
            <v>10.96908</v>
          </cell>
          <cell r="AE20">
            <v>1.9339999999999999</v>
          </cell>
          <cell r="AF20">
            <v>21.401689999999999</v>
          </cell>
          <cell r="AG20">
            <v>28.985659999999999</v>
          </cell>
          <cell r="AI20">
            <v>1.9634100000000001</v>
          </cell>
          <cell r="AJ20">
            <v>8.0715800000000009</v>
          </cell>
          <cell r="AK20">
            <v>16.497499999999999</v>
          </cell>
          <cell r="AM20">
            <v>2.12784</v>
          </cell>
          <cell r="AN20">
            <v>7.3930100000000003</v>
          </cell>
          <cell r="AO20">
            <v>12.00848</v>
          </cell>
          <cell r="AQ20">
            <v>4.0490599999999999</v>
          </cell>
          <cell r="AR20">
            <v>13.295949999999999</v>
          </cell>
          <cell r="AS20">
            <v>22.650929999999999</v>
          </cell>
        </row>
        <row r="21">
          <cell r="B21">
            <v>41136</v>
          </cell>
          <cell r="C21">
            <v>1.7701800000000001</v>
          </cell>
          <cell r="D21">
            <v>14.36924</v>
          </cell>
          <cell r="E21">
            <v>68.416669999999996</v>
          </cell>
          <cell r="O21">
            <v>0.90907000000000004</v>
          </cell>
          <cell r="P21">
            <v>5.58561</v>
          </cell>
          <cell r="Q21">
            <v>9.2514099999999999</v>
          </cell>
          <cell r="S21">
            <v>1.7178100000000001</v>
          </cell>
          <cell r="T21">
            <v>5.9953700000000003</v>
          </cell>
          <cell r="U21">
            <v>12.846830000000001</v>
          </cell>
          <cell r="W21">
            <v>3.2170200000000002</v>
          </cell>
          <cell r="X21">
            <v>10.822240000000001</v>
          </cell>
          <cell r="Y21">
            <v>19.98441</v>
          </cell>
          <cell r="AA21">
            <v>3.4916499999999999</v>
          </cell>
          <cell r="AB21">
            <v>8.4663400000000006</v>
          </cell>
          <cell r="AC21">
            <v>11.004160000000001</v>
          </cell>
          <cell r="AE21">
            <v>1.8795599999999999</v>
          </cell>
          <cell r="AF21">
            <v>20.799209999999999</v>
          </cell>
          <cell r="AG21">
            <v>28.247949999999999</v>
          </cell>
          <cell r="AI21">
            <v>1.91248</v>
          </cell>
          <cell r="AJ21">
            <v>7.8622199999999998</v>
          </cell>
          <cell r="AK21">
            <v>16.181360000000002</v>
          </cell>
          <cell r="AM21">
            <v>2.0964200000000002</v>
          </cell>
          <cell r="AN21">
            <v>7.2838200000000004</v>
          </cell>
          <cell r="AO21">
            <v>11.82995</v>
          </cell>
          <cell r="AQ21">
            <v>3.9305699999999999</v>
          </cell>
          <cell r="AR21">
            <v>12.90685</v>
          </cell>
          <cell r="AS21">
            <v>22.001270000000002</v>
          </cell>
        </row>
        <row r="22">
          <cell r="B22">
            <v>41135</v>
          </cell>
          <cell r="C22">
            <v>1.74807</v>
          </cell>
          <cell r="D22">
            <v>14.189780000000001</v>
          </cell>
          <cell r="E22">
            <v>67.833330000000004</v>
          </cell>
          <cell r="O22">
            <v>0.91088999999999998</v>
          </cell>
          <cell r="P22">
            <v>5.5967700000000002</v>
          </cell>
          <cell r="Q22">
            <v>9.2669599999999992</v>
          </cell>
          <cell r="S22">
            <v>1.7312399999999999</v>
          </cell>
          <cell r="T22">
            <v>6.04223</v>
          </cell>
          <cell r="U22">
            <v>12.922840000000001</v>
          </cell>
          <cell r="W22">
            <v>3.1918500000000001</v>
          </cell>
          <cell r="X22">
            <v>10.73757</v>
          </cell>
          <cell r="Y22">
            <v>19.854520000000001</v>
          </cell>
          <cell r="AA22">
            <v>3.43893</v>
          </cell>
          <cell r="AB22">
            <v>8.3385200000000008</v>
          </cell>
          <cell r="AC22">
            <v>10.82558</v>
          </cell>
          <cell r="AE22">
            <v>1.75101</v>
          </cell>
          <cell r="AF22">
            <v>19.37669</v>
          </cell>
          <cell r="AG22">
            <v>26.506150000000002</v>
          </cell>
          <cell r="AI22">
            <v>1.87093</v>
          </cell>
          <cell r="AJ22">
            <v>7.6914300000000004</v>
          </cell>
          <cell r="AK22">
            <v>15.92346</v>
          </cell>
          <cell r="AM22">
            <v>2.04731</v>
          </cell>
          <cell r="AN22">
            <v>7.1132200000000001</v>
          </cell>
          <cell r="AO22">
            <v>11.551</v>
          </cell>
          <cell r="AQ22">
            <v>3.9435699999999998</v>
          </cell>
          <cell r="AR22">
            <v>12.94955</v>
          </cell>
          <cell r="AS22">
            <v>22.072569999999999</v>
          </cell>
        </row>
        <row r="23">
          <cell r="B23">
            <v>41134</v>
          </cell>
          <cell r="C23">
            <v>1.7259599999999999</v>
          </cell>
          <cell r="D23">
            <v>14.01032</v>
          </cell>
          <cell r="E23">
            <v>67.25</v>
          </cell>
          <cell r="O23">
            <v>0.91634000000000004</v>
          </cell>
          <cell r="P23">
            <v>5.6302500000000002</v>
          </cell>
          <cell r="Q23">
            <v>9.3136100000000006</v>
          </cell>
          <cell r="S23">
            <v>1.74474</v>
          </cell>
          <cell r="T23">
            <v>6.0679299999999996</v>
          </cell>
          <cell r="U23">
            <v>12.97913</v>
          </cell>
          <cell r="W23">
            <v>3.26545</v>
          </cell>
          <cell r="X23">
            <v>10.983129999999999</v>
          </cell>
          <cell r="Y23">
            <v>20.239100000000001</v>
          </cell>
          <cell r="AA23">
            <v>3.4064999999999999</v>
          </cell>
          <cell r="AB23">
            <v>8.2985900000000008</v>
          </cell>
          <cell r="AC23">
            <v>10.74076</v>
          </cell>
          <cell r="AE23">
            <v>1.81755</v>
          </cell>
          <cell r="AF23">
            <v>20.113060000000001</v>
          </cell>
          <cell r="AG23">
            <v>27.407789999999999</v>
          </cell>
          <cell r="AI23">
            <v>1.92588</v>
          </cell>
          <cell r="AJ23">
            <v>7.9173200000000001</v>
          </cell>
          <cell r="AK23">
            <v>16.264559999999999</v>
          </cell>
          <cell r="AM23">
            <v>2.07599</v>
          </cell>
          <cell r="AN23">
            <v>7.2128500000000004</v>
          </cell>
          <cell r="AO23">
            <v>11.713900000000001</v>
          </cell>
          <cell r="AQ23">
            <v>4.0007400000000004</v>
          </cell>
          <cell r="AR23">
            <v>13.153589999999999</v>
          </cell>
          <cell r="AS23">
            <v>22.384869999999999</v>
          </cell>
        </row>
        <row r="24">
          <cell r="B24">
            <v>41131</v>
          </cell>
          <cell r="C24">
            <v>1.2459</v>
          </cell>
          <cell r="D24">
            <v>10.113490000000001</v>
          </cell>
          <cell r="E24">
            <v>54.583329999999997</v>
          </cell>
          <cell r="O24">
            <v>0.91269999999999996</v>
          </cell>
          <cell r="P24">
            <v>5.6079299999999996</v>
          </cell>
          <cell r="Q24">
            <v>9.2825100000000003</v>
          </cell>
          <cell r="S24">
            <v>1.7313099999999999</v>
          </cell>
          <cell r="T24">
            <v>6.0212300000000001</v>
          </cell>
          <cell r="U24">
            <v>12.903230000000001</v>
          </cell>
          <cell r="W24">
            <v>3.3623799999999999</v>
          </cell>
          <cell r="X24">
            <v>11.30913</v>
          </cell>
          <cell r="Y24">
            <v>20.73939</v>
          </cell>
          <cell r="AA24">
            <v>3.44407</v>
          </cell>
          <cell r="AB24">
            <v>8.3509600000000006</v>
          </cell>
          <cell r="AC24">
            <v>10.84248</v>
          </cell>
          <cell r="AE24">
            <v>1.90073</v>
          </cell>
          <cell r="AF24">
            <v>21.03351</v>
          </cell>
          <cell r="AG24">
            <v>28.534839999999999</v>
          </cell>
          <cell r="AI24">
            <v>1.9620599999999999</v>
          </cell>
          <cell r="AJ24">
            <v>8.0660699999999999</v>
          </cell>
          <cell r="AK24">
            <v>16.489180000000001</v>
          </cell>
          <cell r="AM24">
            <v>2.1142400000000001</v>
          </cell>
          <cell r="AN24">
            <v>7.3457400000000002</v>
          </cell>
          <cell r="AO24">
            <v>11.93483</v>
          </cell>
          <cell r="AQ24">
            <v>4.0223800000000001</v>
          </cell>
          <cell r="AR24">
            <v>13.224769999999999</v>
          </cell>
          <cell r="AS24">
            <v>22.50356</v>
          </cell>
        </row>
        <row r="25">
          <cell r="B25">
            <v>41130</v>
          </cell>
          <cell r="C25">
            <v>1.2553799999999999</v>
          </cell>
          <cell r="D25">
            <v>10.1904</v>
          </cell>
          <cell r="E25">
            <v>54.833329999999997</v>
          </cell>
          <cell r="O25">
            <v>0.91452</v>
          </cell>
          <cell r="P25">
            <v>5.6190899999999999</v>
          </cell>
          <cell r="Q25">
            <v>9.2980599999999995</v>
          </cell>
          <cell r="S25">
            <v>1.7245999999999999</v>
          </cell>
          <cell r="T25">
            <v>5.9978800000000003</v>
          </cell>
          <cell r="U25">
            <v>12.86528</v>
          </cell>
          <cell r="W25">
            <v>3.4165100000000002</v>
          </cell>
          <cell r="X25">
            <v>11.49119</v>
          </cell>
          <cell r="Y25">
            <v>21.01878</v>
          </cell>
          <cell r="AA25">
            <v>3.4300700000000002</v>
          </cell>
          <cell r="AB25">
            <v>8.3170300000000008</v>
          </cell>
          <cell r="AC25">
            <v>10.79843</v>
          </cell>
          <cell r="AE25">
            <v>1.7323500000000001</v>
          </cell>
          <cell r="AF25">
            <v>17.15747</v>
          </cell>
          <cell r="AG25">
            <v>25.856459999999998</v>
          </cell>
          <cell r="AI25">
            <v>1.95536</v>
          </cell>
          <cell r="AJ25">
            <v>8.0385299999999997</v>
          </cell>
          <cell r="AK25">
            <v>16.447590000000002</v>
          </cell>
          <cell r="AM25">
            <v>2.1009600000000002</v>
          </cell>
          <cell r="AN25">
            <v>7.2922000000000002</v>
          </cell>
          <cell r="AO25">
            <v>11.83883</v>
          </cell>
          <cell r="AQ25">
            <v>4.0425899999999997</v>
          </cell>
          <cell r="AR25">
            <v>13.2912</v>
          </cell>
          <cell r="AS25">
            <v>22.614339999999999</v>
          </cell>
        </row>
        <row r="26">
          <cell r="B26">
            <v>41129</v>
          </cell>
          <cell r="C26">
            <v>1.2553799999999999</v>
          </cell>
          <cell r="D26">
            <v>10.1904</v>
          </cell>
          <cell r="E26">
            <v>54.833329999999997</v>
          </cell>
          <cell r="O26">
            <v>0.91452</v>
          </cell>
          <cell r="P26">
            <v>5.6190899999999999</v>
          </cell>
          <cell r="Q26">
            <v>9.2980599999999995</v>
          </cell>
          <cell r="S26">
            <v>1.75481</v>
          </cell>
          <cell r="T26">
            <v>6.1029499999999999</v>
          </cell>
          <cell r="U26">
            <v>13.036049999999999</v>
          </cell>
          <cell r="W26">
            <v>3.3258800000000002</v>
          </cell>
          <cell r="X26">
            <v>11.186349999999999</v>
          </cell>
          <cell r="Y26">
            <v>20.55097</v>
          </cell>
          <cell r="AA26">
            <v>3.4292199999999999</v>
          </cell>
          <cell r="AB26">
            <v>8.3149800000000003</v>
          </cell>
          <cell r="AC26">
            <v>10.793530000000001</v>
          </cell>
          <cell r="AE26">
            <v>1.88287</v>
          </cell>
          <cell r="AF26">
            <v>21.216999999999999</v>
          </cell>
          <cell r="AG26">
            <v>29.27215</v>
          </cell>
          <cell r="AI26">
            <v>1.9298999999999999</v>
          </cell>
          <cell r="AJ26">
            <v>7.9338499999999996</v>
          </cell>
          <cell r="AK26">
            <v>16.28952</v>
          </cell>
          <cell r="AM26">
            <v>2.1268600000000002</v>
          </cell>
          <cell r="AN26">
            <v>7.3821199999999996</v>
          </cell>
          <cell r="AO26">
            <v>11.985760000000001</v>
          </cell>
          <cell r="AQ26">
            <v>4.0137299999999998</v>
          </cell>
          <cell r="AR26">
            <v>13.196300000000001</v>
          </cell>
          <cell r="AS26">
            <v>22.45608</v>
          </cell>
        </row>
        <row r="27">
          <cell r="B27">
            <v>41128</v>
          </cell>
          <cell r="C27">
            <v>1.2553799999999999</v>
          </cell>
          <cell r="D27">
            <v>10.1904</v>
          </cell>
          <cell r="E27">
            <v>54.833329999999997</v>
          </cell>
          <cell r="O27">
            <v>0.94084999999999996</v>
          </cell>
          <cell r="P27">
            <v>5.7808900000000003</v>
          </cell>
          <cell r="Q27">
            <v>9.5235099999999999</v>
          </cell>
          <cell r="S27">
            <v>1.7245999999999999</v>
          </cell>
          <cell r="T27">
            <v>5.9978800000000003</v>
          </cell>
          <cell r="U27">
            <v>12.86528</v>
          </cell>
          <cell r="W27">
            <v>3.3371300000000002</v>
          </cell>
          <cell r="X27">
            <v>11.224209999999999</v>
          </cell>
          <cell r="Y27">
            <v>20.661429999999999</v>
          </cell>
          <cell r="AA27">
            <v>3.4624000000000001</v>
          </cell>
          <cell r="AB27">
            <v>8.39541</v>
          </cell>
          <cell r="AC27">
            <v>10.907590000000001</v>
          </cell>
          <cell r="AE27">
            <v>1.9843299999999999</v>
          </cell>
          <cell r="AF27">
            <v>22.360279999999999</v>
          </cell>
          <cell r="AG27">
            <v>30.717300000000002</v>
          </cell>
          <cell r="AI27">
            <v>1.94598</v>
          </cell>
          <cell r="AJ27">
            <v>7.9999599999999997</v>
          </cell>
          <cell r="AK27">
            <v>16.38935</v>
          </cell>
          <cell r="AM27">
            <v>2.1256900000000001</v>
          </cell>
          <cell r="AN27">
            <v>7.3780299999999999</v>
          </cell>
          <cell r="AO27">
            <v>11.97908</v>
          </cell>
          <cell r="AQ27">
            <v>4.1032099999999998</v>
          </cell>
          <cell r="AR27">
            <v>13.490489999999999</v>
          </cell>
          <cell r="AS27">
            <v>22.946670000000001</v>
          </cell>
        </row>
        <row r="28">
          <cell r="B28">
            <v>41127</v>
          </cell>
          <cell r="C28">
            <v>1.29644</v>
          </cell>
          <cell r="D28">
            <v>10.523680000000001</v>
          </cell>
          <cell r="E28">
            <v>55.916670000000003</v>
          </cell>
          <cell r="O28">
            <v>0.96445999999999998</v>
          </cell>
          <cell r="P28">
            <v>5.9259500000000003</v>
          </cell>
          <cell r="Q28">
            <v>9.7256499999999999</v>
          </cell>
          <cell r="S28">
            <v>1.7078100000000001</v>
          </cell>
          <cell r="T28">
            <v>5.9395100000000003</v>
          </cell>
          <cell r="U28">
            <v>12.7704</v>
          </cell>
          <cell r="W28">
            <v>3.3559700000000001</v>
          </cell>
          <cell r="X28">
            <v>11.287559999999999</v>
          </cell>
          <cell r="Y28">
            <v>20.758890000000001</v>
          </cell>
          <cell r="AA28">
            <v>3.4572699999999998</v>
          </cell>
          <cell r="AB28">
            <v>8.3829799999999999</v>
          </cell>
          <cell r="AC28">
            <v>10.890700000000001</v>
          </cell>
          <cell r="AE28">
            <v>1.98285</v>
          </cell>
          <cell r="AF28">
            <v>22.343589999999999</v>
          </cell>
          <cell r="AG28">
            <v>30.696200000000001</v>
          </cell>
          <cell r="AI28">
            <v>1.9366000000000001</v>
          </cell>
          <cell r="AJ28">
            <v>7.9613899999999997</v>
          </cell>
          <cell r="AK28">
            <v>16.331109999999999</v>
          </cell>
          <cell r="AM28">
            <v>2.1307900000000002</v>
          </cell>
          <cell r="AN28">
            <v>7.3957499999999996</v>
          </cell>
          <cell r="AO28">
            <v>12.00802</v>
          </cell>
          <cell r="AQ28">
            <v>3.9935200000000002</v>
          </cell>
          <cell r="AR28">
            <v>13.12987</v>
          </cell>
          <cell r="AS28">
            <v>22.345310000000001</v>
          </cell>
        </row>
        <row r="29">
          <cell r="B29">
            <v>41124</v>
          </cell>
          <cell r="C29">
            <v>1.2459</v>
          </cell>
          <cell r="D29">
            <v>10.113490000000001</v>
          </cell>
          <cell r="E29">
            <v>54.583329999999997</v>
          </cell>
          <cell r="O29">
            <v>0.96445999999999998</v>
          </cell>
          <cell r="P29">
            <v>5.9259399999999998</v>
          </cell>
          <cell r="Q29">
            <v>9.7256400000000003</v>
          </cell>
          <cell r="S29">
            <v>1.6979299999999999</v>
          </cell>
          <cell r="T29">
            <v>5.9051299999999998</v>
          </cell>
          <cell r="U29">
            <v>12.713469999999999</v>
          </cell>
          <cell r="W29">
            <v>3.0495999999999999</v>
          </cell>
          <cell r="X29">
            <v>10.25713</v>
          </cell>
          <cell r="Y29">
            <v>19.173539999999999</v>
          </cell>
          <cell r="AA29">
            <v>3.4744999999999999</v>
          </cell>
          <cell r="AB29">
            <v>8.4247599999999991</v>
          </cell>
          <cell r="AC29">
            <v>10.94938</v>
          </cell>
          <cell r="AE29">
            <v>1.9317500000000001</v>
          </cell>
          <cell r="AF29">
            <v>21.767779999999998</v>
          </cell>
          <cell r="AG29">
            <v>29.968350000000001</v>
          </cell>
          <cell r="AI29">
            <v>1.8937200000000001</v>
          </cell>
          <cell r="AJ29">
            <v>7.7850900000000003</v>
          </cell>
          <cell r="AK29">
            <v>16.064889999999998</v>
          </cell>
          <cell r="AM29">
            <v>2.1566999999999998</v>
          </cell>
          <cell r="AN29">
            <v>7.4856699999999998</v>
          </cell>
          <cell r="AO29">
            <v>12.15494</v>
          </cell>
          <cell r="AQ29">
            <v>3.9329000000000001</v>
          </cell>
          <cell r="AR29">
            <v>12.930569999999999</v>
          </cell>
          <cell r="AS29">
            <v>22.012979999999999</v>
          </cell>
        </row>
        <row r="30">
          <cell r="B30">
            <v>41123</v>
          </cell>
          <cell r="C30">
            <v>1.1890499999999999</v>
          </cell>
          <cell r="D30">
            <v>9.6520200000000003</v>
          </cell>
          <cell r="E30">
            <v>53.083329999999997</v>
          </cell>
          <cell r="O30">
            <v>0.96445999999999998</v>
          </cell>
          <cell r="P30">
            <v>5.9259399999999998</v>
          </cell>
          <cell r="Q30">
            <v>9.7256400000000003</v>
          </cell>
          <cell r="S30">
            <v>1.51498</v>
          </cell>
          <cell r="T30">
            <v>5.1558999999999999</v>
          </cell>
          <cell r="U30">
            <v>11.4733</v>
          </cell>
          <cell r="W30">
            <v>2.9340899999999999</v>
          </cell>
          <cell r="X30">
            <v>9.8686000000000007</v>
          </cell>
          <cell r="Y30">
            <v>18.575790000000001</v>
          </cell>
          <cell r="AA30">
            <v>3.3692600000000001</v>
          </cell>
          <cell r="AB30">
            <v>8.2408400000000004</v>
          </cell>
          <cell r="AC30">
            <v>10.622249999999999</v>
          </cell>
          <cell r="AE30">
            <v>1.8569500000000001</v>
          </cell>
          <cell r="AF30">
            <v>20.92492</v>
          </cell>
          <cell r="AG30">
            <v>28.902950000000001</v>
          </cell>
          <cell r="AI30">
            <v>1.78918</v>
          </cell>
          <cell r="AJ30">
            <v>7.3553499999999996</v>
          </cell>
          <cell r="AK30">
            <v>15.41597</v>
          </cell>
          <cell r="AM30">
            <v>2.1280399999999999</v>
          </cell>
          <cell r="AN30">
            <v>7.3862100000000002</v>
          </cell>
          <cell r="AO30">
            <v>12.005789999999999</v>
          </cell>
          <cell r="AQ30">
            <v>3.83188</v>
          </cell>
          <cell r="AR30">
            <v>12.598420000000001</v>
          </cell>
          <cell r="AS30">
            <v>21.45909</v>
          </cell>
        </row>
        <row r="31">
          <cell r="B31">
            <v>41122</v>
          </cell>
          <cell r="C31">
            <v>1.21116</v>
          </cell>
          <cell r="D31">
            <v>9.8314800000000009</v>
          </cell>
          <cell r="E31">
            <v>53.666670000000003</v>
          </cell>
          <cell r="O31">
            <v>0.99805999999999995</v>
          </cell>
          <cell r="P31">
            <v>5.9773300000000003</v>
          </cell>
          <cell r="Q31">
            <v>9.73827</v>
          </cell>
          <cell r="S31">
            <v>1.6279600000000001</v>
          </cell>
          <cell r="T31">
            <v>5.6219099999999997</v>
          </cell>
          <cell r="U31">
            <v>11.93084</v>
          </cell>
          <cell r="W31">
            <v>3.02372</v>
          </cell>
          <cell r="X31">
            <v>10.2424</v>
          </cell>
          <cell r="Y31">
            <v>19.042660000000001</v>
          </cell>
          <cell r="AA31">
            <v>3.3707699999999998</v>
          </cell>
          <cell r="AB31">
            <v>8.2445299999999992</v>
          </cell>
          <cell r="AC31">
            <v>10.62327</v>
          </cell>
          <cell r="AE31">
            <v>1.83399</v>
          </cell>
          <cell r="AF31">
            <v>20.666219999999999</v>
          </cell>
          <cell r="AG31">
            <v>28.575949999999999</v>
          </cell>
          <cell r="AI31">
            <v>1.82403</v>
          </cell>
          <cell r="AJ31">
            <v>7.4985999999999997</v>
          </cell>
          <cell r="AK31">
            <v>15.63228</v>
          </cell>
          <cell r="AM31">
            <v>2.0813299999999999</v>
          </cell>
          <cell r="AN31">
            <v>7.2240700000000002</v>
          </cell>
          <cell r="AO31">
            <v>11.74058</v>
          </cell>
          <cell r="AQ31">
            <v>3.82755</v>
          </cell>
          <cell r="AR31">
            <v>12.58418</v>
          </cell>
          <cell r="AS31">
            <v>21.43535</v>
          </cell>
        </row>
        <row r="32">
          <cell r="B32">
            <v>41121</v>
          </cell>
          <cell r="C32">
            <v>1.31223</v>
          </cell>
          <cell r="D32">
            <v>10.651870000000001</v>
          </cell>
          <cell r="E32">
            <v>56.333329999999997</v>
          </cell>
          <cell r="O32">
            <v>1.04298</v>
          </cell>
          <cell r="P32">
            <v>6.2462999999999997</v>
          </cell>
          <cell r="Q32">
            <v>10.12457</v>
          </cell>
          <cell r="S32">
            <v>1.7121</v>
          </cell>
          <cell r="T32">
            <v>5.9124800000000004</v>
          </cell>
          <cell r="U32">
            <v>12.41114</v>
          </cell>
          <cell r="W32">
            <v>3.0526300000000002</v>
          </cell>
          <cell r="X32">
            <v>10.34032</v>
          </cell>
          <cell r="Y32">
            <v>19.192250000000001</v>
          </cell>
          <cell r="AA32">
            <v>3.4483899999999998</v>
          </cell>
          <cell r="AB32">
            <v>8.4343800000000009</v>
          </cell>
          <cell r="AC32">
            <v>10.882250000000001</v>
          </cell>
          <cell r="AE32">
            <v>1.8850899999999999</v>
          </cell>
          <cell r="AF32">
            <v>21.242039999999999</v>
          </cell>
          <cell r="AG32">
            <v>29.303799999999999</v>
          </cell>
          <cell r="AI32">
            <v>1.9111400000000001</v>
          </cell>
          <cell r="AJ32">
            <v>7.8567099999999996</v>
          </cell>
          <cell r="AK32">
            <v>16.17304</v>
          </cell>
          <cell r="AM32">
            <v>2.0820400000000001</v>
          </cell>
          <cell r="AN32">
            <v>7.2256299999999998</v>
          </cell>
          <cell r="AO32">
            <v>11.74399</v>
          </cell>
          <cell r="AQ32">
            <v>3.97187</v>
          </cell>
          <cell r="AR32">
            <v>13.05869</v>
          </cell>
          <cell r="AS32">
            <v>22.22662</v>
          </cell>
        </row>
        <row r="33">
          <cell r="B33">
            <v>41120</v>
          </cell>
          <cell r="C33">
            <v>1.29959</v>
          </cell>
          <cell r="D33">
            <v>10.54932</v>
          </cell>
          <cell r="E33">
            <v>56</v>
          </cell>
          <cell r="O33">
            <v>1.1003000000000001</v>
          </cell>
          <cell r="P33">
            <v>6.58962</v>
          </cell>
          <cell r="Q33">
            <v>9.9745799999999996</v>
          </cell>
          <cell r="S33">
            <v>1.6885399999999999</v>
          </cell>
          <cell r="T33">
            <v>5.8311200000000003</v>
          </cell>
          <cell r="U33">
            <v>12.27666</v>
          </cell>
          <cell r="W33">
            <v>3.0966200000000002</v>
          </cell>
          <cell r="X33">
            <v>10.489319999999999</v>
          </cell>
          <cell r="Y33">
            <v>19.419879999999999</v>
          </cell>
          <cell r="AA33">
            <v>3.4951699999999999</v>
          </cell>
          <cell r="AB33">
            <v>8.5488099999999996</v>
          </cell>
          <cell r="AC33">
            <v>11.04102</v>
          </cell>
          <cell r="AE33">
            <v>1.8606499999999999</v>
          </cell>
          <cell r="AF33">
            <v>20.966650000000001</v>
          </cell>
          <cell r="AG33">
            <v>28.9557</v>
          </cell>
          <cell r="AI33">
            <v>1.93794</v>
          </cell>
          <cell r="AJ33">
            <v>7.9668999999999999</v>
          </cell>
          <cell r="AK33">
            <v>16.33943</v>
          </cell>
          <cell r="AM33">
            <v>2.0985299999999998</v>
          </cell>
          <cell r="AN33">
            <v>7.2828499999999998</v>
          </cell>
          <cell r="AO33">
            <v>11.837590000000001</v>
          </cell>
          <cell r="AQ33">
            <v>4.0440300000000002</v>
          </cell>
          <cell r="AR33">
            <v>13.295949999999999</v>
          </cell>
          <cell r="AS33">
            <v>22.622250000000001</v>
          </cell>
        </row>
        <row r="34">
          <cell r="B34">
            <v>41117</v>
          </cell>
          <cell r="C34">
            <v>1.3753899999999999</v>
          </cell>
          <cell r="D34">
            <v>11.16461</v>
          </cell>
          <cell r="E34">
            <v>58</v>
          </cell>
          <cell r="O34">
            <v>1.10928</v>
          </cell>
          <cell r="P34">
            <v>6.6434199999999999</v>
          </cell>
          <cell r="Q34">
            <v>10.049569999999999</v>
          </cell>
          <cell r="S34">
            <v>1.6784399999999999</v>
          </cell>
          <cell r="T34">
            <v>5.7962499999999997</v>
          </cell>
          <cell r="U34">
            <v>12.21902</v>
          </cell>
          <cell r="W34">
            <v>3.2524600000000001</v>
          </cell>
          <cell r="X34">
            <v>11.01723</v>
          </cell>
          <cell r="Y34">
            <v>20.226330000000001</v>
          </cell>
          <cell r="AA34">
            <v>3.4865200000000001</v>
          </cell>
          <cell r="AB34">
            <v>8.5276399999999999</v>
          </cell>
          <cell r="AC34">
            <v>11.011100000000001</v>
          </cell>
          <cell r="AE34">
            <v>1.86436</v>
          </cell>
          <cell r="AF34">
            <v>21.008369999999999</v>
          </cell>
          <cell r="AG34">
            <v>29.00844</v>
          </cell>
          <cell r="AI34">
            <v>1.9835100000000001</v>
          </cell>
          <cell r="AJ34">
            <v>8.1542200000000005</v>
          </cell>
          <cell r="AK34">
            <v>16.622299999999999</v>
          </cell>
          <cell r="AM34">
            <v>2.1079500000000002</v>
          </cell>
          <cell r="AN34">
            <v>7.31555</v>
          </cell>
          <cell r="AO34">
            <v>11.891080000000001</v>
          </cell>
          <cell r="AQ34">
            <v>4.15083</v>
          </cell>
          <cell r="AR34">
            <v>13.647080000000001</v>
          </cell>
          <cell r="AS34">
            <v>23.207789999999999</v>
          </cell>
        </row>
        <row r="35">
          <cell r="B35">
            <v>41116</v>
          </cell>
          <cell r="C35">
            <v>1.33118</v>
          </cell>
          <cell r="D35">
            <v>10.80569</v>
          </cell>
          <cell r="E35">
            <v>56.833329999999997</v>
          </cell>
          <cell r="O35">
            <v>1.1272500000000001</v>
          </cell>
          <cell r="P35">
            <v>6.7510000000000003</v>
          </cell>
          <cell r="Q35">
            <v>10.19957</v>
          </cell>
          <cell r="S35">
            <v>1.5926199999999999</v>
          </cell>
          <cell r="T35">
            <v>5.4998699999999996</v>
          </cell>
          <cell r="U35">
            <v>11.72911</v>
          </cell>
          <cell r="W35">
            <v>2.9737900000000002</v>
          </cell>
          <cell r="X35">
            <v>9.6963500000000007</v>
          </cell>
          <cell r="Y35">
            <v>18.76905</v>
          </cell>
          <cell r="AA35">
            <v>3.4907499999999998</v>
          </cell>
          <cell r="AB35">
            <v>8.5380000000000003</v>
          </cell>
          <cell r="AC35">
            <v>11.027430000000001</v>
          </cell>
          <cell r="AE35">
            <v>1.8362099999999999</v>
          </cell>
          <cell r="AF35">
            <v>20.69126</v>
          </cell>
          <cell r="AG35">
            <v>28.607589999999998</v>
          </cell>
          <cell r="AI35">
            <v>1.90578</v>
          </cell>
          <cell r="AJ35">
            <v>7.83467</v>
          </cell>
          <cell r="AK35">
            <v>16.139769999999999</v>
          </cell>
          <cell r="AM35">
            <v>2.09382</v>
          </cell>
          <cell r="AN35">
            <v>7.2664999999999997</v>
          </cell>
          <cell r="AO35">
            <v>11.81085</v>
          </cell>
          <cell r="AQ35">
            <v>3.9487800000000002</v>
          </cell>
          <cell r="AR35">
            <v>12.98277</v>
          </cell>
          <cell r="AS35">
            <v>22.100020000000001</v>
          </cell>
        </row>
        <row r="36">
          <cell r="B36">
            <v>41115</v>
          </cell>
          <cell r="C36">
            <v>1.33118</v>
          </cell>
          <cell r="D36">
            <v>10.80569</v>
          </cell>
          <cell r="E36">
            <v>56.833329999999997</v>
          </cell>
          <cell r="O36">
            <v>1.1272500000000001</v>
          </cell>
          <cell r="P36">
            <v>6.7510000000000003</v>
          </cell>
          <cell r="Q36">
            <v>10.19957</v>
          </cell>
          <cell r="S36">
            <v>1.55728</v>
          </cell>
          <cell r="T36">
            <v>5.3778300000000003</v>
          </cell>
          <cell r="U36">
            <v>11.527380000000001</v>
          </cell>
          <cell r="W36">
            <v>2.9338199999999999</v>
          </cell>
          <cell r="X36">
            <v>9.6437100000000004</v>
          </cell>
          <cell r="Y36">
            <v>19.248049999999999</v>
          </cell>
          <cell r="AA36">
            <v>3.3859300000000001</v>
          </cell>
          <cell r="AB36">
            <v>8.2816100000000006</v>
          </cell>
          <cell r="AC36">
            <v>10.68253</v>
          </cell>
          <cell r="AE36">
            <v>1.8169599999999999</v>
          </cell>
          <cell r="AF36">
            <v>20.47429</v>
          </cell>
          <cell r="AG36">
            <v>28.33333</v>
          </cell>
          <cell r="AI36">
            <v>1.8990800000000001</v>
          </cell>
          <cell r="AJ36">
            <v>7.8071299999999999</v>
          </cell>
          <cell r="AK36">
            <v>16.09817</v>
          </cell>
          <cell r="AM36">
            <v>2.0741900000000002</v>
          </cell>
          <cell r="AN36">
            <v>7.1983899999999998</v>
          </cell>
          <cell r="AO36">
            <v>11.69943</v>
          </cell>
          <cell r="AQ36">
            <v>3.8997099999999998</v>
          </cell>
          <cell r="AR36">
            <v>12.821440000000001</v>
          </cell>
          <cell r="AS36">
            <v>21.83099</v>
          </cell>
        </row>
        <row r="37">
          <cell r="B37">
            <v>41114</v>
          </cell>
          <cell r="C37">
            <v>1.3368800000000001</v>
          </cell>
          <cell r="D37">
            <v>10.63008</v>
          </cell>
          <cell r="E37">
            <v>57.333329999999997</v>
          </cell>
          <cell r="O37">
            <v>1.11826</v>
          </cell>
          <cell r="P37">
            <v>6.6972100000000001</v>
          </cell>
          <cell r="Q37">
            <v>10.12457</v>
          </cell>
          <cell r="S37">
            <v>1.5774699999999999</v>
          </cell>
          <cell r="T37">
            <v>5.4475699999999998</v>
          </cell>
          <cell r="U37">
            <v>11.64265</v>
          </cell>
          <cell r="W37">
            <v>2.88713</v>
          </cell>
          <cell r="X37">
            <v>9.49024</v>
          </cell>
          <cell r="Y37">
            <v>18.99924</v>
          </cell>
          <cell r="AA37">
            <v>3.3974299999999999</v>
          </cell>
          <cell r="AB37">
            <v>8.3097399999999997</v>
          </cell>
          <cell r="AC37">
            <v>10.719010000000001</v>
          </cell>
          <cell r="AE37">
            <v>1.8250999999999999</v>
          </cell>
          <cell r="AF37">
            <v>20.566079999999999</v>
          </cell>
          <cell r="AG37">
            <v>28.449369999999998</v>
          </cell>
          <cell r="AI37">
            <v>1.87897</v>
          </cell>
          <cell r="AJ37">
            <v>7.7244900000000003</v>
          </cell>
          <cell r="AK37">
            <v>15.973380000000001</v>
          </cell>
          <cell r="AM37">
            <v>2.0557400000000001</v>
          </cell>
          <cell r="AN37">
            <v>7.1394900000000003</v>
          </cell>
          <cell r="AO37">
            <v>11.6005</v>
          </cell>
          <cell r="AQ37">
            <v>3.9141400000000002</v>
          </cell>
          <cell r="AR37">
            <v>12.86889</v>
          </cell>
          <cell r="AS37">
            <v>21.91011</v>
          </cell>
        </row>
        <row r="38">
          <cell r="B38">
            <v>41113</v>
          </cell>
          <cell r="C38">
            <v>1.3840300000000001</v>
          </cell>
          <cell r="D38">
            <v>11.66333</v>
          </cell>
          <cell r="E38">
            <v>62.727269999999997</v>
          </cell>
          <cell r="O38">
            <v>1.1137699999999999</v>
          </cell>
          <cell r="P38">
            <v>6.6703099999999997</v>
          </cell>
          <cell r="Q38">
            <v>10.087070000000001</v>
          </cell>
          <cell r="S38">
            <v>1.6212299999999999</v>
          </cell>
          <cell r="T38">
            <v>5.5986599999999997</v>
          </cell>
          <cell r="U38">
            <v>11.89241</v>
          </cell>
          <cell r="W38">
            <v>3.01553</v>
          </cell>
          <cell r="X38">
            <v>9.9122900000000005</v>
          </cell>
          <cell r="Y38">
            <v>19.68346</v>
          </cell>
          <cell r="AA38">
            <v>3.4017200000000001</v>
          </cell>
          <cell r="AB38">
            <v>8.3202499999999997</v>
          </cell>
          <cell r="AC38">
            <v>10.73404</v>
          </cell>
          <cell r="AE38">
            <v>1.9058299999999999</v>
          </cell>
          <cell r="AF38">
            <v>21.4757</v>
          </cell>
          <cell r="AG38">
            <v>29.599160000000001</v>
          </cell>
          <cell r="AI38">
            <v>1.8695900000000001</v>
          </cell>
          <cell r="AJ38">
            <v>7.6859200000000003</v>
          </cell>
          <cell r="AK38">
            <v>15.915139999999999</v>
          </cell>
          <cell r="AM38">
            <v>2.0477799999999999</v>
          </cell>
          <cell r="AN38">
            <v>7.1319999999999997</v>
          </cell>
          <cell r="AO38">
            <v>11.463430000000001</v>
          </cell>
          <cell r="AQ38">
            <v>3.9891899999999998</v>
          </cell>
          <cell r="AR38">
            <v>13.115629999999999</v>
          </cell>
          <cell r="AS38">
            <v>22.321570000000001</v>
          </cell>
        </row>
        <row r="39">
          <cell r="B39">
            <v>41110</v>
          </cell>
          <cell r="C39">
            <v>1.47932</v>
          </cell>
          <cell r="D39">
            <v>12.4663</v>
          </cell>
          <cell r="E39">
            <v>65.454549999999998</v>
          </cell>
          <cell r="O39">
            <v>1.13533</v>
          </cell>
          <cell r="P39">
            <v>6.7994199999999996</v>
          </cell>
          <cell r="Q39">
            <v>10.267060000000001</v>
          </cell>
          <cell r="S39">
            <v>1.6851700000000001</v>
          </cell>
          <cell r="T39">
            <v>5.8194999999999997</v>
          </cell>
          <cell r="U39">
            <v>12.257440000000001</v>
          </cell>
          <cell r="W39">
            <v>3.0972400000000002</v>
          </cell>
          <cell r="X39">
            <v>10.180859999999999</v>
          </cell>
          <cell r="Y39">
            <v>20.118870000000001</v>
          </cell>
          <cell r="AA39">
            <v>3.4969100000000002</v>
          </cell>
          <cell r="AB39">
            <v>8.5530600000000003</v>
          </cell>
          <cell r="AC39">
            <v>11.053229999999999</v>
          </cell>
          <cell r="AE39">
            <v>1.96804</v>
          </cell>
          <cell r="AF39">
            <v>22.176690000000001</v>
          </cell>
          <cell r="AG39">
            <v>30.485230000000001</v>
          </cell>
          <cell r="AI39">
            <v>1.91248</v>
          </cell>
          <cell r="AJ39">
            <v>7.8622199999999998</v>
          </cell>
          <cell r="AK39">
            <v>16.181360000000002</v>
          </cell>
          <cell r="AM39">
            <v>1.86094</v>
          </cell>
          <cell r="AN39">
            <v>6.5365900000000003</v>
          </cell>
          <cell r="AO39">
            <v>10.662050000000001</v>
          </cell>
          <cell r="AQ39">
            <v>4.04331</v>
          </cell>
          <cell r="AR39">
            <v>13.293570000000001</v>
          </cell>
          <cell r="AS39">
            <v>22.618289999999998</v>
          </cell>
        </row>
        <row r="40">
          <cell r="B40">
            <v>41109</v>
          </cell>
          <cell r="C40">
            <v>1.5396700000000001</v>
          </cell>
          <cell r="D40">
            <v>12.97484</v>
          </cell>
          <cell r="E40">
            <v>67.181820000000002</v>
          </cell>
          <cell r="O40">
            <v>1.14072</v>
          </cell>
          <cell r="P40">
            <v>6.8316999999999997</v>
          </cell>
          <cell r="Q40">
            <v>10.31207</v>
          </cell>
          <cell r="S40">
            <v>1.71546</v>
          </cell>
          <cell r="T40">
            <v>5.9241000000000001</v>
          </cell>
          <cell r="U40">
            <v>12.43036</v>
          </cell>
          <cell r="W40">
            <v>3.25935</v>
          </cell>
          <cell r="X40">
            <v>10.713749999999999</v>
          </cell>
          <cell r="Y40">
            <v>20.982790000000001</v>
          </cell>
          <cell r="AA40">
            <v>3.4506399999999999</v>
          </cell>
          <cell r="AB40">
            <v>8.4398999999999997</v>
          </cell>
          <cell r="AC40">
            <v>10.890919999999999</v>
          </cell>
          <cell r="AE40">
            <v>2.00136</v>
          </cell>
          <cell r="AF40">
            <v>22.552219999999998</v>
          </cell>
          <cell r="AG40">
            <v>30.95992</v>
          </cell>
          <cell r="AI40">
            <v>1.9754700000000001</v>
          </cell>
          <cell r="AJ40">
            <v>8.1211699999999993</v>
          </cell>
          <cell r="AK40">
            <v>16.572379999999999</v>
          </cell>
          <cell r="AM40">
            <v>1.9136500000000001</v>
          </cell>
          <cell r="AN40">
            <v>6.72173</v>
          </cell>
          <cell r="AO40">
            <v>10.965059999999999</v>
          </cell>
          <cell r="AQ40">
            <v>4.1869100000000001</v>
          </cell>
          <cell r="AR40">
            <v>13.76571</v>
          </cell>
          <cell r="AS40">
            <v>23.4056</v>
          </cell>
        </row>
        <row r="41">
          <cell r="B41">
            <v>41108</v>
          </cell>
          <cell r="C41">
            <v>1.5682499999999999</v>
          </cell>
          <cell r="D41">
            <v>13.215730000000001</v>
          </cell>
          <cell r="E41">
            <v>68</v>
          </cell>
          <cell r="O41">
            <v>1.13835</v>
          </cell>
          <cell r="P41">
            <v>6.7775400000000001</v>
          </cell>
          <cell r="Q41">
            <v>10.197749999999999</v>
          </cell>
          <cell r="S41">
            <v>1.7221900000000001</v>
          </cell>
          <cell r="T41">
            <v>5.9473500000000001</v>
          </cell>
          <cell r="U41">
            <v>12.468780000000001</v>
          </cell>
          <cell r="W41">
            <v>3.1619000000000002</v>
          </cell>
          <cell r="X41">
            <v>10.26388</v>
          </cell>
          <cell r="Y41">
            <v>20.47043</v>
          </cell>
          <cell r="AA41">
            <v>3.4500799999999998</v>
          </cell>
          <cell r="AB41">
            <v>8.4385100000000008</v>
          </cell>
          <cell r="AC41">
            <v>10.89357</v>
          </cell>
          <cell r="AE41">
            <v>1.97766</v>
          </cell>
          <cell r="AF41">
            <v>22.28518</v>
          </cell>
          <cell r="AG41">
            <v>30.62236</v>
          </cell>
          <cell r="AI41">
            <v>1.93526</v>
          </cell>
          <cell r="AJ41">
            <v>7.9558799999999996</v>
          </cell>
          <cell r="AK41">
            <v>16.322800000000001</v>
          </cell>
          <cell r="AM41">
            <v>1.9206700000000001</v>
          </cell>
          <cell r="AN41">
            <v>6.7444899999999999</v>
          </cell>
          <cell r="AO41">
            <v>11.003410000000001</v>
          </cell>
          <cell r="AQ41">
            <v>4.0512499999999996</v>
          </cell>
          <cell r="AR41">
            <v>13.31967</v>
          </cell>
          <cell r="AS41">
            <v>22.661809999999999</v>
          </cell>
        </row>
        <row r="42">
          <cell r="B42">
            <v>41107</v>
          </cell>
          <cell r="C42">
            <v>1.56508</v>
          </cell>
          <cell r="D42">
            <v>13.188969999999999</v>
          </cell>
          <cell r="E42">
            <v>67.909090000000006</v>
          </cell>
          <cell r="O42">
            <v>1.13835</v>
          </cell>
          <cell r="P42">
            <v>6.7775400000000001</v>
          </cell>
          <cell r="Q42">
            <v>10.197749999999999</v>
          </cell>
          <cell r="S42">
            <v>1.6851700000000001</v>
          </cell>
          <cell r="T42">
            <v>5.8194999999999997</v>
          </cell>
          <cell r="U42">
            <v>12.257440000000001</v>
          </cell>
          <cell r="W42">
            <v>3.0827300000000002</v>
          </cell>
          <cell r="X42">
            <v>10.01952</v>
          </cell>
          <cell r="Y42">
            <v>20.049759999999999</v>
          </cell>
          <cell r="AA42">
            <v>3.39195</v>
          </cell>
          <cell r="AB42">
            <v>8.2963299999999993</v>
          </cell>
          <cell r="AC42">
            <v>10.70041</v>
          </cell>
          <cell r="AE42">
            <v>1.9658100000000001</v>
          </cell>
          <cell r="AF42">
            <v>22.15166</v>
          </cell>
          <cell r="AG42">
            <v>30.453589999999998</v>
          </cell>
          <cell r="AI42">
            <v>1.85351</v>
          </cell>
          <cell r="AJ42">
            <v>7.6198100000000002</v>
          </cell>
          <cell r="AK42">
            <v>15.81531</v>
          </cell>
          <cell r="AM42">
            <v>1.89375</v>
          </cell>
          <cell r="AN42">
            <v>6.6499600000000001</v>
          </cell>
          <cell r="AO42">
            <v>10.84869</v>
          </cell>
          <cell r="AQ42">
            <v>3.7322899999999999</v>
          </cell>
          <cell r="AR42">
            <v>12.27101</v>
          </cell>
          <cell r="AS42">
            <v>20.913119999999999</v>
          </cell>
        </row>
        <row r="43">
          <cell r="B43">
            <v>41106</v>
          </cell>
          <cell r="C43">
            <v>1.51108</v>
          </cell>
          <cell r="D43">
            <v>12.73395</v>
          </cell>
          <cell r="E43">
            <v>66.363640000000004</v>
          </cell>
          <cell r="O43">
            <v>1.1472800000000001</v>
          </cell>
          <cell r="P43">
            <v>6.8306899999999997</v>
          </cell>
          <cell r="Q43">
            <v>10.27164</v>
          </cell>
          <cell r="S43">
            <v>1.6919</v>
          </cell>
          <cell r="T43">
            <v>5.84274</v>
          </cell>
          <cell r="U43">
            <v>12.295870000000001</v>
          </cell>
          <cell r="W43">
            <v>3.1222599999999998</v>
          </cell>
          <cell r="X43">
            <v>10.148020000000001</v>
          </cell>
          <cell r="Y43">
            <v>20.260560000000002</v>
          </cell>
          <cell r="AA43">
            <v>3.4106000000000001</v>
          </cell>
          <cell r="AB43">
            <v>8.3419600000000003</v>
          </cell>
          <cell r="AC43">
            <v>10.760770000000001</v>
          </cell>
          <cell r="AE43">
            <v>1.9813700000000001</v>
          </cell>
          <cell r="AF43">
            <v>22.326899999999998</v>
          </cell>
          <cell r="AG43">
            <v>30.67511</v>
          </cell>
          <cell r="AI43">
            <v>1.89774</v>
          </cell>
          <cell r="AJ43">
            <v>7.8016199999999998</v>
          </cell>
          <cell r="AK43">
            <v>16.089849999999998</v>
          </cell>
          <cell r="AM43">
            <v>1.8387199999999999</v>
          </cell>
          <cell r="AN43">
            <v>6.4567399999999999</v>
          </cell>
          <cell r="AO43">
            <v>10.53242</v>
          </cell>
          <cell r="AQ43">
            <v>3.78714</v>
          </cell>
          <cell r="AR43">
            <v>12.451320000000001</v>
          </cell>
          <cell r="AS43">
            <v>21.213799999999999</v>
          </cell>
        </row>
        <row r="44">
          <cell r="B44">
            <v>41103</v>
          </cell>
          <cell r="C44">
            <v>1.5587200000000001</v>
          </cell>
          <cell r="D44">
            <v>13.135429999999999</v>
          </cell>
          <cell r="E44">
            <v>67.727270000000004</v>
          </cell>
          <cell r="O44">
            <v>1.1472800000000001</v>
          </cell>
          <cell r="P44">
            <v>6.8307000000000002</v>
          </cell>
          <cell r="Q44">
            <v>10.27164</v>
          </cell>
          <cell r="S44">
            <v>1.68181</v>
          </cell>
          <cell r="T44">
            <v>5.8078700000000003</v>
          </cell>
          <cell r="U44">
            <v>12.23823</v>
          </cell>
          <cell r="W44">
            <v>3.1864300000000001</v>
          </cell>
          <cell r="X44">
            <v>10.35657</v>
          </cell>
          <cell r="Y44">
            <v>20.60267</v>
          </cell>
          <cell r="AA44">
            <v>3.40171</v>
          </cell>
          <cell r="AB44">
            <v>8.3202099999999994</v>
          </cell>
          <cell r="AC44">
            <v>10.735670000000001</v>
          </cell>
          <cell r="AE44">
            <v>1.9954400000000001</v>
          </cell>
          <cell r="AF44">
            <v>22.48546</v>
          </cell>
          <cell r="AG44">
            <v>30.875530000000001</v>
          </cell>
          <cell r="AI44">
            <v>1.9906200000000001</v>
          </cell>
          <cell r="AJ44" t="str">
            <v>n/a</v>
          </cell>
          <cell r="AK44">
            <v>16.43449</v>
          </cell>
          <cell r="AM44">
            <v>1.82257</v>
          </cell>
          <cell r="AN44">
            <v>6.4048800000000004</v>
          </cell>
          <cell r="AO44">
            <v>10.42253</v>
          </cell>
          <cell r="AQ44">
            <v>3.8679600000000001</v>
          </cell>
          <cell r="AR44">
            <v>12.717040000000001</v>
          </cell>
          <cell r="AS44">
            <v>21.65691</v>
          </cell>
        </row>
        <row r="45">
          <cell r="B45">
            <v>41102</v>
          </cell>
          <cell r="C45">
            <v>1.5142599999999999</v>
          </cell>
          <cell r="D45">
            <v>12.760719999999999</v>
          </cell>
          <cell r="E45">
            <v>66.454549999999998</v>
          </cell>
          <cell r="O45">
            <v>1.1553100000000001</v>
          </cell>
          <cell r="P45">
            <v>6.8785400000000001</v>
          </cell>
          <cell r="Q45">
            <v>10.338150000000001</v>
          </cell>
          <cell r="S45">
            <v>1.62459</v>
          </cell>
          <cell r="T45">
            <v>5.61029</v>
          </cell>
          <cell r="U45">
            <v>11.911619999999999</v>
          </cell>
          <cell r="W45">
            <v>3.1190199999999999</v>
          </cell>
          <cell r="X45">
            <v>10.13749</v>
          </cell>
          <cell r="Y45">
            <v>20.243279999999999</v>
          </cell>
          <cell r="AA45">
            <v>3.3733900000000001</v>
          </cell>
          <cell r="AB45">
            <v>8.2509499999999996</v>
          </cell>
          <cell r="AC45">
            <v>10.64631</v>
          </cell>
          <cell r="AE45">
            <v>1.9310099999999999</v>
          </cell>
          <cell r="AF45">
            <v>21.759440000000001</v>
          </cell>
          <cell r="AG45">
            <v>29.957809999999998</v>
          </cell>
          <cell r="AI45">
            <v>1.9552700000000001</v>
          </cell>
          <cell r="AJ45" t="str">
            <v>n/a</v>
          </cell>
          <cell r="AK45">
            <v>16.218910000000001</v>
          </cell>
          <cell r="AM45">
            <v>1.80369</v>
          </cell>
          <cell r="AN45">
            <v>6.3330099999999998</v>
          </cell>
          <cell r="AO45">
            <v>10.32042</v>
          </cell>
          <cell r="AQ45">
            <v>3.84436</v>
          </cell>
          <cell r="AR45">
            <v>12.618650000000001</v>
          </cell>
          <cell r="AS45">
            <v>21.4314</v>
          </cell>
        </row>
        <row r="46">
          <cell r="B46">
            <v>41101</v>
          </cell>
          <cell r="C46">
            <v>1.48567</v>
          </cell>
          <cell r="D46">
            <v>12.519830000000001</v>
          </cell>
          <cell r="E46">
            <v>65.636359999999996</v>
          </cell>
          <cell r="O46">
            <v>1.15621</v>
          </cell>
          <cell r="P46">
            <v>6.8838499999999998</v>
          </cell>
          <cell r="Q46">
            <v>10.34554</v>
          </cell>
          <cell r="S46">
            <v>1.68181</v>
          </cell>
          <cell r="T46">
            <v>5.8078700000000003</v>
          </cell>
          <cell r="U46">
            <v>12.23823</v>
          </cell>
          <cell r="W46">
            <v>3.0889199999999999</v>
          </cell>
          <cell r="X46">
            <v>10.053229999999999</v>
          </cell>
          <cell r="Y46">
            <v>20.089780000000001</v>
          </cell>
          <cell r="AA46">
            <v>3.43526</v>
          </cell>
          <cell r="AB46">
            <v>8.4141899999999996</v>
          </cell>
          <cell r="AC46">
            <v>10.894130000000001</v>
          </cell>
          <cell r="AE46">
            <v>1.96211</v>
          </cell>
          <cell r="AF46">
            <v>22.109929999999999</v>
          </cell>
          <cell r="AG46">
            <v>30.400839999999999</v>
          </cell>
          <cell r="AI46">
            <v>1.9552700000000001</v>
          </cell>
          <cell r="AJ46" t="str">
            <v>n/a</v>
          </cell>
          <cell r="AK46">
            <v>16.218910000000001</v>
          </cell>
          <cell r="AM46">
            <v>1.7471699999999999</v>
          </cell>
          <cell r="AN46">
            <v>6.1345700000000001</v>
          </cell>
          <cell r="AO46">
            <v>9.9959100000000003</v>
          </cell>
          <cell r="AQ46">
            <v>3.8878400000000002</v>
          </cell>
          <cell r="AR46">
            <v>12.76136</v>
          </cell>
          <cell r="AS46">
            <v>21.66864</v>
          </cell>
        </row>
        <row r="47">
          <cell r="B47">
            <v>41100</v>
          </cell>
          <cell r="C47">
            <v>1.4253199999999999</v>
          </cell>
          <cell r="D47">
            <v>12.011279999999999</v>
          </cell>
          <cell r="E47">
            <v>63.909089999999999</v>
          </cell>
          <cell r="O47">
            <v>1.15621</v>
          </cell>
          <cell r="P47">
            <v>6.8838600000000003</v>
          </cell>
          <cell r="Q47">
            <v>10.34554</v>
          </cell>
          <cell r="S47">
            <v>1.71546</v>
          </cell>
          <cell r="T47">
            <v>5.9241000000000001</v>
          </cell>
          <cell r="U47">
            <v>12.43036</v>
          </cell>
          <cell r="W47">
            <v>3.2080099999999998</v>
          </cell>
          <cell r="X47">
            <v>10.44084</v>
          </cell>
          <cell r="Y47">
            <v>20.72514</v>
          </cell>
          <cell r="AA47">
            <v>3.4493299999999998</v>
          </cell>
          <cell r="AB47">
            <v>8.4538700000000002</v>
          </cell>
          <cell r="AC47">
            <v>10.876799999999999</v>
          </cell>
          <cell r="AE47">
            <v>1.9695199999999999</v>
          </cell>
          <cell r="AF47">
            <v>22.193380000000001</v>
          </cell>
          <cell r="AG47">
            <v>30.506329999999998</v>
          </cell>
          <cell r="AI47">
            <v>1.98519</v>
          </cell>
          <cell r="AJ47" t="str">
            <v>n/a</v>
          </cell>
          <cell r="AK47">
            <v>16.401330000000002</v>
          </cell>
          <cell r="AM47">
            <v>1.8499300000000001</v>
          </cell>
          <cell r="AN47">
            <v>6.4953700000000003</v>
          </cell>
          <cell r="AO47">
            <v>10.58591</v>
          </cell>
          <cell r="AQ47">
            <v>3.8950900000000002</v>
          </cell>
          <cell r="AR47">
            <v>12.78514</v>
          </cell>
          <cell r="AS47">
            <v>21.708189999999998</v>
          </cell>
        </row>
        <row r="48">
          <cell r="B48">
            <v>41099</v>
          </cell>
          <cell r="C48">
            <v>1.4634400000000001</v>
          </cell>
          <cell r="D48">
            <v>12.332470000000001</v>
          </cell>
          <cell r="E48">
            <v>65</v>
          </cell>
          <cell r="O48">
            <v>1.1555299999999999</v>
          </cell>
          <cell r="P48">
            <v>6.8798199999999996</v>
          </cell>
          <cell r="Q48">
            <v>10.34554</v>
          </cell>
          <cell r="S48">
            <v>1.7558499999999999</v>
          </cell>
          <cell r="T48">
            <v>6.0635700000000003</v>
          </cell>
          <cell r="U48">
            <v>12.6609</v>
          </cell>
          <cell r="W48">
            <v>3.37113</v>
          </cell>
          <cell r="X48">
            <v>10.9717</v>
          </cell>
          <cell r="Y48">
            <v>21.595300000000002</v>
          </cell>
          <cell r="AA48">
            <v>3.4214899999999999</v>
          </cell>
          <cell r="AB48">
            <v>8.3856599999999997</v>
          </cell>
          <cell r="AC48">
            <v>10.78227</v>
          </cell>
          <cell r="AE48">
            <v>2.00284</v>
          </cell>
          <cell r="AF48">
            <v>22.568909999999999</v>
          </cell>
          <cell r="AG48">
            <v>30.981010000000001</v>
          </cell>
          <cell r="AI48">
            <v>1.9565600000000001</v>
          </cell>
          <cell r="AJ48" t="str">
            <v>n/a</v>
          </cell>
          <cell r="AK48">
            <v>16.359870000000001</v>
          </cell>
          <cell r="AM48">
            <v>1.85704</v>
          </cell>
          <cell r="AN48">
            <v>6.5203499999999996</v>
          </cell>
          <cell r="AO48">
            <v>10.626760000000001</v>
          </cell>
          <cell r="AQ48">
            <v>3.97045</v>
          </cell>
          <cell r="AR48">
            <v>13.03251</v>
          </cell>
          <cell r="AS48">
            <v>22.119409999999998</v>
          </cell>
        </row>
        <row r="49">
          <cell r="B49">
            <v>41096</v>
          </cell>
          <cell r="C49">
            <v>1.5015499999999999</v>
          </cell>
          <cell r="D49">
            <v>12.653650000000001</v>
          </cell>
          <cell r="E49">
            <v>66.090909999999994</v>
          </cell>
          <cell r="O49">
            <v>1.15021</v>
          </cell>
          <cell r="P49">
            <v>6.5452700000000004</v>
          </cell>
          <cell r="Q49">
            <v>9.8122399999999992</v>
          </cell>
          <cell r="S49">
            <v>1.8097000000000001</v>
          </cell>
          <cell r="T49">
            <v>6.2495399999999997</v>
          </cell>
          <cell r="U49">
            <v>12.968299999999999</v>
          </cell>
          <cell r="W49">
            <v>3.38666</v>
          </cell>
          <cell r="X49">
            <v>11.022259999999999</v>
          </cell>
          <cell r="Y49">
            <v>21.678180000000001</v>
          </cell>
          <cell r="AA49">
            <v>3.4629400000000001</v>
          </cell>
          <cell r="AB49">
            <v>8.4872399999999999</v>
          </cell>
          <cell r="AC49">
            <v>10.928089999999999</v>
          </cell>
          <cell r="AE49">
            <v>2.0872700000000002</v>
          </cell>
          <cell r="AF49">
            <v>23.52026</v>
          </cell>
          <cell r="AG49">
            <v>32.183540000000001</v>
          </cell>
          <cell r="AI49">
            <v>1.9794799999999999</v>
          </cell>
          <cell r="AJ49" t="str">
            <v>n/a</v>
          </cell>
          <cell r="AK49">
            <v>16.500830000000001</v>
          </cell>
          <cell r="AM49">
            <v>1.8402099999999999</v>
          </cell>
          <cell r="AN49">
            <v>6.4641999999999999</v>
          </cell>
          <cell r="AO49">
            <v>10.535159999999999</v>
          </cell>
          <cell r="AQ49">
            <v>4.0414599999999998</v>
          </cell>
          <cell r="AR49">
            <v>13.265599999999999</v>
          </cell>
          <cell r="AS49">
            <v>22.506920000000001</v>
          </cell>
        </row>
        <row r="50">
          <cell r="B50">
            <v>41095</v>
          </cell>
          <cell r="C50">
            <v>1.5491900000000001</v>
          </cell>
          <cell r="D50">
            <v>13.05514</v>
          </cell>
          <cell r="E50">
            <v>67.454549999999998</v>
          </cell>
          <cell r="O50">
            <v>1.14133</v>
          </cell>
          <cell r="P50">
            <v>6.49472</v>
          </cell>
          <cell r="Q50">
            <v>9.7421500000000005</v>
          </cell>
          <cell r="S50">
            <v>1.89384</v>
          </cell>
          <cell r="T50">
            <v>6.5400999999999998</v>
          </cell>
          <cell r="U50">
            <v>13.44861</v>
          </cell>
          <cell r="W50">
            <v>4.9150900000000002</v>
          </cell>
          <cell r="X50">
            <v>14.57457</v>
          </cell>
          <cell r="Y50">
            <v>29.395420000000001</v>
          </cell>
          <cell r="AA50">
            <v>3.4040499999999998</v>
          </cell>
          <cell r="AB50">
            <v>8.3429199999999994</v>
          </cell>
          <cell r="AC50">
            <v>10.725759999999999</v>
          </cell>
          <cell r="AE50">
            <v>2.3008999999999999</v>
          </cell>
          <cell r="AF50">
            <v>25.815169999999998</v>
          </cell>
          <cell r="AG50">
            <v>34.584589999999999</v>
          </cell>
          <cell r="AI50">
            <v>2.1156999999999999</v>
          </cell>
          <cell r="AJ50" t="str">
            <v>n/a</v>
          </cell>
          <cell r="AK50">
            <v>17.33831</v>
          </cell>
          <cell r="AM50">
            <v>1.86551</v>
          </cell>
          <cell r="AN50">
            <v>6.5530999999999997</v>
          </cell>
          <cell r="AO50">
            <v>10.681509999999999</v>
          </cell>
          <cell r="AQ50">
            <v>4.3197200000000002</v>
          </cell>
          <cell r="AR50">
            <v>14.178940000000001</v>
          </cell>
          <cell r="AS50">
            <v>24.025310000000001</v>
          </cell>
        </row>
        <row r="51">
          <cell r="B51">
            <v>41093</v>
          </cell>
          <cell r="C51">
            <v>1.55555</v>
          </cell>
          <cell r="D51">
            <v>13.10867</v>
          </cell>
          <cell r="E51">
            <v>67.636359999999996</v>
          </cell>
          <cell r="O51">
            <v>1.15021</v>
          </cell>
          <cell r="P51">
            <v>6.5452700000000004</v>
          </cell>
          <cell r="Q51">
            <v>9.8122399999999992</v>
          </cell>
          <cell r="S51">
            <v>1.9073</v>
          </cell>
          <cell r="T51">
            <v>6.5865999999999998</v>
          </cell>
          <cell r="U51">
            <v>13.525460000000001</v>
          </cell>
          <cell r="W51">
            <v>4.4179599999999999</v>
          </cell>
          <cell r="X51">
            <v>14.437010000000001</v>
          </cell>
          <cell r="Y51">
            <v>26.126840000000001</v>
          </cell>
          <cell r="AA51">
            <v>3.4131399999999998</v>
          </cell>
          <cell r="AB51">
            <v>8.36449</v>
          </cell>
          <cell r="AC51">
            <v>10.752520000000001</v>
          </cell>
          <cell r="AE51">
            <v>2.26891</v>
          </cell>
          <cell r="AF51">
            <v>25.456330000000001</v>
          </cell>
          <cell r="AG51">
            <v>34.137459999999997</v>
          </cell>
          <cell r="AI51">
            <v>2.11435</v>
          </cell>
          <cell r="AJ51" t="str">
            <v>n/a</v>
          </cell>
          <cell r="AK51">
            <v>17.330020000000001</v>
          </cell>
          <cell r="AM51">
            <v>1.9730099999999999</v>
          </cell>
          <cell r="AN51">
            <v>6.9384399999999999</v>
          </cell>
          <cell r="AO51">
            <v>11.30297</v>
          </cell>
          <cell r="AQ51">
            <v>4.3588500000000003</v>
          </cell>
          <cell r="AR51">
            <v>14.30738</v>
          </cell>
          <cell r="AS51">
            <v>24.23883</v>
          </cell>
        </row>
        <row r="52">
          <cell r="B52">
            <v>41092</v>
          </cell>
          <cell r="C52">
            <v>1.56508</v>
          </cell>
          <cell r="D52">
            <v>13.188969999999999</v>
          </cell>
          <cell r="E52">
            <v>67.909090000000006</v>
          </cell>
          <cell r="O52">
            <v>1.15909</v>
          </cell>
          <cell r="P52">
            <v>6.5958100000000002</v>
          </cell>
          <cell r="Q52">
            <v>9.8823299999999996</v>
          </cell>
          <cell r="S52">
            <v>1.8904799999999999</v>
          </cell>
          <cell r="T52">
            <v>6.5284800000000001</v>
          </cell>
          <cell r="U52">
            <v>13.42939</v>
          </cell>
          <cell r="W52">
            <v>4.2881600000000004</v>
          </cell>
          <cell r="X52">
            <v>14.01286</v>
          </cell>
          <cell r="Y52">
            <v>25.452559999999998</v>
          </cell>
          <cell r="AA52">
            <v>3.4638399999999998</v>
          </cell>
          <cell r="AB52">
            <v>8.4887300000000003</v>
          </cell>
          <cell r="AC52">
            <v>10.920820000000001</v>
          </cell>
          <cell r="AE52">
            <v>2.27338</v>
          </cell>
          <cell r="AF52">
            <v>25.506399999999999</v>
          </cell>
          <cell r="AG52">
            <v>34.199849999999998</v>
          </cell>
          <cell r="AI52">
            <v>2.0927699999999998</v>
          </cell>
          <cell r="AJ52" t="str">
            <v>n/a</v>
          </cell>
          <cell r="AK52">
            <v>17.19735</v>
          </cell>
          <cell r="AM52">
            <v>2.00061</v>
          </cell>
          <cell r="AN52">
            <v>7.0354999999999999</v>
          </cell>
          <cell r="AO52">
            <v>11.461589999999999</v>
          </cell>
          <cell r="AQ52">
            <v>4.3544999999999998</v>
          </cell>
          <cell r="AR52">
            <v>14.29311</v>
          </cell>
          <cell r="AS52">
            <v>24.2151</v>
          </cell>
        </row>
        <row r="53">
          <cell r="B53">
            <v>41089</v>
          </cell>
          <cell r="C53">
            <v>1.5698399999999999</v>
          </cell>
          <cell r="D53">
            <v>13.22911</v>
          </cell>
          <cell r="E53">
            <v>68.045450000000002</v>
          </cell>
          <cell r="O53">
            <v>1.15909</v>
          </cell>
          <cell r="P53">
            <v>6.5958199999999998</v>
          </cell>
          <cell r="Q53">
            <v>9.8823299999999996</v>
          </cell>
          <cell r="S53">
            <v>1.8702799999999999</v>
          </cell>
          <cell r="T53">
            <v>6.4587500000000002</v>
          </cell>
          <cell r="U53">
            <v>13.314120000000001</v>
          </cell>
          <cell r="W53">
            <v>4.3389300000000004</v>
          </cell>
          <cell r="X53">
            <v>14.18863</v>
          </cell>
          <cell r="Y53">
            <v>25.72418</v>
          </cell>
          <cell r="AA53">
            <v>3.4589500000000002</v>
          </cell>
          <cell r="AB53">
            <v>8.4767700000000001</v>
          </cell>
          <cell r="AC53">
            <v>10.905430000000001</v>
          </cell>
          <cell r="AE53">
            <v>2.2800699999999998</v>
          </cell>
          <cell r="AF53">
            <v>25.581499999999998</v>
          </cell>
          <cell r="AG53">
            <v>34.293439999999997</v>
          </cell>
          <cell r="AI53">
            <v>2.1103100000000001</v>
          </cell>
          <cell r="AJ53" t="str">
            <v>n/a</v>
          </cell>
          <cell r="AK53">
            <v>17.305140000000002</v>
          </cell>
          <cell r="AM53">
            <v>1.9923299999999999</v>
          </cell>
          <cell r="AN53">
            <v>7.0063800000000001</v>
          </cell>
          <cell r="AO53">
            <v>11.414009999999999</v>
          </cell>
          <cell r="AQ53">
            <v>4.25305</v>
          </cell>
          <cell r="AR53">
            <v>13.96012</v>
          </cell>
          <cell r="AS53">
            <v>23.661529999999999</v>
          </cell>
        </row>
        <row r="54">
          <cell r="B54">
            <v>41088</v>
          </cell>
          <cell r="C54">
            <v>1.5174300000000001</v>
          </cell>
          <cell r="D54">
            <v>12.78748</v>
          </cell>
          <cell r="E54">
            <v>66.545450000000002</v>
          </cell>
          <cell r="O54">
            <v>1.16353</v>
          </cell>
          <cell r="P54">
            <v>6.6210899999999997</v>
          </cell>
          <cell r="Q54">
            <v>9.91737</v>
          </cell>
          <cell r="S54">
            <v>1.7558499999999999</v>
          </cell>
          <cell r="T54">
            <v>6.0635700000000003</v>
          </cell>
          <cell r="U54">
            <v>12.6609</v>
          </cell>
          <cell r="W54">
            <v>4.1863400000000004</v>
          </cell>
          <cell r="X54">
            <v>13.69364</v>
          </cell>
          <cell r="Y54">
            <v>24.946860000000001</v>
          </cell>
          <cell r="AA54">
            <v>3.3986000000000001</v>
          </cell>
          <cell r="AB54">
            <v>8.3288700000000002</v>
          </cell>
          <cell r="AC54">
            <v>10.698980000000001</v>
          </cell>
          <cell r="AE54">
            <v>2.1963900000000001</v>
          </cell>
          <cell r="AF54">
            <v>20.155190000000001</v>
          </cell>
          <cell r="AG54">
            <v>33.160620000000002</v>
          </cell>
          <cell r="AI54">
            <v>1.95251</v>
          </cell>
          <cell r="AJ54" t="str">
            <v>n/a</v>
          </cell>
          <cell r="AK54">
            <v>16.334990000000001</v>
          </cell>
          <cell r="AM54">
            <v>1.9998199999999999</v>
          </cell>
          <cell r="AN54">
            <v>7.0259900000000002</v>
          </cell>
          <cell r="AO54">
            <v>11.444089999999999</v>
          </cell>
          <cell r="AQ54">
            <v>3.7976800000000002</v>
          </cell>
          <cell r="AR54">
            <v>12.37655</v>
          </cell>
          <cell r="AS54">
            <v>20.861519999999999</v>
          </cell>
        </row>
        <row r="55">
          <cell r="B55">
            <v>41087</v>
          </cell>
          <cell r="C55">
            <v>1.55555</v>
          </cell>
          <cell r="D55">
            <v>13.10867</v>
          </cell>
          <cell r="E55">
            <v>67.636359999999996</v>
          </cell>
          <cell r="O55">
            <v>1.16709</v>
          </cell>
          <cell r="P55">
            <v>6.6413000000000002</v>
          </cell>
          <cell r="Q55">
            <v>9.9453999999999994</v>
          </cell>
          <cell r="S55">
            <v>1.73902</v>
          </cell>
          <cell r="T55">
            <v>6.0054600000000002</v>
          </cell>
          <cell r="U55">
            <v>12.56484</v>
          </cell>
          <cell r="W55">
            <v>4.3813500000000003</v>
          </cell>
          <cell r="X55">
            <v>14.3315</v>
          </cell>
          <cell r="Y55">
            <v>25.961010000000002</v>
          </cell>
          <cell r="AA55">
            <v>3.3374100000000002</v>
          </cell>
          <cell r="AB55">
            <v>8.1986899999999991</v>
          </cell>
          <cell r="AC55">
            <v>10.551159999999999</v>
          </cell>
          <cell r="AE55">
            <v>2.2282199999999999</v>
          </cell>
          <cell r="AF55">
            <v>20.44725</v>
          </cell>
          <cell r="AG55">
            <v>33.60622</v>
          </cell>
          <cell r="AI55">
            <v>1.91377</v>
          </cell>
          <cell r="AJ55">
            <v>7.4901099999999996</v>
          </cell>
          <cell r="AK55">
            <v>16.10032</v>
          </cell>
          <cell r="AM55">
            <v>1.9331799999999999</v>
          </cell>
          <cell r="AN55">
            <v>6.7918700000000003</v>
          </cell>
          <cell r="AO55">
            <v>11.06157</v>
          </cell>
          <cell r="AQ55">
            <v>3.8284199999999999</v>
          </cell>
          <cell r="AR55">
            <v>12.689030000000001</v>
          </cell>
          <cell r="AS55">
            <v>22.23319</v>
          </cell>
        </row>
        <row r="56">
          <cell r="B56">
            <v>41086</v>
          </cell>
          <cell r="C56">
            <v>1.5587200000000001</v>
          </cell>
          <cell r="D56">
            <v>13.135429999999999</v>
          </cell>
          <cell r="E56">
            <v>67.727270000000004</v>
          </cell>
          <cell r="O56">
            <v>1.16709</v>
          </cell>
          <cell r="P56">
            <v>6.6413000000000002</v>
          </cell>
          <cell r="Q56">
            <v>9.9453999999999994</v>
          </cell>
          <cell r="S56">
            <v>1.67171</v>
          </cell>
          <cell r="T56">
            <v>5.7730100000000002</v>
          </cell>
          <cell r="U56">
            <v>12.1806</v>
          </cell>
          <cell r="W56">
            <v>4.3883599999999996</v>
          </cell>
          <cell r="X56">
            <v>14.354419999999999</v>
          </cell>
          <cell r="Y56">
            <v>25.997450000000001</v>
          </cell>
          <cell r="AA56">
            <v>3.3564099999999999</v>
          </cell>
          <cell r="AB56">
            <v>8.2453599999999998</v>
          </cell>
          <cell r="AC56">
            <v>10.61421</v>
          </cell>
          <cell r="AE56">
            <v>2.1815899999999999</v>
          </cell>
          <cell r="AF56">
            <v>20.019349999999999</v>
          </cell>
          <cell r="AG56">
            <v>32.95337</v>
          </cell>
          <cell r="AI56">
            <v>1.86589</v>
          </cell>
          <cell r="AJ56">
            <v>8.10229</v>
          </cell>
          <cell r="AK56">
            <v>17.04064</v>
          </cell>
          <cell r="AM56">
            <v>1.86633</v>
          </cell>
          <cell r="AN56">
            <v>6.5971700000000002</v>
          </cell>
          <cell r="AO56">
            <v>10.749129999999999</v>
          </cell>
          <cell r="AQ56">
            <v>3.77332</v>
          </cell>
          <cell r="AR56">
            <v>12.506399999999999</v>
          </cell>
          <cell r="AS56">
            <v>21.92896</v>
          </cell>
        </row>
        <row r="57">
          <cell r="B57">
            <v>41085</v>
          </cell>
          <cell r="C57">
            <v>1.5587200000000001</v>
          </cell>
          <cell r="D57">
            <v>13.135429999999999</v>
          </cell>
          <cell r="E57">
            <v>67.727270000000004</v>
          </cell>
          <cell r="O57">
            <v>1.17242</v>
          </cell>
          <cell r="P57">
            <v>6.6716300000000004</v>
          </cell>
          <cell r="Q57">
            <v>9.9874500000000008</v>
          </cell>
          <cell r="S57">
            <v>1.67171</v>
          </cell>
          <cell r="T57">
            <v>5.7730100000000002</v>
          </cell>
          <cell r="U57">
            <v>12.1806</v>
          </cell>
          <cell r="W57">
            <v>4.2937700000000003</v>
          </cell>
          <cell r="X57">
            <v>14.04504</v>
          </cell>
          <cell r="Y57">
            <v>25.505559999999999</v>
          </cell>
          <cell r="AA57">
            <v>3.2521100000000001</v>
          </cell>
          <cell r="AB57">
            <v>7.98916</v>
          </cell>
          <cell r="AC57">
            <v>10.25521</v>
          </cell>
          <cell r="AE57">
            <v>2.0927699999999998</v>
          </cell>
          <cell r="AF57">
            <v>19.2043</v>
          </cell>
          <cell r="AG57">
            <v>31.70984</v>
          </cell>
          <cell r="AI57">
            <v>1.8645799999999999</v>
          </cell>
          <cell r="AJ57">
            <v>8.0966199999999997</v>
          </cell>
          <cell r="AK57">
            <v>17.0318</v>
          </cell>
          <cell r="AM57">
            <v>1.87541</v>
          </cell>
          <cell r="AN57">
            <v>6.6292400000000002</v>
          </cell>
          <cell r="AO57">
            <v>10.80156</v>
          </cell>
          <cell r="AQ57">
            <v>3.6616300000000002</v>
          </cell>
          <cell r="AR57">
            <v>12.136200000000001</v>
          </cell>
          <cell r="AS57">
            <v>21.312280000000001</v>
          </cell>
        </row>
        <row r="58">
          <cell r="B58">
            <v>41082</v>
          </cell>
          <cell r="C58">
            <v>1.51108</v>
          </cell>
          <cell r="D58">
            <v>12.73395</v>
          </cell>
          <cell r="E58">
            <v>66.363640000000004</v>
          </cell>
          <cell r="O58">
            <v>1.16886</v>
          </cell>
          <cell r="P58">
            <v>6.6514199999999999</v>
          </cell>
          <cell r="Q58">
            <v>9.9594199999999997</v>
          </cell>
          <cell r="S58">
            <v>1.7322900000000001</v>
          </cell>
          <cell r="T58">
            <v>5.9822100000000002</v>
          </cell>
          <cell r="U58">
            <v>12.52642</v>
          </cell>
          <cell r="W58">
            <v>4.3661700000000003</v>
          </cell>
          <cell r="X58">
            <v>14.28185</v>
          </cell>
          <cell r="Y58">
            <v>25.882069999999999</v>
          </cell>
          <cell r="AA58">
            <v>3.2259099999999998</v>
          </cell>
          <cell r="AB58">
            <v>7.9247800000000002</v>
          </cell>
          <cell r="AC58">
            <v>10.16793</v>
          </cell>
          <cell r="AE58">
            <v>2.1586400000000001</v>
          </cell>
          <cell r="AF58">
            <v>19.808800000000002</v>
          </cell>
          <cell r="AG58">
            <v>32.63212</v>
          </cell>
          <cell r="AI58">
            <v>1.9215500000000001</v>
          </cell>
          <cell r="AJ58">
            <v>8.4541199999999996</v>
          </cell>
          <cell r="AK58">
            <v>17.588339999999999</v>
          </cell>
          <cell r="AM58">
            <v>1.8213600000000001</v>
          </cell>
          <cell r="AN58">
            <v>6.4382000000000001</v>
          </cell>
          <cell r="AO58">
            <v>10.489240000000001</v>
          </cell>
          <cell r="AQ58">
            <v>3.7796599999999998</v>
          </cell>
          <cell r="AR58">
            <v>12.51627</v>
          </cell>
          <cell r="AS58">
            <v>21.95804</v>
          </cell>
        </row>
        <row r="59">
          <cell r="B59">
            <v>41081</v>
          </cell>
          <cell r="C59">
            <v>1.5174300000000001</v>
          </cell>
          <cell r="D59">
            <v>12.78748</v>
          </cell>
          <cell r="E59">
            <v>66.545450000000002</v>
          </cell>
          <cell r="O59">
            <v>1.16798</v>
          </cell>
          <cell r="P59">
            <v>6.6463599999999996</v>
          </cell>
          <cell r="Q59">
            <v>9.9524100000000004</v>
          </cell>
          <cell r="S59">
            <v>1.66161</v>
          </cell>
          <cell r="T59">
            <v>5.7381399999999996</v>
          </cell>
          <cell r="U59">
            <v>12.122960000000001</v>
          </cell>
          <cell r="W59">
            <v>4.2038599999999997</v>
          </cell>
          <cell r="X59">
            <v>13.75093</v>
          </cell>
          <cell r="Y59">
            <v>25.037949999999999</v>
          </cell>
          <cell r="AA59">
            <v>3.1159400000000002</v>
          </cell>
          <cell r="AB59">
            <v>7.6363300000000001</v>
          </cell>
          <cell r="AC59">
            <v>9.9067299999999996</v>
          </cell>
          <cell r="AE59">
            <v>2.1023900000000002</v>
          </cell>
          <cell r="AF59">
            <v>19.2926</v>
          </cell>
          <cell r="AG59">
            <v>31.844560000000001</v>
          </cell>
          <cell r="AI59">
            <v>1.8712500000000001</v>
          </cell>
          <cell r="AJ59">
            <v>8.2328100000000006</v>
          </cell>
          <cell r="AK59">
            <v>17.243819999999999</v>
          </cell>
          <cell r="AM59">
            <v>1.8422700000000001</v>
          </cell>
          <cell r="AN59">
            <v>6.5121000000000002</v>
          </cell>
          <cell r="AO59">
            <v>10.61007</v>
          </cell>
          <cell r="AQ59">
            <v>3.6404999999999998</v>
          </cell>
          <cell r="AR59">
            <v>12.04735</v>
          </cell>
          <cell r="AS59">
            <v>21.19914</v>
          </cell>
        </row>
        <row r="60">
          <cell r="B60">
            <v>41080</v>
          </cell>
          <cell r="C60">
            <v>1.53331</v>
          </cell>
          <cell r="D60">
            <v>12.92131</v>
          </cell>
          <cell r="E60">
            <v>67</v>
          </cell>
          <cell r="O60">
            <v>1.1592499999999999</v>
          </cell>
          <cell r="P60">
            <v>6.5648099999999996</v>
          </cell>
          <cell r="Q60">
            <v>9.8431099999999994</v>
          </cell>
          <cell r="S60">
            <v>1.7188300000000001</v>
          </cell>
          <cell r="T60">
            <v>5.9357199999999999</v>
          </cell>
          <cell r="U60">
            <v>12.44957</v>
          </cell>
          <cell r="W60">
            <v>4.4595799999999999</v>
          </cell>
          <cell r="X60">
            <v>14.58741</v>
          </cell>
          <cell r="Y60">
            <v>26.367889999999999</v>
          </cell>
          <cell r="AA60">
            <v>3.0383900000000001</v>
          </cell>
          <cell r="AB60">
            <v>7.4821900000000001</v>
          </cell>
          <cell r="AC60">
            <v>9.3037100000000006</v>
          </cell>
          <cell r="AE60">
            <v>2.2459799999999999</v>
          </cell>
          <cell r="AF60">
            <v>20.61026</v>
          </cell>
          <cell r="AG60">
            <v>33.85492</v>
          </cell>
          <cell r="AI60">
            <v>1.9151</v>
          </cell>
          <cell r="AJ60">
            <v>8.4257500000000007</v>
          </cell>
          <cell r="AK60">
            <v>17.544170000000001</v>
          </cell>
          <cell r="AM60">
            <v>1.8935500000000001</v>
          </cell>
          <cell r="AN60">
            <v>6.69339</v>
          </cell>
          <cell r="AO60">
            <v>10.90643</v>
          </cell>
          <cell r="AQ60">
            <v>3.84633</v>
          </cell>
          <cell r="AR60">
            <v>12.72852</v>
          </cell>
          <cell r="AS60">
            <v>22.33569</v>
          </cell>
        </row>
        <row r="61">
          <cell r="B61">
            <v>41079</v>
          </cell>
          <cell r="C61">
            <v>1.4952000000000001</v>
          </cell>
          <cell r="D61">
            <v>12.60012</v>
          </cell>
          <cell r="E61">
            <v>65.909090000000006</v>
          </cell>
          <cell r="O61">
            <v>1.1672400000000001</v>
          </cell>
          <cell r="P61">
            <v>6.6100500000000002</v>
          </cell>
          <cell r="Q61">
            <v>9.9058899999999994</v>
          </cell>
          <cell r="S61">
            <v>1.7558499999999999</v>
          </cell>
          <cell r="T61">
            <v>6.0635700000000003</v>
          </cell>
          <cell r="U61">
            <v>12.6609</v>
          </cell>
          <cell r="W61">
            <v>4.4794400000000003</v>
          </cell>
          <cell r="X61">
            <v>14.652340000000001</v>
          </cell>
          <cell r="Y61">
            <v>26.471119999999999</v>
          </cell>
          <cell r="AA61">
            <v>2.9085299999999998</v>
          </cell>
          <cell r="AB61">
            <v>7.2085299999999997</v>
          </cell>
          <cell r="AC61">
            <v>9.5846300000000006</v>
          </cell>
          <cell r="AE61">
            <v>2.2563399999999998</v>
          </cell>
          <cell r="AF61">
            <v>20.705349999999999</v>
          </cell>
          <cell r="AG61">
            <v>34</v>
          </cell>
          <cell r="AI61">
            <v>1.91381</v>
          </cell>
          <cell r="AJ61">
            <v>8.4200700000000008</v>
          </cell>
          <cell r="AK61">
            <v>17.535340000000001</v>
          </cell>
          <cell r="AM61">
            <v>1.8924000000000001</v>
          </cell>
          <cell r="AN61">
            <v>6.6892399999999999</v>
          </cell>
          <cell r="AO61">
            <v>10.8996</v>
          </cell>
          <cell r="AQ61">
            <v>3.8821300000000001</v>
          </cell>
          <cell r="AR61">
            <v>12.84698</v>
          </cell>
          <cell r="AS61">
            <v>22.533359999999998</v>
          </cell>
        </row>
        <row r="62">
          <cell r="B62">
            <v>41078</v>
          </cell>
          <cell r="C62">
            <v>1.53331</v>
          </cell>
          <cell r="D62">
            <v>12.92131</v>
          </cell>
          <cell r="E62">
            <v>67</v>
          </cell>
          <cell r="O62">
            <v>1.1583600000000001</v>
          </cell>
          <cell r="P62">
            <v>6.5597799999999999</v>
          </cell>
          <cell r="Q62">
            <v>9.8361300000000007</v>
          </cell>
          <cell r="S62">
            <v>1.72556</v>
          </cell>
          <cell r="T62">
            <v>5.9589699999999999</v>
          </cell>
          <cell r="U62">
            <v>12.48799</v>
          </cell>
          <cell r="W62">
            <v>4.4163800000000002</v>
          </cell>
          <cell r="X62">
            <v>14.44609</v>
          </cell>
          <cell r="Y62">
            <v>26.1432</v>
          </cell>
          <cell r="AA62">
            <v>2.72234</v>
          </cell>
          <cell r="AB62">
            <v>6.7470600000000003</v>
          </cell>
          <cell r="AC62">
            <v>9.43492</v>
          </cell>
          <cell r="AE62">
            <v>2.1127500000000001</v>
          </cell>
          <cell r="AF62">
            <v>19.38768</v>
          </cell>
          <cell r="AG62">
            <v>31.989640000000001</v>
          </cell>
          <cell r="AI62">
            <v>1.86351</v>
          </cell>
          <cell r="AJ62">
            <v>8.19876</v>
          </cell>
          <cell r="AK62">
            <v>17.190809999999999</v>
          </cell>
          <cell r="AM62">
            <v>1.8722799999999999</v>
          </cell>
          <cell r="AN62">
            <v>6.6181200000000002</v>
          </cell>
          <cell r="AO62">
            <v>10.783329999999999</v>
          </cell>
          <cell r="AQ62">
            <v>3.8157700000000001</v>
          </cell>
          <cell r="AR62">
            <v>12.639670000000001</v>
          </cell>
          <cell r="AS62">
            <v>22.140039999999999</v>
          </cell>
        </row>
        <row r="63">
          <cell r="B63">
            <v>41075</v>
          </cell>
          <cell r="C63">
            <v>1.3522700000000001</v>
          </cell>
          <cell r="D63">
            <v>11.395670000000001</v>
          </cell>
          <cell r="E63">
            <v>61.818179999999998</v>
          </cell>
          <cell r="O63">
            <v>1.1636899999999999</v>
          </cell>
          <cell r="P63">
            <v>6.58995</v>
          </cell>
          <cell r="Q63">
            <v>9.8779900000000005</v>
          </cell>
          <cell r="S63">
            <v>1.7558499999999999</v>
          </cell>
          <cell r="T63">
            <v>6.0635700000000003</v>
          </cell>
          <cell r="U63">
            <v>12.6609</v>
          </cell>
          <cell r="W63">
            <v>4.3509900000000004</v>
          </cell>
          <cell r="X63">
            <v>14.232189999999999</v>
          </cell>
          <cell r="Y63">
            <v>25.80312</v>
          </cell>
          <cell r="AA63">
            <v>2.6591100000000001</v>
          </cell>
          <cell r="AB63">
            <v>6.5903700000000001</v>
          </cell>
          <cell r="AC63">
            <v>9.2086699999999997</v>
          </cell>
          <cell r="AE63">
            <v>2.0957300000000001</v>
          </cell>
          <cell r="AF63">
            <v>19.231470000000002</v>
          </cell>
          <cell r="AG63">
            <v>31.751300000000001</v>
          </cell>
          <cell r="AI63">
            <v>1.8531899999999999</v>
          </cell>
          <cell r="AJ63">
            <v>8.1533599999999993</v>
          </cell>
          <cell r="AK63">
            <v>17.120139999999999</v>
          </cell>
          <cell r="AM63">
            <v>1.82375</v>
          </cell>
          <cell r="AN63">
            <v>6.4466000000000001</v>
          </cell>
          <cell r="AO63">
            <v>10.46617</v>
          </cell>
          <cell r="AQ63">
            <v>3.75766</v>
          </cell>
          <cell r="AR63">
            <v>12.44717</v>
          </cell>
          <cell r="AS63">
            <v>21.81953</v>
          </cell>
        </row>
        <row r="64">
          <cell r="B64">
            <v>41074</v>
          </cell>
          <cell r="C64">
            <v>1.3967400000000001</v>
          </cell>
          <cell r="D64">
            <v>11.770390000000001</v>
          </cell>
          <cell r="E64">
            <v>63.090910000000001</v>
          </cell>
          <cell r="O64">
            <v>1.1583600000000001</v>
          </cell>
          <cell r="P64">
            <v>6.5597799999999999</v>
          </cell>
          <cell r="Q64">
            <v>9.8361300000000007</v>
          </cell>
          <cell r="S64">
            <v>1.7423900000000001</v>
          </cell>
          <cell r="T64">
            <v>6.01708</v>
          </cell>
          <cell r="U64">
            <v>12.58405</v>
          </cell>
          <cell r="W64">
            <v>4.2015200000000004</v>
          </cell>
          <cell r="X64">
            <v>13.74329</v>
          </cell>
          <cell r="Y64">
            <v>25.02581</v>
          </cell>
          <cell r="AA64">
            <v>2.6406000000000001</v>
          </cell>
          <cell r="AB64">
            <v>6.5398699999999996</v>
          </cell>
          <cell r="AC64">
            <v>9.0197099999999999</v>
          </cell>
          <cell r="AE64">
            <v>2.0668600000000001</v>
          </cell>
          <cell r="AF64">
            <v>18.966570000000001</v>
          </cell>
          <cell r="AG64">
            <v>31.347149999999999</v>
          </cell>
          <cell r="AI64">
            <v>1.8080499999999999</v>
          </cell>
          <cell r="AJ64">
            <v>7.9547499999999998</v>
          </cell>
          <cell r="AK64">
            <v>16.810949999999998</v>
          </cell>
          <cell r="AM64">
            <v>1.81349</v>
          </cell>
          <cell r="AN64">
            <v>6.4103399999999997</v>
          </cell>
          <cell r="AO64">
            <v>10.407109999999999</v>
          </cell>
          <cell r="AQ64">
            <v>3.5772300000000001</v>
          </cell>
          <cell r="AR64">
            <v>11.820309999999999</v>
          </cell>
          <cell r="AS64">
            <v>20.779219999999999</v>
          </cell>
        </row>
        <row r="65">
          <cell r="B65">
            <v>41073</v>
          </cell>
          <cell r="C65">
            <v>1.3649800000000001</v>
          </cell>
          <cell r="D65">
            <v>11.50273</v>
          </cell>
          <cell r="E65">
            <v>62.181820000000002</v>
          </cell>
          <cell r="O65">
            <v>1.1645799999999999</v>
          </cell>
          <cell r="P65">
            <v>6.59497</v>
          </cell>
          <cell r="Q65">
            <v>9.8849699999999991</v>
          </cell>
          <cell r="S65">
            <v>1.702</v>
          </cell>
          <cell r="T65">
            <v>5.8776099999999998</v>
          </cell>
          <cell r="U65">
            <v>12.35351</v>
          </cell>
          <cell r="W65">
            <v>4.1805099999999999</v>
          </cell>
          <cell r="X65">
            <v>13.67454</v>
          </cell>
          <cell r="Y65">
            <v>24.916499999999999</v>
          </cell>
          <cell r="AA65">
            <v>2.60758</v>
          </cell>
          <cell r="AB65">
            <v>6.4620800000000003</v>
          </cell>
          <cell r="AC65">
            <v>8.8895300000000006</v>
          </cell>
          <cell r="AE65">
            <v>2.0631599999999999</v>
          </cell>
          <cell r="AF65">
            <v>18.93261</v>
          </cell>
          <cell r="AG65">
            <v>31.295339999999999</v>
          </cell>
          <cell r="AI65">
            <v>1.77322</v>
          </cell>
          <cell r="AJ65">
            <v>7.8015299999999996</v>
          </cell>
          <cell r="AK65">
            <v>16.57244</v>
          </cell>
          <cell r="AM65">
            <v>1.82138</v>
          </cell>
          <cell r="AN65">
            <v>6.4382299999999999</v>
          </cell>
          <cell r="AO65">
            <v>10.452540000000001</v>
          </cell>
          <cell r="AQ65">
            <v>3.6993200000000002</v>
          </cell>
          <cell r="AR65">
            <v>12.173640000000001</v>
          </cell>
          <cell r="AS65">
            <v>21.461449999999999</v>
          </cell>
        </row>
        <row r="66">
          <cell r="B66">
            <v>41072</v>
          </cell>
          <cell r="C66">
            <v>1.3491</v>
          </cell>
          <cell r="D66">
            <v>11.36891</v>
          </cell>
          <cell r="E66">
            <v>61.727269999999997</v>
          </cell>
          <cell r="O66">
            <v>1.1672400000000001</v>
          </cell>
          <cell r="P66">
            <v>6.6100599999999998</v>
          </cell>
          <cell r="Q66">
            <v>9.9059000000000008</v>
          </cell>
          <cell r="S66">
            <v>1.74912</v>
          </cell>
          <cell r="T66">
            <v>6.04033</v>
          </cell>
          <cell r="U66">
            <v>12.622479999999999</v>
          </cell>
          <cell r="W66">
            <v>4.1910100000000003</v>
          </cell>
          <cell r="X66">
            <v>13.708909999999999</v>
          </cell>
          <cell r="Y66">
            <v>24.971150000000002</v>
          </cell>
          <cell r="AA66">
            <v>2.6366900000000002</v>
          </cell>
          <cell r="AB66">
            <v>6.53423</v>
          </cell>
          <cell r="AC66">
            <v>8.9917700000000007</v>
          </cell>
          <cell r="AE66">
            <v>2.1327400000000001</v>
          </cell>
          <cell r="AF66">
            <v>19.571069999999999</v>
          </cell>
          <cell r="AG66">
            <v>32.26943</v>
          </cell>
          <cell r="AI66">
            <v>1.74227</v>
          </cell>
          <cell r="AJ66">
            <v>7.6653399999999996</v>
          </cell>
          <cell r="AK66">
            <v>16.360420000000001</v>
          </cell>
          <cell r="AM66">
            <v>1.76813</v>
          </cell>
          <cell r="AN66">
            <v>6.2499700000000002</v>
          </cell>
          <cell r="AO66">
            <v>10.145849999999999</v>
          </cell>
          <cell r="AQ66">
            <v>3.7232099999999999</v>
          </cell>
          <cell r="AR66">
            <v>12.25225</v>
          </cell>
          <cell r="AS66">
            <v>21.592960000000001</v>
          </cell>
        </row>
        <row r="67">
          <cell r="B67">
            <v>41071</v>
          </cell>
          <cell r="C67">
            <v>1.25064</v>
          </cell>
          <cell r="D67">
            <v>10.53917</v>
          </cell>
          <cell r="E67">
            <v>58.909089999999999</v>
          </cell>
          <cell r="O67">
            <v>1.1594899999999999</v>
          </cell>
          <cell r="P67">
            <v>6.56616</v>
          </cell>
          <cell r="Q67">
            <v>9.8361300000000007</v>
          </cell>
          <cell r="S67">
            <v>1.6919</v>
          </cell>
          <cell r="T67">
            <v>5.84274</v>
          </cell>
          <cell r="U67">
            <v>12.295870000000001</v>
          </cell>
          <cell r="W67">
            <v>4.1857600000000001</v>
          </cell>
          <cell r="X67">
            <v>13.69173</v>
          </cell>
          <cell r="Y67">
            <v>24.943829999999998</v>
          </cell>
          <cell r="AA67">
            <v>2.6222300000000001</v>
          </cell>
          <cell r="AB67">
            <v>6.4983899999999997</v>
          </cell>
          <cell r="AC67">
            <v>8.9406400000000001</v>
          </cell>
          <cell r="AE67">
            <v>2.1231200000000001</v>
          </cell>
          <cell r="AF67">
            <v>19.482769999999999</v>
          </cell>
          <cell r="AG67">
            <v>32.134720000000002</v>
          </cell>
          <cell r="AI67">
            <v>1.69584</v>
          </cell>
          <cell r="AJ67">
            <v>7.4610500000000002</v>
          </cell>
          <cell r="AK67">
            <v>16.042400000000001</v>
          </cell>
          <cell r="AM67">
            <v>1.7754000000000001</v>
          </cell>
          <cell r="AN67">
            <v>6.2821400000000001</v>
          </cell>
          <cell r="AO67">
            <v>10.198560000000001</v>
          </cell>
          <cell r="AQ67">
            <v>3.7038000000000002</v>
          </cell>
          <cell r="AR67">
            <v>12.18838</v>
          </cell>
          <cell r="AS67">
            <v>21.48611</v>
          </cell>
        </row>
        <row r="68">
          <cell r="B68">
            <v>41068</v>
          </cell>
          <cell r="C68">
            <v>1.33639</v>
          </cell>
          <cell r="D68">
            <v>11.261839999999999</v>
          </cell>
          <cell r="E68">
            <v>61.363639999999997</v>
          </cell>
          <cell r="O68">
            <v>1.1683699999999999</v>
          </cell>
          <cell r="P68">
            <v>6.6164800000000001</v>
          </cell>
          <cell r="Q68">
            <v>9.9059000000000008</v>
          </cell>
          <cell r="S68">
            <v>1.7322900000000001</v>
          </cell>
          <cell r="T68">
            <v>5.9822100000000002</v>
          </cell>
          <cell r="U68">
            <v>12.52642</v>
          </cell>
          <cell r="W68">
            <v>4.3377699999999999</v>
          </cell>
          <cell r="X68">
            <v>14.1227</v>
          </cell>
          <cell r="Y68">
            <v>25.720700000000001</v>
          </cell>
          <cell r="AA68">
            <v>2.6633100000000001</v>
          </cell>
          <cell r="AB68">
            <v>6.6002000000000001</v>
          </cell>
          <cell r="AC68">
            <v>9.0880600000000005</v>
          </cell>
          <cell r="AE68">
            <v>2.1786300000000001</v>
          </cell>
          <cell r="AF68">
            <v>19.992180000000001</v>
          </cell>
          <cell r="AG68">
            <v>32.911920000000002</v>
          </cell>
          <cell r="AI68">
            <v>1.64307</v>
          </cell>
          <cell r="AJ68">
            <v>7.3816100000000002</v>
          </cell>
          <cell r="AK68">
            <v>15.31662</v>
          </cell>
          <cell r="AM68">
            <v>1.77576</v>
          </cell>
          <cell r="AN68">
            <v>6.2838900000000004</v>
          </cell>
          <cell r="AO68">
            <v>10.2013</v>
          </cell>
          <cell r="AQ68">
            <v>3.8068599999999999</v>
          </cell>
          <cell r="AR68">
            <v>12.542809999999999</v>
          </cell>
          <cell r="AS68">
            <v>22.050609999999999</v>
          </cell>
        </row>
        <row r="69">
          <cell r="B69">
            <v>41067</v>
          </cell>
          <cell r="C69">
            <v>1.2887500000000001</v>
          </cell>
          <cell r="D69">
            <v>10.86036</v>
          </cell>
          <cell r="E69">
            <v>60</v>
          </cell>
          <cell r="O69">
            <v>1.13994</v>
          </cell>
          <cell r="P69">
            <v>6.4554600000000004</v>
          </cell>
          <cell r="Q69">
            <v>9.6826600000000003</v>
          </cell>
          <cell r="S69">
            <v>1.7188300000000001</v>
          </cell>
          <cell r="T69">
            <v>5.9357199999999999</v>
          </cell>
          <cell r="U69">
            <v>12.44957</v>
          </cell>
          <cell r="W69">
            <v>4.3984899999999998</v>
          </cell>
          <cell r="X69">
            <v>14.32037</v>
          </cell>
          <cell r="Y69">
            <v>26.036290000000001</v>
          </cell>
          <cell r="AA69">
            <v>2.6689799999999999</v>
          </cell>
          <cell r="AB69">
            <v>6.6142399999999997</v>
          </cell>
          <cell r="AC69">
            <v>9.1101200000000002</v>
          </cell>
          <cell r="AE69">
            <v>2.1727099999999999</v>
          </cell>
          <cell r="AF69">
            <v>19.937850000000001</v>
          </cell>
          <cell r="AG69">
            <v>32.82902</v>
          </cell>
          <cell r="AI69">
            <v>1.89124</v>
          </cell>
          <cell r="AJ69">
            <v>8.2738099999999992</v>
          </cell>
          <cell r="AK69">
            <v>15.661910000000001</v>
          </cell>
          <cell r="AM69">
            <v>1.7982</v>
          </cell>
          <cell r="AN69">
            <v>6.3608700000000002</v>
          </cell>
          <cell r="AO69">
            <v>10.326029999999999</v>
          </cell>
          <cell r="AQ69">
            <v>3.7936100000000001</v>
          </cell>
          <cell r="AR69">
            <v>12.459210000000001</v>
          </cell>
          <cell r="AS69">
            <v>21.898350000000001</v>
          </cell>
        </row>
        <row r="70">
          <cell r="B70">
            <v>41066</v>
          </cell>
          <cell r="C70">
            <v>1.2569900000000001</v>
          </cell>
          <cell r="D70">
            <v>10.592700000000001</v>
          </cell>
          <cell r="E70">
            <v>59.090910000000001</v>
          </cell>
          <cell r="O70">
            <v>1.0857399999999999</v>
          </cell>
          <cell r="P70">
            <v>6.1485399999999997</v>
          </cell>
          <cell r="Q70">
            <v>9.2571200000000005</v>
          </cell>
          <cell r="S70">
            <v>1.74912</v>
          </cell>
          <cell r="T70">
            <v>6.04033</v>
          </cell>
          <cell r="U70">
            <v>12.622479999999999</v>
          </cell>
          <cell r="W70">
            <v>4.4778900000000004</v>
          </cell>
          <cell r="X70">
            <v>14.57887</v>
          </cell>
          <cell r="Y70">
            <v>26.448989999999998</v>
          </cell>
          <cell r="AA70">
            <v>2.7085300000000001</v>
          </cell>
          <cell r="AB70">
            <v>6.7122599999999997</v>
          </cell>
          <cell r="AC70">
            <v>9.2474000000000007</v>
          </cell>
          <cell r="AE70">
            <v>2.27115</v>
          </cell>
          <cell r="AF70">
            <v>20.841200000000001</v>
          </cell>
          <cell r="AG70">
            <v>34.207250000000002</v>
          </cell>
          <cell r="AI70">
            <v>1.8825799999999999</v>
          </cell>
          <cell r="AJ70">
            <v>8.2359000000000009</v>
          </cell>
          <cell r="AK70">
            <v>15.60787</v>
          </cell>
          <cell r="AM70">
            <v>1.9479200000000001</v>
          </cell>
          <cell r="AN70">
            <v>6.8905000000000003</v>
          </cell>
          <cell r="AO70">
            <v>11.18881</v>
          </cell>
          <cell r="AQ70">
            <v>3.87147</v>
          </cell>
          <cell r="AR70">
            <v>12.714919999999999</v>
          </cell>
          <cell r="AS70">
            <v>22.325310000000002</v>
          </cell>
        </row>
        <row r="71">
          <cell r="B71">
            <v>41065</v>
          </cell>
          <cell r="C71">
            <v>1.2569900000000001</v>
          </cell>
          <cell r="D71">
            <v>10.592700000000001</v>
          </cell>
          <cell r="E71">
            <v>59.090910000000001</v>
          </cell>
          <cell r="O71">
            <v>1.07952</v>
          </cell>
          <cell r="P71">
            <v>6.1133199999999999</v>
          </cell>
          <cell r="Q71">
            <v>9.2082999999999995</v>
          </cell>
          <cell r="S71">
            <v>1.7087300000000001</v>
          </cell>
          <cell r="T71">
            <v>5.9008599999999998</v>
          </cell>
          <cell r="U71">
            <v>12.39193</v>
          </cell>
          <cell r="W71">
            <v>4.2980799999999997</v>
          </cell>
          <cell r="X71">
            <v>13.993449999999999</v>
          </cell>
          <cell r="Y71">
            <v>25.51435</v>
          </cell>
          <cell r="AA71">
            <v>2.6588699999999998</v>
          </cell>
          <cell r="AB71">
            <v>6.5891900000000003</v>
          </cell>
          <cell r="AC71">
            <v>9.0731400000000004</v>
          </cell>
          <cell r="AE71">
            <v>2.1838099999999998</v>
          </cell>
          <cell r="AF71">
            <v>20.039729999999999</v>
          </cell>
          <cell r="AG71">
            <v>32.984459999999999</v>
          </cell>
          <cell r="AI71">
            <v>1.7587900000000001</v>
          </cell>
          <cell r="AJ71">
            <v>7.69435</v>
          </cell>
          <cell r="AK71">
            <v>14.83597</v>
          </cell>
          <cell r="AM71">
            <v>1.9751099999999999</v>
          </cell>
          <cell r="AN71">
            <v>6.9866700000000002</v>
          </cell>
          <cell r="AO71">
            <v>11.345470000000001</v>
          </cell>
          <cell r="AQ71">
            <v>3.7397100000000001</v>
          </cell>
          <cell r="AR71">
            <v>12.28219</v>
          </cell>
          <cell r="AS71">
            <v>21.60276</v>
          </cell>
        </row>
        <row r="72">
          <cell r="B72">
            <v>41064</v>
          </cell>
          <cell r="C72">
            <v>1.3522700000000001</v>
          </cell>
          <cell r="D72">
            <v>11.395670000000001</v>
          </cell>
          <cell r="E72">
            <v>61.818179999999998</v>
          </cell>
          <cell r="O72">
            <v>1.0884100000000001</v>
          </cell>
          <cell r="P72">
            <v>6.16364</v>
          </cell>
          <cell r="Q72">
            <v>9.2780500000000004</v>
          </cell>
          <cell r="S72">
            <v>1.7322900000000001</v>
          </cell>
          <cell r="T72">
            <v>5.9822100000000002</v>
          </cell>
          <cell r="U72">
            <v>12.52642</v>
          </cell>
          <cell r="W72">
            <v>4.0622199999999999</v>
          </cell>
          <cell r="X72">
            <v>13.225569999999999</v>
          </cell>
          <cell r="Y72">
            <v>24.288399999999999</v>
          </cell>
          <cell r="AA72">
            <v>2.5829900000000001</v>
          </cell>
          <cell r="AB72">
            <v>6.4011500000000003</v>
          </cell>
          <cell r="AC72">
            <v>8.8062000000000005</v>
          </cell>
          <cell r="AE72">
            <v>2.1186699999999998</v>
          </cell>
          <cell r="AF72">
            <v>19.442019999999999</v>
          </cell>
          <cell r="AG72">
            <v>32.072539999999996</v>
          </cell>
          <cell r="AI72">
            <v>1.74641</v>
          </cell>
          <cell r="AJ72">
            <v>7.6402000000000001</v>
          </cell>
          <cell r="AK72">
            <v>14.75878</v>
          </cell>
          <cell r="AM72">
            <v>1.9659800000000001</v>
          </cell>
          <cell r="AN72">
            <v>6.9504700000000001</v>
          </cell>
          <cell r="AO72">
            <v>11.28608</v>
          </cell>
          <cell r="AQ72">
            <v>3.61843</v>
          </cell>
          <cell r="AR72">
            <v>11.88388</v>
          </cell>
          <cell r="AS72">
            <v>20.93768</v>
          </cell>
        </row>
        <row r="73">
          <cell r="B73">
            <v>41061</v>
          </cell>
          <cell r="C73">
            <v>1.4253199999999999</v>
          </cell>
          <cell r="D73">
            <v>12.011279999999999</v>
          </cell>
          <cell r="E73">
            <v>63.909089999999999</v>
          </cell>
          <cell r="O73">
            <v>1.0884100000000001</v>
          </cell>
          <cell r="P73">
            <v>6.16364</v>
          </cell>
          <cell r="Q73">
            <v>9.27806</v>
          </cell>
          <cell r="S73">
            <v>1.74912</v>
          </cell>
          <cell r="T73">
            <v>6.04033</v>
          </cell>
          <cell r="U73">
            <v>12.622479999999999</v>
          </cell>
          <cell r="W73">
            <v>4.0633900000000001</v>
          </cell>
          <cell r="X73">
            <v>13.229369999999999</v>
          </cell>
          <cell r="Y73">
            <v>24.29447</v>
          </cell>
          <cell r="AA73">
            <v>2.6619999999999999</v>
          </cell>
          <cell r="AB73">
            <v>6.59694</v>
          </cell>
          <cell r="AC73">
            <v>9.0862999999999996</v>
          </cell>
          <cell r="AE73">
            <v>2.1001699999999999</v>
          </cell>
          <cell r="AF73">
            <v>19.272220000000001</v>
          </cell>
          <cell r="AG73">
            <v>31.813469999999999</v>
          </cell>
          <cell r="AI73">
            <v>1.6981299999999999</v>
          </cell>
          <cell r="AJ73">
            <v>7.4289899999999998</v>
          </cell>
          <cell r="AK73">
            <v>14.457739999999999</v>
          </cell>
          <cell r="AM73">
            <v>1.85724</v>
          </cell>
          <cell r="AN73">
            <v>6.56602</v>
          </cell>
          <cell r="AO73">
            <v>10.659829999999999</v>
          </cell>
          <cell r="AQ73">
            <v>3.60046</v>
          </cell>
          <cell r="AR73">
            <v>11.824870000000001</v>
          </cell>
          <cell r="AS73">
            <v>20.83915</v>
          </cell>
        </row>
        <row r="74">
          <cell r="B74">
            <v>41060</v>
          </cell>
          <cell r="C74">
            <v>1.44756</v>
          </cell>
          <cell r="D74">
            <v>12.198639999999999</v>
          </cell>
          <cell r="E74">
            <v>64.545450000000002</v>
          </cell>
          <cell r="O74">
            <v>1.0928500000000001</v>
          </cell>
          <cell r="P74">
            <v>6.1887999999999996</v>
          </cell>
          <cell r="Q74">
            <v>9.3129399999999993</v>
          </cell>
          <cell r="S74">
            <v>1.7861400000000001</v>
          </cell>
          <cell r="T74">
            <v>6.1681800000000004</v>
          </cell>
          <cell r="U74">
            <v>12.83381</v>
          </cell>
          <cell r="W74">
            <v>4.2268499999999998</v>
          </cell>
          <cell r="X74">
            <v>13.761570000000001</v>
          </cell>
          <cell r="Y74">
            <v>25.14414</v>
          </cell>
          <cell r="AA74">
            <v>2.6505899999999998</v>
          </cell>
          <cell r="AB74">
            <v>6.56867</v>
          </cell>
          <cell r="AC74">
            <v>9.0422999999999991</v>
          </cell>
          <cell r="AE74">
            <v>2.1216400000000002</v>
          </cell>
          <cell r="AF74">
            <v>19.469190000000001</v>
          </cell>
          <cell r="AG74">
            <v>32.113990000000001</v>
          </cell>
          <cell r="AI74">
            <v>1.7587900000000001</v>
          </cell>
          <cell r="AJ74">
            <v>7.69435</v>
          </cell>
          <cell r="AK74">
            <v>14.83597</v>
          </cell>
          <cell r="AM74">
            <v>1.83951</v>
          </cell>
          <cell r="AN74">
            <v>6.5033399999999997</v>
          </cell>
          <cell r="AO74">
            <v>10.557729999999999</v>
          </cell>
          <cell r="AQ74">
            <v>3.80559</v>
          </cell>
          <cell r="AR74">
            <v>12.49855</v>
          </cell>
          <cell r="AS74">
            <v>21.964040000000001</v>
          </cell>
        </row>
        <row r="75">
          <cell r="B75">
            <v>41059</v>
          </cell>
          <cell r="C75">
            <v>1.39039</v>
          </cell>
          <cell r="D75">
            <v>11.71686</v>
          </cell>
          <cell r="E75">
            <v>62.909089999999999</v>
          </cell>
          <cell r="O75">
            <v>1.0972900000000001</v>
          </cell>
          <cell r="P75">
            <v>6.2139499999999996</v>
          </cell>
          <cell r="Q75">
            <v>9.3478200000000005</v>
          </cell>
          <cell r="S75">
            <v>1.81643</v>
          </cell>
          <cell r="T75">
            <v>6.27278</v>
          </cell>
          <cell r="U75">
            <v>13.00672</v>
          </cell>
          <cell r="W75">
            <v>4.2723899999999997</v>
          </cell>
          <cell r="X75">
            <v>13.90982</v>
          </cell>
          <cell r="Y75">
            <v>25.38083</v>
          </cell>
          <cell r="AA75">
            <v>2.7361499999999999</v>
          </cell>
          <cell r="AB75">
            <v>6.78071</v>
          </cell>
          <cell r="AC75">
            <v>9.3429800000000007</v>
          </cell>
          <cell r="AE75">
            <v>2.1482800000000002</v>
          </cell>
          <cell r="AF75">
            <v>19.713709999999999</v>
          </cell>
          <cell r="AG75">
            <v>32.487050000000004</v>
          </cell>
          <cell r="AI75">
            <v>1.76003</v>
          </cell>
          <cell r="AJ75">
            <v>7.69977</v>
          </cell>
          <cell r="AK75">
            <v>14.84369</v>
          </cell>
          <cell r="AM75">
            <v>1.84463</v>
          </cell>
          <cell r="AN75">
            <v>6.5214499999999997</v>
          </cell>
          <cell r="AO75">
            <v>10.58722</v>
          </cell>
          <cell r="AQ75">
            <v>3.8984200000000002</v>
          </cell>
          <cell r="AR75">
            <v>12.803430000000001</v>
          </cell>
          <cell r="AS75">
            <v>22.473109999999998</v>
          </cell>
        </row>
        <row r="76">
          <cell r="B76">
            <v>41058</v>
          </cell>
          <cell r="C76">
            <v>1.39039</v>
          </cell>
          <cell r="D76">
            <v>11.71686</v>
          </cell>
          <cell r="E76">
            <v>62.909089999999999</v>
          </cell>
          <cell r="O76">
            <v>1.13283</v>
          </cell>
          <cell r="P76">
            <v>6.4152199999999997</v>
          </cell>
          <cell r="Q76">
            <v>9.6268600000000006</v>
          </cell>
          <cell r="S76">
            <v>1.8332599999999999</v>
          </cell>
          <cell r="T76">
            <v>6.3308999999999997</v>
          </cell>
          <cell r="U76">
            <v>13.102790000000001</v>
          </cell>
          <cell r="W76">
            <v>4.4393500000000001</v>
          </cell>
          <cell r="X76">
            <v>14.453419999999999</v>
          </cell>
          <cell r="Y76">
            <v>26.248709999999999</v>
          </cell>
          <cell r="AA76">
            <v>2.7279499999999999</v>
          </cell>
          <cell r="AB76">
            <v>6.7603900000000001</v>
          </cell>
          <cell r="AC76">
            <v>9.3132099999999998</v>
          </cell>
          <cell r="AE76">
            <v>2.1912099999999999</v>
          </cell>
          <cell r="AF76">
            <v>20.10765</v>
          </cell>
          <cell r="AG76">
            <v>33.088079999999998</v>
          </cell>
          <cell r="AI76">
            <v>1.7803899999999999</v>
          </cell>
          <cell r="AJ76">
            <v>8.0788499999999992</v>
          </cell>
          <cell r="AK76">
            <v>15.38402</v>
          </cell>
          <cell r="AM76">
            <v>1.89428</v>
          </cell>
          <cell r="AN76">
            <v>6.6969599999999998</v>
          </cell>
          <cell r="AO76">
            <v>10.87312</v>
          </cell>
          <cell r="AQ76">
            <v>3.9358499999999998</v>
          </cell>
          <cell r="AR76">
            <v>12.926360000000001</v>
          </cell>
          <cell r="AS76">
            <v>22.678380000000001</v>
          </cell>
        </row>
        <row r="77">
          <cell r="B77">
            <v>41054</v>
          </cell>
          <cell r="C77">
            <v>1.3840300000000001</v>
          </cell>
          <cell r="D77">
            <v>11.66333</v>
          </cell>
          <cell r="E77">
            <v>62.727269999999997</v>
          </cell>
          <cell r="O77">
            <v>1.21902</v>
          </cell>
          <cell r="P77">
            <v>6.90327</v>
          </cell>
          <cell r="Q77">
            <v>10.303520000000001</v>
          </cell>
          <cell r="S77">
            <v>1.8231599999999999</v>
          </cell>
          <cell r="T77">
            <v>6.29603</v>
          </cell>
          <cell r="U77">
            <v>13.04515</v>
          </cell>
          <cell r="W77">
            <v>4.3599600000000001</v>
          </cell>
          <cell r="X77">
            <v>14.194929999999999</v>
          </cell>
          <cell r="Y77">
            <v>25.836010000000002</v>
          </cell>
          <cell r="AA77">
            <v>2.7208000000000001</v>
          </cell>
          <cell r="AB77">
            <v>6.7426700000000004</v>
          </cell>
          <cell r="AC77">
            <v>9.2886500000000005</v>
          </cell>
          <cell r="AE77">
            <v>2.1749299999999998</v>
          </cell>
          <cell r="AF77">
            <v>19.958220000000001</v>
          </cell>
          <cell r="AG77">
            <v>32.860100000000003</v>
          </cell>
          <cell r="AI77">
            <v>1.82694</v>
          </cell>
          <cell r="AJ77">
            <v>8.2900600000000004</v>
          </cell>
          <cell r="AK77">
            <v>15.68506</v>
          </cell>
          <cell r="AM77">
            <v>1.8481799999999999</v>
          </cell>
          <cell r="AN77">
            <v>6.5339799999999997</v>
          </cell>
          <cell r="AO77">
            <v>10.60764</v>
          </cell>
          <cell r="AQ77">
            <v>4.0376599999999998</v>
          </cell>
          <cell r="AR77">
            <v>13.26075</v>
          </cell>
          <cell r="AS77">
            <v>23.236719999999998</v>
          </cell>
        </row>
        <row r="78">
          <cell r="B78">
            <v>41053</v>
          </cell>
          <cell r="C78">
            <v>1.40944</v>
          </cell>
          <cell r="D78">
            <v>11.87745</v>
          </cell>
          <cell r="E78">
            <v>63.454549999999998</v>
          </cell>
          <cell r="O78">
            <v>1.2474499999999999</v>
          </cell>
          <cell r="P78">
            <v>7.0642800000000001</v>
          </cell>
          <cell r="Q78">
            <v>10.52675</v>
          </cell>
          <cell r="S78">
            <v>1.77268</v>
          </cell>
          <cell r="T78">
            <v>6.1216900000000001</v>
          </cell>
          <cell r="U78">
            <v>12.756959999999999</v>
          </cell>
          <cell r="W78">
            <v>4.3716299999999997</v>
          </cell>
          <cell r="X78">
            <v>14.232939999999999</v>
          </cell>
          <cell r="Y78">
            <v>25.896699999999999</v>
          </cell>
          <cell r="AA78">
            <v>2.7005400000000002</v>
          </cell>
          <cell r="AB78">
            <v>6.6924700000000001</v>
          </cell>
          <cell r="AC78">
            <v>9.2155100000000001</v>
          </cell>
          <cell r="AE78">
            <v>2.17937</v>
          </cell>
          <cell r="AF78">
            <v>19.99897</v>
          </cell>
          <cell r="AG78">
            <v>32.922280000000001</v>
          </cell>
          <cell r="AI78">
            <v>1.83768</v>
          </cell>
          <cell r="AJ78">
            <v>8.3388000000000009</v>
          </cell>
          <cell r="AK78">
            <v>15.754530000000001</v>
          </cell>
          <cell r="AM78">
            <v>1.8696999999999999</v>
          </cell>
          <cell r="AN78">
            <v>6.6124200000000002</v>
          </cell>
          <cell r="AO78">
            <v>10.83623</v>
          </cell>
          <cell r="AQ78">
            <v>4.2263200000000003</v>
          </cell>
          <cell r="AR78">
            <v>13.88034</v>
          </cell>
          <cell r="AS78">
            <v>24.27129</v>
          </cell>
        </row>
        <row r="79">
          <cell r="B79">
            <v>41052</v>
          </cell>
          <cell r="C79">
            <v>1.4157999999999999</v>
          </cell>
          <cell r="D79">
            <v>11.93098</v>
          </cell>
          <cell r="E79">
            <v>63.636360000000003</v>
          </cell>
          <cell r="O79">
            <v>1.2829900000000001</v>
          </cell>
          <cell r="P79">
            <v>7.2655399999999997</v>
          </cell>
          <cell r="Q79">
            <v>10.80579</v>
          </cell>
          <cell r="S79">
            <v>1.82653</v>
          </cell>
          <cell r="T79">
            <v>6.3076499999999998</v>
          </cell>
          <cell r="U79">
            <v>13.064360000000001</v>
          </cell>
          <cell r="W79">
            <v>4.4942299999999999</v>
          </cell>
          <cell r="X79">
            <v>14.63209</v>
          </cell>
          <cell r="Y79">
            <v>26.53396</v>
          </cell>
          <cell r="AA79">
            <v>2.6604000000000001</v>
          </cell>
          <cell r="AB79">
            <v>6.5929900000000004</v>
          </cell>
          <cell r="AC79">
            <v>9.0728799999999996</v>
          </cell>
          <cell r="AE79">
            <v>2.2992699999999999</v>
          </cell>
          <cell r="AF79">
            <v>21.099299999999999</v>
          </cell>
          <cell r="AG79">
            <v>34.601039999999998</v>
          </cell>
          <cell r="AI79">
            <v>1.8472299999999999</v>
          </cell>
          <cell r="AJ79">
            <v>8.3821200000000005</v>
          </cell>
          <cell r="AK79">
            <v>15.81629</v>
          </cell>
          <cell r="AM79">
            <v>1.86748</v>
          </cell>
          <cell r="AN79">
            <v>6.6166700000000001</v>
          </cell>
          <cell r="AO79">
            <v>10.84957</v>
          </cell>
          <cell r="AQ79">
            <v>4.2472799999999999</v>
          </cell>
          <cell r="AR79">
            <v>13.94918</v>
          </cell>
          <cell r="AS79">
            <v>24.386240000000001</v>
          </cell>
        </row>
        <row r="80">
          <cell r="B80">
            <v>41051</v>
          </cell>
          <cell r="C80">
            <v>1.38086</v>
          </cell>
          <cell r="D80">
            <v>11.636559999999999</v>
          </cell>
          <cell r="E80">
            <v>62.636360000000003</v>
          </cell>
          <cell r="O80">
            <v>1.2723100000000001</v>
          </cell>
          <cell r="P80">
            <v>7.2050700000000001</v>
          </cell>
          <cell r="Q80">
            <v>10.81277</v>
          </cell>
          <cell r="S80">
            <v>1.83999</v>
          </cell>
          <cell r="T80">
            <v>6.3541400000000001</v>
          </cell>
          <cell r="U80">
            <v>13.141209999999999</v>
          </cell>
          <cell r="W80">
            <v>4.4653799999999997</v>
          </cell>
          <cell r="X80">
            <v>14.551030000000001</v>
          </cell>
          <cell r="Y80">
            <v>26.36909</v>
          </cell>
          <cell r="AA80">
            <v>2.6955399999999998</v>
          </cell>
          <cell r="AB80">
            <v>6.6800600000000001</v>
          </cell>
          <cell r="AC80">
            <v>9.1957100000000001</v>
          </cell>
          <cell r="AE80">
            <v>2.2406299999999999</v>
          </cell>
          <cell r="AF80">
            <v>19.73555</v>
          </cell>
          <cell r="AG80">
            <v>33.77861</v>
          </cell>
          <cell r="AI80">
            <v>1.92232</v>
          </cell>
          <cell r="AJ80">
            <v>8.0902600000000007</v>
          </cell>
          <cell r="AK80">
            <v>15.81582</v>
          </cell>
          <cell r="AM80">
            <v>1.84619</v>
          </cell>
          <cell r="AN80">
            <v>6.54122</v>
          </cell>
          <cell r="AO80">
            <v>10.72545</v>
          </cell>
          <cell r="AQ80">
            <v>4.2411000000000003</v>
          </cell>
          <cell r="AR80">
            <v>13.99568</v>
          </cell>
          <cell r="AS80">
            <v>24.337630000000001</v>
          </cell>
        </row>
        <row r="81">
          <cell r="B81">
            <v>41050</v>
          </cell>
          <cell r="C81">
            <v>1.2601599999999999</v>
          </cell>
          <cell r="D81">
            <v>10.61947</v>
          </cell>
          <cell r="E81">
            <v>59.181820000000002</v>
          </cell>
          <cell r="O81">
            <v>1.28729</v>
          </cell>
          <cell r="P81">
            <v>7.2898899999999998</v>
          </cell>
          <cell r="Q81">
            <v>10.931369999999999</v>
          </cell>
          <cell r="S81">
            <v>1.8467199999999999</v>
          </cell>
          <cell r="T81">
            <v>6.3773900000000001</v>
          </cell>
          <cell r="U81">
            <v>13.17963</v>
          </cell>
          <cell r="W81">
            <v>4.3719900000000003</v>
          </cell>
          <cell r="X81">
            <v>14.24671</v>
          </cell>
          <cell r="Y81">
            <v>25.88392</v>
          </cell>
          <cell r="AA81">
            <v>2.6877</v>
          </cell>
          <cell r="AB81">
            <v>6.6606399999999999</v>
          </cell>
          <cell r="AC81">
            <v>9.1674100000000003</v>
          </cell>
          <cell r="AE81">
            <v>2.27318</v>
          </cell>
          <cell r="AF81">
            <v>20.022189999999998</v>
          </cell>
          <cell r="AG81">
            <v>34.234229999999997</v>
          </cell>
          <cell r="AI81">
            <v>1.86538</v>
          </cell>
          <cell r="AJ81">
            <v>7.8505900000000004</v>
          </cell>
          <cell r="AK81">
            <v>15.46162</v>
          </cell>
          <cell r="AM81">
            <v>1.8469800000000001</v>
          </cell>
          <cell r="AN81">
            <v>6.5440199999999997</v>
          </cell>
          <cell r="AO81">
            <v>10.73005</v>
          </cell>
          <cell r="AQ81">
            <v>4.1752500000000001</v>
          </cell>
          <cell r="AR81">
            <v>13.778359999999999</v>
          </cell>
          <cell r="AS81">
            <v>23.976700000000001</v>
          </cell>
        </row>
        <row r="82">
          <cell r="B82">
            <v>41047</v>
          </cell>
          <cell r="C82">
            <v>1.2569900000000001</v>
          </cell>
          <cell r="D82">
            <v>10.592700000000001</v>
          </cell>
          <cell r="E82">
            <v>59.090910000000001</v>
          </cell>
          <cell r="O82">
            <v>1.28905</v>
          </cell>
          <cell r="P82">
            <v>7.2998700000000003</v>
          </cell>
          <cell r="Q82">
            <v>10.945320000000001</v>
          </cell>
          <cell r="S82">
            <v>1.8418600000000001</v>
          </cell>
          <cell r="T82">
            <v>6.4175300000000002</v>
          </cell>
          <cell r="U82">
            <v>13.05344</v>
          </cell>
          <cell r="W82">
            <v>4.2424099999999996</v>
          </cell>
          <cell r="X82">
            <v>13.82446</v>
          </cell>
          <cell r="Y82">
            <v>25.210750000000001</v>
          </cell>
          <cell r="AA82">
            <v>2.68635</v>
          </cell>
          <cell r="AB82">
            <v>6.6573000000000002</v>
          </cell>
          <cell r="AC82">
            <v>9.1625499999999995</v>
          </cell>
          <cell r="AE82">
            <v>2.2014300000000002</v>
          </cell>
          <cell r="AF82">
            <v>19.390280000000001</v>
          </cell>
          <cell r="AG82">
            <v>33.229779999999998</v>
          </cell>
          <cell r="AI82">
            <v>1.8009999999999999</v>
          </cell>
          <cell r="AJ82">
            <v>7.5796700000000001</v>
          </cell>
          <cell r="AK82">
            <v>15.06122</v>
          </cell>
          <cell r="AM82">
            <v>1.8919299999999999</v>
          </cell>
          <cell r="AN82">
            <v>6.70329</v>
          </cell>
          <cell r="AO82">
            <v>10.992100000000001</v>
          </cell>
          <cell r="AQ82">
            <v>4.0270799999999998</v>
          </cell>
          <cell r="AR82">
            <v>13.289400000000001</v>
          </cell>
          <cell r="AS82">
            <v>23.164629999999999</v>
          </cell>
        </row>
        <row r="83">
          <cell r="B83">
            <v>41046</v>
          </cell>
          <cell r="C83">
            <v>1.21252</v>
          </cell>
          <cell r="D83">
            <v>10.21799</v>
          </cell>
          <cell r="E83">
            <v>57.818179999999998</v>
          </cell>
          <cell r="O83">
            <v>1.30755</v>
          </cell>
          <cell r="P83">
            <v>7.4046399999999997</v>
          </cell>
          <cell r="Q83">
            <v>11.091810000000001</v>
          </cell>
          <cell r="S83">
            <v>1.84859</v>
          </cell>
          <cell r="T83">
            <v>6.4409999999999998</v>
          </cell>
          <cell r="U83">
            <v>13.0916</v>
          </cell>
          <cell r="W83">
            <v>4.3241300000000003</v>
          </cell>
          <cell r="X83">
            <v>14.09074</v>
          </cell>
          <cell r="Y83">
            <v>25.635269999999998</v>
          </cell>
          <cell r="AA83">
            <v>2.7702399999999998</v>
          </cell>
          <cell r="AB83">
            <v>6.8651799999999996</v>
          </cell>
          <cell r="AC83">
            <v>9.4604300000000006</v>
          </cell>
          <cell r="AE83">
            <v>2.2517299999999998</v>
          </cell>
          <cell r="AF83">
            <v>19.833269999999999</v>
          </cell>
          <cell r="AG83">
            <v>33.933929999999997</v>
          </cell>
          <cell r="AI83">
            <v>1.8616600000000001</v>
          </cell>
          <cell r="AJ83">
            <v>7.8349599999999997</v>
          </cell>
          <cell r="AK83">
            <v>15.43852</v>
          </cell>
          <cell r="AM83">
            <v>1.9014</v>
          </cell>
          <cell r="AN83">
            <v>6.7368300000000003</v>
          </cell>
          <cell r="AO83">
            <v>11.04726</v>
          </cell>
          <cell r="AQ83">
            <v>4.0809600000000001</v>
          </cell>
          <cell r="AR83">
            <v>13.4672</v>
          </cell>
          <cell r="AS83">
            <v>23.45993</v>
          </cell>
        </row>
        <row r="84">
          <cell r="B84">
            <v>41045</v>
          </cell>
          <cell r="C84">
            <v>1.19347</v>
          </cell>
          <cell r="D84">
            <v>10.05739</v>
          </cell>
          <cell r="E84">
            <v>57.272730000000003</v>
          </cell>
          <cell r="O84">
            <v>1.30579</v>
          </cell>
          <cell r="P84">
            <v>7.39466</v>
          </cell>
          <cell r="Q84">
            <v>11.077859999999999</v>
          </cell>
          <cell r="S84">
            <v>1.8519600000000001</v>
          </cell>
          <cell r="T84">
            <v>6.4527400000000004</v>
          </cell>
          <cell r="U84">
            <v>13.11069</v>
          </cell>
          <cell r="W84">
            <v>4.3404999999999996</v>
          </cell>
          <cell r="X84">
            <v>14.14019</v>
          </cell>
          <cell r="Y84">
            <v>25.717230000000001</v>
          </cell>
          <cell r="AA84">
            <v>2.7885599999999999</v>
          </cell>
          <cell r="AB84">
            <v>6.9104299999999999</v>
          </cell>
          <cell r="AC84">
            <v>9.5225100000000005</v>
          </cell>
          <cell r="AE84">
            <v>2.2827899999999999</v>
          </cell>
          <cell r="AF84">
            <v>20.10688</v>
          </cell>
          <cell r="AG84">
            <v>34.368850000000002</v>
          </cell>
          <cell r="AI84">
            <v>1.88642</v>
          </cell>
          <cell r="AJ84">
            <v>7.9391600000000002</v>
          </cell>
          <cell r="AK84">
            <v>15.59252</v>
          </cell>
          <cell r="AM84">
            <v>1.90455</v>
          </cell>
          <cell r="AN84">
            <v>6.7480000000000002</v>
          </cell>
          <cell r="AO84">
            <v>11.06565</v>
          </cell>
          <cell r="AQ84">
            <v>4.1617800000000003</v>
          </cell>
          <cell r="AR84">
            <v>13.73391</v>
          </cell>
          <cell r="AS84">
            <v>23.90288</v>
          </cell>
        </row>
        <row r="85">
          <cell r="B85">
            <v>41044</v>
          </cell>
          <cell r="C85">
            <v>1.1775800000000001</v>
          </cell>
          <cell r="D85">
            <v>9.9235699999999998</v>
          </cell>
          <cell r="E85">
            <v>56.818179999999998</v>
          </cell>
          <cell r="O85">
            <v>1.3146</v>
          </cell>
          <cell r="P85">
            <v>7.4445600000000001</v>
          </cell>
          <cell r="Q85">
            <v>11.14762</v>
          </cell>
          <cell r="S85">
            <v>1.86544</v>
          </cell>
          <cell r="T85">
            <v>6.4996999999999998</v>
          </cell>
          <cell r="U85">
            <v>13.18702</v>
          </cell>
          <cell r="W85">
            <v>4.5638399999999999</v>
          </cell>
          <cell r="X85">
            <v>14.870570000000001</v>
          </cell>
          <cell r="Y85">
            <v>26.86223</v>
          </cell>
          <cell r="AA85">
            <v>2.8170600000000001</v>
          </cell>
          <cell r="AB85">
            <v>6.9810600000000003</v>
          </cell>
          <cell r="AC85">
            <v>9.6212300000000006</v>
          </cell>
          <cell r="AE85">
            <v>2.3153299999999999</v>
          </cell>
          <cell r="AF85">
            <v>20.393519999999999</v>
          </cell>
          <cell r="AG85">
            <v>34.824480000000001</v>
          </cell>
          <cell r="AI85">
            <v>1.94089</v>
          </cell>
          <cell r="AJ85">
            <v>8.1684099999999997</v>
          </cell>
          <cell r="AK85">
            <v>15.931319999999999</v>
          </cell>
          <cell r="AM85">
            <v>1.8426400000000001</v>
          </cell>
          <cell r="AN85">
            <v>6.5286499999999998</v>
          </cell>
          <cell r="AO85">
            <v>10.70477</v>
          </cell>
          <cell r="AQ85">
            <v>4.1932099999999997</v>
          </cell>
          <cell r="AR85">
            <v>13.837630000000001</v>
          </cell>
          <cell r="AS85">
            <v>24.075140000000001</v>
          </cell>
        </row>
        <row r="86">
          <cell r="B86">
            <v>41043</v>
          </cell>
          <cell r="C86">
            <v>1.1648799999999999</v>
          </cell>
          <cell r="D86">
            <v>9.8164999999999996</v>
          </cell>
          <cell r="E86">
            <v>56.454549999999998</v>
          </cell>
          <cell r="O86">
            <v>1.3604099999999999</v>
          </cell>
          <cell r="P86">
            <v>7.7039999999999997</v>
          </cell>
          <cell r="Q86">
            <v>11.51037</v>
          </cell>
          <cell r="S86">
            <v>1.8283799999999999</v>
          </cell>
          <cell r="T86">
            <v>6.3705699999999998</v>
          </cell>
          <cell r="U86">
            <v>12.9771</v>
          </cell>
          <cell r="W86">
            <v>4.5743499999999999</v>
          </cell>
          <cell r="X86">
            <v>14.904809999999999</v>
          </cell>
          <cell r="Y86">
            <v>26.916779999999999</v>
          </cell>
          <cell r="AA86">
            <v>2.8601100000000002</v>
          </cell>
          <cell r="AB86">
            <v>7.0931800000000003</v>
          </cell>
          <cell r="AC86">
            <v>9.7716999999999992</v>
          </cell>
          <cell r="AE86">
            <v>2.2687400000000002</v>
          </cell>
          <cell r="AF86">
            <v>19.98311</v>
          </cell>
          <cell r="AG86">
            <v>34.1721</v>
          </cell>
          <cell r="AI86">
            <v>1.94956</v>
          </cell>
          <cell r="AJ86">
            <v>8.2048799999999993</v>
          </cell>
          <cell r="AK86">
            <v>15.98522</v>
          </cell>
          <cell r="AM86">
            <v>1.8674900000000001</v>
          </cell>
          <cell r="AN86">
            <v>6.6166700000000001</v>
          </cell>
          <cell r="AO86">
            <v>10.84958</v>
          </cell>
          <cell r="AQ86">
            <v>4.1932099999999997</v>
          </cell>
          <cell r="AR86">
            <v>13.837630000000001</v>
          </cell>
          <cell r="AS86">
            <v>24.075140000000001</v>
          </cell>
        </row>
        <row r="87">
          <cell r="B87">
            <v>41040</v>
          </cell>
          <cell r="C87">
            <v>1.1775800000000001</v>
          </cell>
          <cell r="D87">
            <v>9.9235699999999998</v>
          </cell>
          <cell r="E87">
            <v>56.818179999999998</v>
          </cell>
          <cell r="O87">
            <v>1.3515999999999999</v>
          </cell>
          <cell r="P87">
            <v>7.6540999999999997</v>
          </cell>
          <cell r="Q87">
            <v>11.44061</v>
          </cell>
          <cell r="S87">
            <v>1.8452299999999999</v>
          </cell>
          <cell r="T87">
            <v>6.4292699999999998</v>
          </cell>
          <cell r="U87">
            <v>13.072520000000001</v>
          </cell>
          <cell r="W87">
            <v>4.6735899999999999</v>
          </cell>
          <cell r="X87">
            <v>15.228149999999999</v>
          </cell>
          <cell r="Y87">
            <v>27.43197</v>
          </cell>
          <cell r="AA87">
            <v>2.93275</v>
          </cell>
          <cell r="AB87">
            <v>7.2733299999999996</v>
          </cell>
          <cell r="AC87">
            <v>10.03036</v>
          </cell>
          <cell r="AE87">
            <v>2.27318</v>
          </cell>
          <cell r="AF87">
            <v>20.022189999999998</v>
          </cell>
          <cell r="AG87">
            <v>34.234229999999997</v>
          </cell>
          <cell r="AI87">
            <v>1.9817499999999999</v>
          </cell>
          <cell r="AJ87">
            <v>8.3403399999999994</v>
          </cell>
          <cell r="AK87">
            <v>16.185420000000001</v>
          </cell>
          <cell r="AM87">
            <v>1.87616</v>
          </cell>
          <cell r="AN87">
            <v>6.6474099999999998</v>
          </cell>
          <cell r="AO87">
            <v>10.90015</v>
          </cell>
          <cell r="AQ87">
            <v>4.3009700000000004</v>
          </cell>
          <cell r="AR87">
            <v>14.193239999999999</v>
          </cell>
          <cell r="AS87">
            <v>24.66574</v>
          </cell>
        </row>
        <row r="88">
          <cell r="B88">
            <v>41039</v>
          </cell>
          <cell r="C88">
            <v>1.1871100000000001</v>
          </cell>
          <cell r="D88">
            <v>10.00386</v>
          </cell>
          <cell r="E88">
            <v>57.090910000000001</v>
          </cell>
          <cell r="O88">
            <v>1.3789100000000001</v>
          </cell>
          <cell r="P88">
            <v>7.80877</v>
          </cell>
          <cell r="Q88">
            <v>11.65686</v>
          </cell>
          <cell r="S88">
            <v>1.8587</v>
          </cell>
          <cell r="T88">
            <v>6.4762199999999996</v>
          </cell>
          <cell r="U88">
            <v>13.148849999999999</v>
          </cell>
          <cell r="W88">
            <v>4.6887600000000003</v>
          </cell>
          <cell r="X88">
            <v>15.277609999999999</v>
          </cell>
          <cell r="Y88">
            <v>27.510760000000001</v>
          </cell>
          <cell r="AA88">
            <v>2.8871899999999999</v>
          </cell>
          <cell r="AB88">
            <v>7.1603399999999997</v>
          </cell>
          <cell r="AC88">
            <v>9.8667599999999993</v>
          </cell>
          <cell r="AE88">
            <v>2.2295400000000001</v>
          </cell>
          <cell r="AF88">
            <v>19.637830000000001</v>
          </cell>
          <cell r="AG88">
            <v>33.623280000000001</v>
          </cell>
          <cell r="AI88">
            <v>1.99041</v>
          </cell>
          <cell r="AJ88">
            <v>8.3768100000000008</v>
          </cell>
          <cell r="AK88">
            <v>16.239319999999999</v>
          </cell>
          <cell r="AM88">
            <v>1.8801000000000001</v>
          </cell>
          <cell r="AN88">
            <v>6.6613800000000003</v>
          </cell>
          <cell r="AO88">
            <v>10.92313</v>
          </cell>
          <cell r="AQ88">
            <v>4.3264100000000001</v>
          </cell>
          <cell r="AR88">
            <v>14.277200000000001</v>
          </cell>
          <cell r="AS88">
            <v>24.80518</v>
          </cell>
        </row>
        <row r="89">
          <cell r="B89">
            <v>41038</v>
          </cell>
          <cell r="C89">
            <v>1.1617</v>
          </cell>
          <cell r="D89">
            <v>9.7897400000000001</v>
          </cell>
          <cell r="E89">
            <v>56.363639999999997</v>
          </cell>
          <cell r="O89">
            <v>1.41239</v>
          </cell>
          <cell r="P89">
            <v>7.9983599999999999</v>
          </cell>
          <cell r="Q89">
            <v>11.921950000000001</v>
          </cell>
          <cell r="S89">
            <v>1.88565</v>
          </cell>
          <cell r="T89">
            <v>6.5701299999999998</v>
          </cell>
          <cell r="U89">
            <v>13.30153</v>
          </cell>
          <cell r="W89">
            <v>4.8522100000000004</v>
          </cell>
          <cell r="X89">
            <v>15.810169999999999</v>
          </cell>
          <cell r="Y89">
            <v>28.359290000000001</v>
          </cell>
          <cell r="AA89">
            <v>2.6678799999999998</v>
          </cell>
          <cell r="AB89">
            <v>6.6504300000000001</v>
          </cell>
          <cell r="AC89">
            <v>9.0971499999999992</v>
          </cell>
          <cell r="AE89">
            <v>2.23915</v>
          </cell>
          <cell r="AF89">
            <v>19.722519999999999</v>
          </cell>
          <cell r="AG89">
            <v>33.757899999999999</v>
          </cell>
          <cell r="AI89">
            <v>2.0015499999999999</v>
          </cell>
          <cell r="AJ89">
            <v>8.4237099999999998</v>
          </cell>
          <cell r="AK89">
            <v>16.308620000000001</v>
          </cell>
          <cell r="AM89">
            <v>1.89785</v>
          </cell>
          <cell r="AN89">
            <v>6.7242499999999996</v>
          </cell>
          <cell r="AO89">
            <v>11.02657</v>
          </cell>
          <cell r="AQ89">
            <v>4.5314500000000004</v>
          </cell>
          <cell r="AR89">
            <v>14.95384</v>
          </cell>
          <cell r="AS89">
            <v>25.92896</v>
          </cell>
        </row>
        <row r="90">
          <cell r="B90">
            <v>41037</v>
          </cell>
          <cell r="C90">
            <v>1.14259</v>
          </cell>
          <cell r="D90">
            <v>9.6286900000000006</v>
          </cell>
          <cell r="E90">
            <v>55.909089999999999</v>
          </cell>
          <cell r="O90">
            <v>1.4176800000000001</v>
          </cell>
          <cell r="P90">
            <v>8.0282999999999998</v>
          </cell>
          <cell r="Q90">
            <v>11.96381</v>
          </cell>
          <cell r="S90">
            <v>1.84859</v>
          </cell>
          <cell r="T90">
            <v>6.4409999999999998</v>
          </cell>
          <cell r="U90">
            <v>13.0916</v>
          </cell>
          <cell r="W90">
            <v>4.8008199999999999</v>
          </cell>
          <cell r="X90">
            <v>15.64274</v>
          </cell>
          <cell r="Y90">
            <v>28.122920000000001</v>
          </cell>
          <cell r="AA90">
            <v>2.726</v>
          </cell>
          <cell r="AB90">
            <v>6.7953099999999997</v>
          </cell>
          <cell r="AC90">
            <v>9.3031600000000001</v>
          </cell>
          <cell r="AE90">
            <v>2.2679999999999998</v>
          </cell>
          <cell r="AF90">
            <v>19.976590000000002</v>
          </cell>
          <cell r="AG90">
            <v>34.161749999999998</v>
          </cell>
          <cell r="AI90">
            <v>1.98546</v>
          </cell>
          <cell r="AJ90">
            <v>8.3559699999999992</v>
          </cell>
          <cell r="AK90">
            <v>16.20852</v>
          </cell>
          <cell r="AM90">
            <v>1.9092800000000001</v>
          </cell>
          <cell r="AN90">
            <v>6.7647700000000004</v>
          </cell>
          <cell r="AO90">
            <v>11.033379999999999</v>
          </cell>
          <cell r="AQ90">
            <v>4.5075099999999999</v>
          </cell>
          <cell r="AR90">
            <v>14.87482</v>
          </cell>
          <cell r="AS90">
            <v>25.797720000000002</v>
          </cell>
        </row>
        <row r="91">
          <cell r="B91">
            <v>41036</v>
          </cell>
          <cell r="C91">
            <v>1.1457599999999999</v>
          </cell>
          <cell r="D91">
            <v>9.6554099999999998</v>
          </cell>
          <cell r="E91">
            <v>56</v>
          </cell>
          <cell r="O91">
            <v>1.4229700000000001</v>
          </cell>
          <cell r="P91">
            <v>8.05823</v>
          </cell>
          <cell r="Q91">
            <v>12.005660000000001</v>
          </cell>
          <cell r="S91">
            <v>1.8587</v>
          </cell>
          <cell r="T91">
            <v>6.4762199999999996</v>
          </cell>
          <cell r="U91">
            <v>13.148849999999999</v>
          </cell>
          <cell r="W91">
            <v>4.7693399999999997</v>
          </cell>
          <cell r="X91">
            <v>15.540139999999999</v>
          </cell>
          <cell r="Y91">
            <v>27.95927</v>
          </cell>
          <cell r="AA91">
            <v>2.8229000000000002</v>
          </cell>
          <cell r="AB91">
            <v>7.0368500000000003</v>
          </cell>
          <cell r="AC91">
            <v>9.6472499999999997</v>
          </cell>
          <cell r="AE91">
            <v>2.3153299999999999</v>
          </cell>
          <cell r="AF91">
            <v>20.393519999999999</v>
          </cell>
          <cell r="AG91">
            <v>34.824480000000001</v>
          </cell>
          <cell r="AI91">
            <v>2.03993</v>
          </cell>
          <cell r="AJ91">
            <v>8.5852199999999996</v>
          </cell>
          <cell r="AK91">
            <v>16.547319999999999</v>
          </cell>
          <cell r="AM91">
            <v>1.93058</v>
          </cell>
          <cell r="AN91">
            <v>6.8402099999999999</v>
          </cell>
          <cell r="AO91">
            <v>11.156829999999999</v>
          </cell>
          <cell r="AQ91">
            <v>4.5958100000000002</v>
          </cell>
          <cell r="AR91">
            <v>15.166219999999999</v>
          </cell>
          <cell r="AS91">
            <v>26.281680000000001</v>
          </cell>
        </row>
        <row r="92">
          <cell r="B92">
            <v>41033</v>
          </cell>
          <cell r="C92">
            <v>1.1330800000000001</v>
          </cell>
          <cell r="D92">
            <v>9.5485199999999999</v>
          </cell>
          <cell r="E92">
            <v>55.636360000000003</v>
          </cell>
          <cell r="O92">
            <v>1.4309000000000001</v>
          </cell>
          <cell r="P92">
            <v>8.1031399999999998</v>
          </cell>
          <cell r="Q92">
            <v>12.06845</v>
          </cell>
          <cell r="S92">
            <v>1.87395</v>
          </cell>
          <cell r="T92">
            <v>6.4439700000000002</v>
          </cell>
          <cell r="U92">
            <v>13.15141</v>
          </cell>
          <cell r="W92">
            <v>4.7483399999999998</v>
          </cell>
          <cell r="X92">
            <v>15.47174</v>
          </cell>
          <cell r="Y92">
            <v>27.850169999999999</v>
          </cell>
          <cell r="AA92">
            <v>2.9408799999999999</v>
          </cell>
          <cell r="AB92">
            <v>7.3309499999999996</v>
          </cell>
          <cell r="AC92">
            <v>10.065580000000001</v>
          </cell>
          <cell r="AE92">
            <v>2.3434400000000002</v>
          </cell>
          <cell r="AF92">
            <v>20.641079999999999</v>
          </cell>
          <cell r="AG92">
            <v>35.217979999999997</v>
          </cell>
          <cell r="AI92">
            <v>2.0832600000000001</v>
          </cell>
          <cell r="AJ92">
            <v>8.7675699999999992</v>
          </cell>
          <cell r="AK92">
            <v>16.81682</v>
          </cell>
          <cell r="AM92">
            <v>1.9148099999999999</v>
          </cell>
          <cell r="AN92">
            <v>6.7843299999999997</v>
          </cell>
          <cell r="AO92">
            <v>11.065379999999999</v>
          </cell>
          <cell r="AQ92">
            <v>4.6945899999999998</v>
          </cell>
          <cell r="AR92">
            <v>15.492190000000001</v>
          </cell>
          <cell r="AS92">
            <v>26.823070000000001</v>
          </cell>
        </row>
        <row r="93">
          <cell r="B93">
            <v>41032</v>
          </cell>
          <cell r="C93">
            <v>1.1901600000000001</v>
          </cell>
          <cell r="D93">
            <v>10.02951</v>
          </cell>
          <cell r="E93">
            <v>57.272730000000003</v>
          </cell>
          <cell r="O93">
            <v>1.45733</v>
          </cell>
          <cell r="P93">
            <v>8.2528199999999998</v>
          </cell>
          <cell r="Q93">
            <v>12.27773</v>
          </cell>
          <cell r="S93">
            <v>1.91459</v>
          </cell>
          <cell r="T93">
            <v>6.8076400000000001</v>
          </cell>
          <cell r="U93">
            <v>13.62419</v>
          </cell>
          <cell r="W93">
            <v>4.9664299999999999</v>
          </cell>
          <cell r="X93">
            <v>16.18233</v>
          </cell>
          <cell r="Y93">
            <v>28.98357</v>
          </cell>
          <cell r="AA93">
            <v>2.93703</v>
          </cell>
          <cell r="AB93">
            <v>7.3213699999999999</v>
          </cell>
          <cell r="AC93">
            <v>10.052110000000001</v>
          </cell>
          <cell r="AE93">
            <v>2.5651600000000001</v>
          </cell>
          <cell r="AF93">
            <v>27.309270000000001</v>
          </cell>
          <cell r="AG93">
            <v>38.470280000000002</v>
          </cell>
          <cell r="AI93">
            <v>2.18106</v>
          </cell>
          <cell r="AJ93">
            <v>9.1791699999999992</v>
          </cell>
          <cell r="AK93">
            <v>17.42512</v>
          </cell>
          <cell r="AM93">
            <v>1.9534499999999999</v>
          </cell>
          <cell r="AN93">
            <v>6.9212499999999997</v>
          </cell>
          <cell r="AO93">
            <v>11.289440000000001</v>
          </cell>
          <cell r="AQ93">
            <v>4.7873799999999997</v>
          </cell>
          <cell r="AR93">
            <v>15.798410000000001</v>
          </cell>
          <cell r="AS93">
            <v>27.33164</v>
          </cell>
        </row>
        <row r="94">
          <cell r="B94">
            <v>41031</v>
          </cell>
          <cell r="C94">
            <v>1.1742999999999999</v>
          </cell>
          <cell r="D94">
            <v>9.8958999999999993</v>
          </cell>
          <cell r="E94">
            <v>56.818179999999998</v>
          </cell>
          <cell r="O94">
            <v>1.47495</v>
          </cell>
          <cell r="P94">
            <v>8.3526000000000007</v>
          </cell>
          <cell r="Q94">
            <v>12.41724</v>
          </cell>
          <cell r="S94">
            <v>1.99627</v>
          </cell>
          <cell r="T94">
            <v>7.3483900000000002</v>
          </cell>
          <cell r="U94">
            <v>14.34905</v>
          </cell>
          <cell r="W94">
            <v>4.9699200000000001</v>
          </cell>
          <cell r="X94">
            <v>16.193729999999999</v>
          </cell>
          <cell r="Y94">
            <v>29.001760000000001</v>
          </cell>
          <cell r="AA94">
            <v>2.9434900000000002</v>
          </cell>
          <cell r="AB94">
            <v>7.3380400000000003</v>
          </cell>
          <cell r="AC94">
            <v>10.06306</v>
          </cell>
          <cell r="AE94">
            <v>2.7107299999999999</v>
          </cell>
          <cell r="AF94">
            <v>30.286010000000001</v>
          </cell>
          <cell r="AG94">
            <v>43.12623</v>
          </cell>
          <cell r="AI94">
            <v>2.2058200000000001</v>
          </cell>
          <cell r="AJ94">
            <v>9.2833699999999997</v>
          </cell>
          <cell r="AK94">
            <v>17.57912</v>
          </cell>
          <cell r="AM94">
            <v>1.9664600000000001</v>
          </cell>
          <cell r="AN94">
            <v>6.9673499999999997</v>
          </cell>
          <cell r="AO94">
            <v>11.364879999999999</v>
          </cell>
          <cell r="AQ94">
            <v>4.8360700000000003</v>
          </cell>
          <cell r="AR94">
            <v>15.94411</v>
          </cell>
          <cell r="AS94">
            <v>27.60305</v>
          </cell>
        </row>
        <row r="95">
          <cell r="B95">
            <v>41030</v>
          </cell>
          <cell r="C95">
            <v>1.20601</v>
          </cell>
          <cell r="D95">
            <v>10.16311</v>
          </cell>
          <cell r="E95">
            <v>57.727269999999997</v>
          </cell>
          <cell r="O95">
            <v>1.5013799999999999</v>
          </cell>
          <cell r="P95">
            <v>8.5022800000000007</v>
          </cell>
          <cell r="Q95">
            <v>12.626530000000001</v>
          </cell>
          <cell r="S95">
            <v>1.96227</v>
          </cell>
          <cell r="T95">
            <v>7.2232399999999997</v>
          </cell>
          <cell r="U95">
            <v>14.15113</v>
          </cell>
          <cell r="W95">
            <v>4.88598</v>
          </cell>
          <cell r="X95">
            <v>15.91633</v>
          </cell>
          <cell r="Y95">
            <v>28.585290000000001</v>
          </cell>
          <cell r="AA95">
            <v>2.9343499999999998</v>
          </cell>
          <cell r="AB95">
            <v>7.3152600000000003</v>
          </cell>
          <cell r="AC95">
            <v>10.0303</v>
          </cell>
          <cell r="AE95">
            <v>2.6978300000000002</v>
          </cell>
          <cell r="AF95">
            <v>23.760259999999999</v>
          </cell>
          <cell r="AG95">
            <v>42.936639999999997</v>
          </cell>
          <cell r="AI95">
            <v>2.1983899999999998</v>
          </cell>
          <cell r="AJ95">
            <v>9.2521100000000001</v>
          </cell>
          <cell r="AK95">
            <v>17.532920000000001</v>
          </cell>
          <cell r="AM95">
            <v>2.0125999999999999</v>
          </cell>
          <cell r="AN95">
            <v>7.1308199999999999</v>
          </cell>
          <cell r="AO95">
            <v>11.63237</v>
          </cell>
          <cell r="AQ95">
            <v>4.7484400000000004</v>
          </cell>
          <cell r="AR95">
            <v>15.65518</v>
          </cell>
          <cell r="AS95">
            <v>27.122679999999999</v>
          </cell>
        </row>
        <row r="96">
          <cell r="B96">
            <v>41029</v>
          </cell>
          <cell r="C96">
            <v>1.1552800000000001</v>
          </cell>
          <cell r="D96">
            <v>9.7355699999999992</v>
          </cell>
          <cell r="E96">
            <v>56.272730000000003</v>
          </cell>
          <cell r="O96">
            <v>1.58948</v>
          </cell>
          <cell r="P96">
            <v>9.0012100000000004</v>
          </cell>
          <cell r="Q96">
            <v>13.3232</v>
          </cell>
          <cell r="S96">
            <v>1.9452700000000001</v>
          </cell>
          <cell r="T96">
            <v>7.1606699999999996</v>
          </cell>
          <cell r="U96">
            <v>14.05217</v>
          </cell>
          <cell r="W96">
            <v>4.7576599999999996</v>
          </cell>
          <cell r="X96">
            <v>15.498340000000001</v>
          </cell>
          <cell r="Y96">
            <v>27.91798</v>
          </cell>
          <cell r="AA96">
            <v>2.9699</v>
          </cell>
          <cell r="AB96">
            <v>7.40388</v>
          </cell>
          <cell r="AC96">
            <v>10.15639</v>
          </cell>
          <cell r="AE96">
            <v>2.59843</v>
          </cell>
          <cell r="AF96">
            <v>22.884799999999998</v>
          </cell>
          <cell r="AG96">
            <v>41.475679999999997</v>
          </cell>
          <cell r="AI96">
            <v>2.2442000000000002</v>
          </cell>
          <cell r="AJ96">
            <v>9.4448899999999991</v>
          </cell>
          <cell r="AK96">
            <v>17.817820000000001</v>
          </cell>
          <cell r="AM96">
            <v>2.0490599999999999</v>
          </cell>
          <cell r="AN96">
            <v>7.2667900000000003</v>
          </cell>
          <cell r="AO96">
            <v>11.854139999999999</v>
          </cell>
          <cell r="AQ96">
            <v>4.7289599999999998</v>
          </cell>
          <cell r="AR96">
            <v>15.59097</v>
          </cell>
          <cell r="AS96">
            <v>27.015930000000001</v>
          </cell>
        </row>
        <row r="97">
          <cell r="B97">
            <v>41026</v>
          </cell>
          <cell r="C97">
            <v>1.1267400000000001</v>
          </cell>
          <cell r="D97">
            <v>9.4950799999999997</v>
          </cell>
          <cell r="E97">
            <v>55.454549999999998</v>
          </cell>
          <cell r="O97">
            <v>1.59389</v>
          </cell>
          <cell r="P97">
            <v>9.0261499999999995</v>
          </cell>
          <cell r="Q97">
            <v>13.35807</v>
          </cell>
          <cell r="S97">
            <v>1.9350700000000001</v>
          </cell>
          <cell r="T97">
            <v>7.1231299999999997</v>
          </cell>
          <cell r="U97">
            <v>13.992800000000001</v>
          </cell>
          <cell r="W97">
            <v>4.8301100000000003</v>
          </cell>
          <cell r="X97">
            <v>15.73394</v>
          </cell>
          <cell r="Y97">
            <v>28.2941</v>
          </cell>
          <cell r="AA97">
            <v>2.8952300000000002</v>
          </cell>
          <cell r="AB97">
            <v>7.2177300000000004</v>
          </cell>
          <cell r="AC97">
            <v>9.8925800000000006</v>
          </cell>
          <cell r="AE97">
            <v>2.6796199999999999</v>
          </cell>
          <cell r="AF97">
            <v>23.599869999999999</v>
          </cell>
          <cell r="AG97">
            <v>42.668990000000001</v>
          </cell>
          <cell r="AI97">
            <v>2.3159999999999998</v>
          </cell>
          <cell r="AJ97">
            <v>9.7470700000000008</v>
          </cell>
          <cell r="AK97">
            <v>18.264420000000001</v>
          </cell>
          <cell r="AM97">
            <v>2.0293600000000001</v>
          </cell>
          <cell r="AN97">
            <v>7.2057700000000002</v>
          </cell>
          <cell r="AO97">
            <v>11.75273</v>
          </cell>
          <cell r="AQ97">
            <v>4.7709099999999998</v>
          </cell>
          <cell r="AR97">
            <v>15.72926</v>
          </cell>
          <cell r="AS97">
            <v>27.245850000000001</v>
          </cell>
        </row>
        <row r="98">
          <cell r="B98">
            <v>41025</v>
          </cell>
          <cell r="C98">
            <v>1.17113</v>
          </cell>
          <cell r="D98">
            <v>9.8691800000000001</v>
          </cell>
          <cell r="E98">
            <v>56.727269999999997</v>
          </cell>
          <cell r="O98">
            <v>1.58155</v>
          </cell>
          <cell r="P98">
            <v>8.9563000000000006</v>
          </cell>
          <cell r="Q98">
            <v>13.26042</v>
          </cell>
          <cell r="S98">
            <v>1.9282699999999999</v>
          </cell>
          <cell r="T98">
            <v>7.0980999999999996</v>
          </cell>
          <cell r="U98">
            <v>13.95321</v>
          </cell>
          <cell r="W98">
            <v>5.20268</v>
          </cell>
          <cell r="X98">
            <v>17.292719999999999</v>
          </cell>
          <cell r="Y98">
            <v>29.801960000000001</v>
          </cell>
          <cell r="AA98">
            <v>2.9113500000000001</v>
          </cell>
          <cell r="AB98">
            <v>7.2579200000000004</v>
          </cell>
          <cell r="AC98">
            <v>9.9511400000000005</v>
          </cell>
          <cell r="AE98">
            <v>2.6705100000000002</v>
          </cell>
          <cell r="AF98">
            <v>23.519670000000001</v>
          </cell>
          <cell r="AG98">
            <v>42.535159999999998</v>
          </cell>
          <cell r="AI98">
            <v>2.3048600000000001</v>
          </cell>
          <cell r="AJ98">
            <v>9.7001799999999996</v>
          </cell>
          <cell r="AK98">
            <v>18.195119999999999</v>
          </cell>
          <cell r="AM98">
            <v>2.0834000000000001</v>
          </cell>
          <cell r="AN98">
            <v>7.4107000000000003</v>
          </cell>
          <cell r="AO98">
            <v>12.05865</v>
          </cell>
          <cell r="AQ98">
            <v>4.7828900000000001</v>
          </cell>
          <cell r="AR98">
            <v>15.76878</v>
          </cell>
          <cell r="AS98">
            <v>27.31155</v>
          </cell>
        </row>
        <row r="99">
          <cell r="B99">
            <v>41024</v>
          </cell>
          <cell r="C99">
            <v>1.14893</v>
          </cell>
          <cell r="D99">
            <v>9.6821300000000008</v>
          </cell>
          <cell r="E99">
            <v>56.090910000000001</v>
          </cell>
          <cell r="O99">
            <v>1.59829</v>
          </cell>
          <cell r="P99">
            <v>9.0510999999999999</v>
          </cell>
          <cell r="Q99">
            <v>13.392950000000001</v>
          </cell>
          <cell r="S99">
            <v>1.9112800000000001</v>
          </cell>
          <cell r="T99">
            <v>7.0355299999999996</v>
          </cell>
          <cell r="U99">
            <v>13.85425</v>
          </cell>
          <cell r="W99">
            <v>5.2591900000000003</v>
          </cell>
          <cell r="X99">
            <v>17.434920000000002</v>
          </cell>
          <cell r="Y99">
            <v>30.42446</v>
          </cell>
          <cell r="AA99">
            <v>2.9043100000000002</v>
          </cell>
          <cell r="AB99">
            <v>7.24038</v>
          </cell>
          <cell r="AC99">
            <v>9.9259599999999999</v>
          </cell>
          <cell r="AE99">
            <v>2.6522999999999999</v>
          </cell>
          <cell r="AF99">
            <v>23.359279999999998</v>
          </cell>
          <cell r="AG99">
            <v>42.267499999999998</v>
          </cell>
          <cell r="AI99">
            <v>2.2051400000000001</v>
          </cell>
          <cell r="AJ99">
            <v>9.4139099999999996</v>
          </cell>
          <cell r="AK99">
            <v>18.042739999999998</v>
          </cell>
          <cell r="AM99">
            <v>2.06602</v>
          </cell>
          <cell r="AN99">
            <v>7.3439800000000002</v>
          </cell>
          <cell r="AO99">
            <v>12.08414</v>
          </cell>
          <cell r="AQ99">
            <v>4.6795200000000001</v>
          </cell>
          <cell r="AR99">
            <v>15.42798</v>
          </cell>
          <cell r="AS99">
            <v>26.744949999999999</v>
          </cell>
        </row>
        <row r="100">
          <cell r="B100">
            <v>41023</v>
          </cell>
          <cell r="C100">
            <v>1.03589</v>
          </cell>
          <cell r="D100">
            <v>8.6025100000000005</v>
          </cell>
          <cell r="E100">
            <v>52.363639999999997</v>
          </cell>
          <cell r="O100">
            <v>1.5679700000000001</v>
          </cell>
          <cell r="P100">
            <v>8.8793600000000001</v>
          </cell>
          <cell r="Q100">
            <v>13.14184</v>
          </cell>
          <cell r="S100">
            <v>1.8772800000000001</v>
          </cell>
          <cell r="T100">
            <v>6.91038</v>
          </cell>
          <cell r="U100">
            <v>13.65634</v>
          </cell>
          <cell r="W100">
            <v>5.05016</v>
          </cell>
          <cell r="X100">
            <v>16.741969999999998</v>
          </cell>
          <cell r="Y100">
            <v>29.351749999999999</v>
          </cell>
          <cell r="AA100">
            <v>2.86836</v>
          </cell>
          <cell r="AB100">
            <v>7.1507500000000004</v>
          </cell>
          <cell r="AC100">
            <v>9.7995000000000001</v>
          </cell>
          <cell r="AE100">
            <v>2.5923600000000002</v>
          </cell>
          <cell r="AF100">
            <v>22.831340000000001</v>
          </cell>
          <cell r="AG100">
            <v>41.38646</v>
          </cell>
          <cell r="AI100">
            <v>2.0593900000000001</v>
          </cell>
          <cell r="AJ100">
            <v>8.7916899999999991</v>
          </cell>
          <cell r="AK100">
            <v>17.104859999999999</v>
          </cell>
          <cell r="AM100">
            <v>2.0080900000000002</v>
          </cell>
          <cell r="AN100">
            <v>7.2188600000000003</v>
          </cell>
          <cell r="AO100">
            <v>11.64611</v>
          </cell>
          <cell r="AQ100">
            <v>4.52522</v>
          </cell>
          <cell r="AR100">
            <v>14.919269999999999</v>
          </cell>
          <cell r="AS100">
            <v>25.899159999999998</v>
          </cell>
        </row>
        <row r="101">
          <cell r="B101">
            <v>41022</v>
          </cell>
          <cell r="C101">
            <v>0.99661999999999995</v>
          </cell>
          <cell r="D101">
            <v>8.6331299999999995</v>
          </cell>
          <cell r="E101">
            <v>56</v>
          </cell>
          <cell r="O101">
            <v>1.5644400000000001</v>
          </cell>
          <cell r="P101">
            <v>8.8593899999999994</v>
          </cell>
          <cell r="Q101">
            <v>13.11393</v>
          </cell>
          <cell r="S101">
            <v>1.9010800000000001</v>
          </cell>
          <cell r="T101">
            <v>6.9979800000000001</v>
          </cell>
          <cell r="U101">
            <v>13.794879999999999</v>
          </cell>
          <cell r="W101">
            <v>5.2957099999999997</v>
          </cell>
          <cell r="X101">
            <v>17.56615</v>
          </cell>
          <cell r="Y101">
            <v>30.614820000000002</v>
          </cell>
          <cell r="AA101">
            <v>2.8966799999999999</v>
          </cell>
          <cell r="AB101">
            <v>7.2213500000000002</v>
          </cell>
          <cell r="AC101">
            <v>9.8992400000000007</v>
          </cell>
          <cell r="AE101">
            <v>2.64168</v>
          </cell>
          <cell r="AF101">
            <v>23.265720000000002</v>
          </cell>
          <cell r="AG101">
            <v>42.111370000000001</v>
          </cell>
          <cell r="AI101">
            <v>2.0713400000000002</v>
          </cell>
          <cell r="AJ101">
            <v>8.8426899999999993</v>
          </cell>
          <cell r="AK101">
            <v>17.181730000000002</v>
          </cell>
          <cell r="AM101">
            <v>2.0266600000000001</v>
          </cell>
          <cell r="AN101">
            <v>7.2856199999999998</v>
          </cell>
          <cell r="AO101">
            <v>11.75691</v>
          </cell>
          <cell r="AQ101">
            <v>4.7289599999999998</v>
          </cell>
          <cell r="AR101">
            <v>15.59097</v>
          </cell>
          <cell r="AS101">
            <v>27.015930000000001</v>
          </cell>
        </row>
        <row r="102">
          <cell r="B102">
            <v>41019</v>
          </cell>
          <cell r="C102">
            <v>1.0980000000000001</v>
          </cell>
          <cell r="D102">
            <v>9.5112900000000007</v>
          </cell>
          <cell r="E102">
            <v>59.1</v>
          </cell>
          <cell r="O102">
            <v>1.5468</v>
          </cell>
          <cell r="P102">
            <v>8.7595200000000002</v>
          </cell>
          <cell r="Q102">
            <v>12.97442</v>
          </cell>
          <cell r="S102">
            <v>1.9112800000000001</v>
          </cell>
          <cell r="T102">
            <v>7.0355299999999996</v>
          </cell>
          <cell r="U102">
            <v>13.85425</v>
          </cell>
          <cell r="W102">
            <v>5.4513100000000003</v>
          </cell>
          <cell r="X102">
            <v>18.082280000000001</v>
          </cell>
          <cell r="Y102">
            <v>31.413419999999999</v>
          </cell>
          <cell r="AA102">
            <v>2.89052</v>
          </cell>
          <cell r="AB102">
            <v>7.2059899999999999</v>
          </cell>
          <cell r="AC102">
            <v>9.8792200000000001</v>
          </cell>
          <cell r="AE102">
            <v>2.7372899999999998</v>
          </cell>
          <cell r="AF102">
            <v>24.107769999999999</v>
          </cell>
          <cell r="AG102">
            <v>43.516570000000002</v>
          </cell>
          <cell r="AI102">
            <v>2.1227100000000001</v>
          </cell>
          <cell r="AJ102">
            <v>9.0619999999999994</v>
          </cell>
          <cell r="AK102">
            <v>17.5123</v>
          </cell>
          <cell r="AM102">
            <v>1.9954400000000001</v>
          </cell>
          <cell r="AN102">
            <v>7.1734</v>
          </cell>
          <cell r="AO102">
            <v>11.57067</v>
          </cell>
          <cell r="AQ102">
            <v>4.8188399999999998</v>
          </cell>
          <cell r="AR102">
            <v>15.887309999999999</v>
          </cell>
          <cell r="AS102">
            <v>27.508620000000001</v>
          </cell>
        </row>
        <row r="103">
          <cell r="B103">
            <v>41018</v>
          </cell>
          <cell r="C103">
            <v>1.1176200000000001</v>
          </cell>
          <cell r="D103">
            <v>9.68126</v>
          </cell>
          <cell r="E103">
            <v>59.7</v>
          </cell>
          <cell r="O103">
            <v>1.5379799999999999</v>
          </cell>
          <cell r="P103">
            <v>8.7095800000000008</v>
          </cell>
          <cell r="Q103">
            <v>12.904669999999999</v>
          </cell>
          <cell r="S103">
            <v>1.87388</v>
          </cell>
          <cell r="T103">
            <v>6.8978700000000002</v>
          </cell>
          <cell r="U103">
            <v>13.63654</v>
          </cell>
          <cell r="W103">
            <v>5.5041700000000002</v>
          </cell>
          <cell r="X103">
            <v>18.257639999999999</v>
          </cell>
          <cell r="Y103">
            <v>31.684760000000001</v>
          </cell>
          <cell r="AA103">
            <v>2.9131499999999999</v>
          </cell>
          <cell r="AB103">
            <v>7.26241</v>
          </cell>
          <cell r="AC103">
            <v>9.9607299999999999</v>
          </cell>
          <cell r="AE103">
            <v>2.7372899999999998</v>
          </cell>
          <cell r="AF103">
            <v>24.107769999999999</v>
          </cell>
          <cell r="AG103">
            <v>43.516570000000002</v>
          </cell>
          <cell r="AI103">
            <v>2.1012</v>
          </cell>
          <cell r="AJ103">
            <v>8.9701900000000006</v>
          </cell>
          <cell r="AK103">
            <v>17.373919999999998</v>
          </cell>
          <cell r="AM103">
            <v>2.0076900000000002</v>
          </cell>
          <cell r="AN103">
            <v>7.2174399999999999</v>
          </cell>
          <cell r="AO103">
            <v>11.643750000000001</v>
          </cell>
          <cell r="AQ103">
            <v>4.8502999999999998</v>
          </cell>
          <cell r="AR103">
            <v>15.99103</v>
          </cell>
          <cell r="AS103">
            <v>27.681059999999999</v>
          </cell>
        </row>
        <row r="104">
          <cell r="B104">
            <v>41017</v>
          </cell>
          <cell r="C104">
            <v>1.11435</v>
          </cell>
          <cell r="D104">
            <v>9.6529299999999996</v>
          </cell>
          <cell r="E104">
            <v>59.6</v>
          </cell>
          <cell r="O104">
            <v>1.5644400000000001</v>
          </cell>
          <cell r="P104">
            <v>8.8593799999999998</v>
          </cell>
          <cell r="Q104">
            <v>13.11393</v>
          </cell>
          <cell r="S104">
            <v>1.7990900000000001</v>
          </cell>
          <cell r="T104">
            <v>6.6225500000000004</v>
          </cell>
          <cell r="U104">
            <v>13.20112</v>
          </cell>
          <cell r="W104">
            <v>5.5354099999999997</v>
          </cell>
          <cell r="X104">
            <v>18.361270000000001</v>
          </cell>
          <cell r="Y104">
            <v>31.845089999999999</v>
          </cell>
          <cell r="AA104">
            <v>2.8951099999999999</v>
          </cell>
          <cell r="AB104">
            <v>7.2174399999999999</v>
          </cell>
          <cell r="AC104">
            <v>9.8530499999999996</v>
          </cell>
          <cell r="AE104">
            <v>2.73577</v>
          </cell>
          <cell r="AF104">
            <v>24.0944</v>
          </cell>
          <cell r="AG104">
            <v>43.494259999999997</v>
          </cell>
          <cell r="AI104">
            <v>2.1609400000000001</v>
          </cell>
          <cell r="AJ104">
            <v>9.2251999999999992</v>
          </cell>
          <cell r="AK104">
            <v>17.758299999999998</v>
          </cell>
          <cell r="AM104">
            <v>2.07131</v>
          </cell>
          <cell r="AN104">
            <v>7.4461399999999998</v>
          </cell>
          <cell r="AO104">
            <v>12.02331</v>
          </cell>
          <cell r="AQ104">
            <v>4.94665</v>
          </cell>
          <cell r="AR104">
            <v>16.233039999999999</v>
          </cell>
          <cell r="AS104">
            <v>27.9892</v>
          </cell>
        </row>
        <row r="105">
          <cell r="B105">
            <v>41016</v>
          </cell>
          <cell r="C105">
            <v>1.1307</v>
          </cell>
          <cell r="D105">
            <v>9.7945700000000002</v>
          </cell>
          <cell r="E105">
            <v>60.1</v>
          </cell>
          <cell r="O105">
            <v>1.5732600000000001</v>
          </cell>
          <cell r="P105">
            <v>8.9093199999999992</v>
          </cell>
          <cell r="Q105">
            <v>13.18369</v>
          </cell>
          <cell r="S105">
            <v>1.73109</v>
          </cell>
          <cell r="T105">
            <v>6.3722599999999998</v>
          </cell>
          <cell r="U105">
            <v>12.805289999999999</v>
          </cell>
          <cell r="W105">
            <v>5.6591699999999996</v>
          </cell>
          <cell r="X105">
            <v>18.77178</v>
          </cell>
          <cell r="Y105">
            <v>32.480269999999997</v>
          </cell>
          <cell r="AA105">
            <v>2.86456</v>
          </cell>
          <cell r="AB105">
            <v>7.1412699999999996</v>
          </cell>
          <cell r="AC105">
            <v>9.7470499999999998</v>
          </cell>
          <cell r="AE105">
            <v>2.74336</v>
          </cell>
          <cell r="AF105">
            <v>24.16123</v>
          </cell>
          <cell r="AG105">
            <v>43.605789999999999</v>
          </cell>
          <cell r="AI105">
            <v>2.1955800000000001</v>
          </cell>
          <cell r="AJ105">
            <v>9.3731100000000005</v>
          </cell>
          <cell r="AK105">
            <v>17.98124</v>
          </cell>
          <cell r="AM105">
            <v>2.06778</v>
          </cell>
          <cell r="AN105">
            <v>7.4354199999999997</v>
          </cell>
          <cell r="AO105">
            <v>12.003170000000001</v>
          </cell>
          <cell r="AQ105">
            <v>4.7896999999999998</v>
          </cell>
          <cell r="AR105">
            <v>15.4519</v>
          </cell>
          <cell r="AS105">
            <v>27.164739999999998</v>
          </cell>
        </row>
        <row r="106">
          <cell r="B106">
            <v>41015</v>
          </cell>
          <cell r="C106">
            <v>1.1274299999999999</v>
          </cell>
          <cell r="D106">
            <v>9.7662399999999998</v>
          </cell>
          <cell r="E106">
            <v>60</v>
          </cell>
          <cell r="O106">
            <v>1.5820700000000001</v>
          </cell>
          <cell r="P106">
            <v>8.9592500000000008</v>
          </cell>
          <cell r="Q106">
            <v>13.253439999999999</v>
          </cell>
          <cell r="S106">
            <v>1.6835</v>
          </cell>
          <cell r="T106">
            <v>6.1970599999999996</v>
          </cell>
          <cell r="U106">
            <v>12.5282</v>
          </cell>
          <cell r="W106">
            <v>5.5041700000000002</v>
          </cell>
          <cell r="X106">
            <v>18.257639999999999</v>
          </cell>
          <cell r="Y106">
            <v>31.684760000000001</v>
          </cell>
          <cell r="AA106">
            <v>2.9310100000000001</v>
          </cell>
          <cell r="AB106">
            <v>7.30694</v>
          </cell>
          <cell r="AC106">
            <v>9.9169</v>
          </cell>
          <cell r="AE106">
            <v>2.6014599999999999</v>
          </cell>
          <cell r="AF106">
            <v>22.911529999999999</v>
          </cell>
          <cell r="AG106">
            <v>41.520290000000003</v>
          </cell>
          <cell r="AI106">
            <v>2.1251000000000002</v>
          </cell>
          <cell r="AJ106">
            <v>9.0722000000000005</v>
          </cell>
          <cell r="AK106">
            <v>17.52768</v>
          </cell>
          <cell r="AM106">
            <v>2.0914999999999999</v>
          </cell>
          <cell r="AN106">
            <v>7.5209200000000003</v>
          </cell>
          <cell r="AO106">
            <v>12.14509</v>
          </cell>
          <cell r="AQ106">
            <v>4.71746</v>
          </cell>
          <cell r="AR106">
            <v>15.218859999999999</v>
          </cell>
          <cell r="AS106">
            <v>26.771519999999999</v>
          </cell>
        </row>
        <row r="107">
          <cell r="B107">
            <v>41012</v>
          </cell>
          <cell r="C107">
            <v>1.12906</v>
          </cell>
          <cell r="D107">
            <v>9.7804000000000002</v>
          </cell>
          <cell r="E107">
            <v>60.05</v>
          </cell>
          <cell r="O107">
            <v>1.53887</v>
          </cell>
          <cell r="P107">
            <v>8.7145799999999998</v>
          </cell>
          <cell r="Q107">
            <v>12.91164</v>
          </cell>
          <cell r="S107">
            <v>1.6529</v>
          </cell>
          <cell r="T107">
            <v>6.0844300000000002</v>
          </cell>
          <cell r="U107">
            <v>12.35008</v>
          </cell>
          <cell r="W107">
            <v>5.5834799999999998</v>
          </cell>
          <cell r="X107">
            <v>18.520689999999998</v>
          </cell>
          <cell r="Y107">
            <v>32.091760000000001</v>
          </cell>
          <cell r="AA107">
            <v>2.91797</v>
          </cell>
          <cell r="AB107">
            <v>7.2744299999999997</v>
          </cell>
          <cell r="AC107">
            <v>9.8691999999999993</v>
          </cell>
          <cell r="AE107">
            <v>2.5885600000000002</v>
          </cell>
          <cell r="AF107">
            <v>22.797920000000001</v>
          </cell>
          <cell r="AG107">
            <v>41.3307</v>
          </cell>
          <cell r="AI107">
            <v>2.1119599999999998</v>
          </cell>
          <cell r="AJ107">
            <v>9.0160999999999998</v>
          </cell>
          <cell r="AK107">
            <v>17.443110000000001</v>
          </cell>
          <cell r="AM107">
            <v>2.0859700000000001</v>
          </cell>
          <cell r="AN107">
            <v>7.5010300000000001</v>
          </cell>
          <cell r="AO107">
            <v>12.112080000000001</v>
          </cell>
          <cell r="AQ107">
            <v>4.8127000000000004</v>
          </cell>
          <cell r="AR107">
            <v>15.793469999999999</v>
          </cell>
          <cell r="AS107">
            <v>27.260819999999999</v>
          </cell>
        </row>
        <row r="108">
          <cell r="B108">
            <v>41011</v>
          </cell>
          <cell r="C108">
            <v>1.11435</v>
          </cell>
          <cell r="D108">
            <v>9.6529299999999996</v>
          </cell>
          <cell r="E108">
            <v>59.6</v>
          </cell>
          <cell r="O108">
            <v>1.5644400000000001</v>
          </cell>
          <cell r="P108">
            <v>8.8593899999999994</v>
          </cell>
          <cell r="Q108">
            <v>13.11393</v>
          </cell>
          <cell r="S108">
            <v>1.6902999999999999</v>
          </cell>
          <cell r="T108">
            <v>6.2220899999999997</v>
          </cell>
          <cell r="U108">
            <v>12.56779</v>
          </cell>
          <cell r="W108">
            <v>5.4866299999999999</v>
          </cell>
          <cell r="X108">
            <v>18.199459999999998</v>
          </cell>
          <cell r="Y108">
            <v>31.820419999999999</v>
          </cell>
          <cell r="AA108">
            <v>2.88259</v>
          </cell>
          <cell r="AB108">
            <v>7.1862199999999996</v>
          </cell>
          <cell r="AC108">
            <v>9.7476199999999995</v>
          </cell>
          <cell r="AE108">
            <v>2.6029800000000001</v>
          </cell>
          <cell r="AF108">
            <v>22.924900000000001</v>
          </cell>
          <cell r="AG108">
            <v>41.5426</v>
          </cell>
          <cell r="AI108">
            <v>2.1513800000000001</v>
          </cell>
          <cell r="AJ108">
            <v>9.1844000000000001</v>
          </cell>
          <cell r="AK108">
            <v>17.6968</v>
          </cell>
          <cell r="AM108">
            <v>2.0642399999999999</v>
          </cell>
          <cell r="AN108">
            <v>7.42286</v>
          </cell>
          <cell r="AO108">
            <v>11.9811</v>
          </cell>
          <cell r="AQ108">
            <v>4.7449700000000004</v>
          </cell>
          <cell r="AR108">
            <v>15.57122</v>
          </cell>
          <cell r="AS108">
            <v>26.89254</v>
          </cell>
        </row>
        <row r="109">
          <cell r="B109">
            <v>41010</v>
          </cell>
          <cell r="C109">
            <v>1.11435</v>
          </cell>
          <cell r="D109">
            <v>9.6529299999999996</v>
          </cell>
          <cell r="E109">
            <v>59.6</v>
          </cell>
          <cell r="O109">
            <v>1.5565</v>
          </cell>
          <cell r="P109">
            <v>8.8144500000000008</v>
          </cell>
          <cell r="Q109">
            <v>13.05115</v>
          </cell>
          <cell r="S109">
            <v>1.7073</v>
          </cell>
          <cell r="T109">
            <v>6.2846599999999997</v>
          </cell>
          <cell r="U109">
            <v>12.66675</v>
          </cell>
          <cell r="W109">
            <v>5.3983499999999998</v>
          </cell>
          <cell r="X109">
            <v>17.90662</v>
          </cell>
          <cell r="Y109">
            <v>31.364080000000001</v>
          </cell>
          <cell r="AA109">
            <v>2.8686799999999999</v>
          </cell>
          <cell r="AB109">
            <v>7.1515399999999998</v>
          </cell>
          <cell r="AC109">
            <v>9.7001899999999992</v>
          </cell>
          <cell r="AE109">
            <v>2.5923600000000002</v>
          </cell>
          <cell r="AF109">
            <v>22.831340000000001</v>
          </cell>
          <cell r="AG109">
            <v>41.38646</v>
          </cell>
          <cell r="AI109">
            <v>2.1071800000000001</v>
          </cell>
          <cell r="AJ109">
            <v>8.9956999999999994</v>
          </cell>
          <cell r="AK109">
            <v>17.41236</v>
          </cell>
          <cell r="AM109">
            <v>2.0855800000000002</v>
          </cell>
          <cell r="AN109">
            <v>7.4996</v>
          </cell>
          <cell r="AO109">
            <v>12.108409999999999</v>
          </cell>
          <cell r="AQ109">
            <v>4.6689699999999998</v>
          </cell>
          <cell r="AR109">
            <v>15.3218</v>
          </cell>
          <cell r="AS109">
            <v>26.47925</v>
          </cell>
        </row>
        <row r="110">
          <cell r="B110">
            <v>41009</v>
          </cell>
          <cell r="C110">
            <v>1.1045400000000001</v>
          </cell>
          <cell r="D110">
            <v>9.5679499999999997</v>
          </cell>
          <cell r="E110">
            <v>59.3</v>
          </cell>
          <cell r="O110">
            <v>1.5635600000000001</v>
          </cell>
          <cell r="P110">
            <v>8.8543900000000004</v>
          </cell>
          <cell r="Q110">
            <v>13.106960000000001</v>
          </cell>
          <cell r="S110">
            <v>1.6563000000000001</v>
          </cell>
          <cell r="T110">
            <v>6.09694</v>
          </cell>
          <cell r="U110">
            <v>12.369870000000001</v>
          </cell>
          <cell r="W110">
            <v>5.3458600000000001</v>
          </cell>
          <cell r="X110">
            <v>17.732500000000002</v>
          </cell>
          <cell r="Y110">
            <v>31.092749999999999</v>
          </cell>
          <cell r="AA110">
            <v>2.88578</v>
          </cell>
          <cell r="AB110">
            <v>7.1941800000000002</v>
          </cell>
          <cell r="AC110">
            <v>9.7605000000000004</v>
          </cell>
          <cell r="AE110">
            <v>2.4876399999999999</v>
          </cell>
          <cell r="AF110">
            <v>21.909099999999999</v>
          </cell>
          <cell r="AG110">
            <v>39.847439999999999</v>
          </cell>
          <cell r="AI110">
            <v>2.0832799999999998</v>
          </cell>
          <cell r="AJ110">
            <v>8.8936899999999994</v>
          </cell>
          <cell r="AK110">
            <v>17.258610000000001</v>
          </cell>
          <cell r="AM110">
            <v>2.1108699999999998</v>
          </cell>
          <cell r="AN110">
            <v>7.5905399999999998</v>
          </cell>
          <cell r="AO110">
            <v>12.2593</v>
          </cell>
          <cell r="AQ110">
            <v>4.6050000000000004</v>
          </cell>
          <cell r="AR110">
            <v>15.111890000000001</v>
          </cell>
          <cell r="AS110">
            <v>26.131430000000002</v>
          </cell>
        </row>
        <row r="111">
          <cell r="B111">
            <v>41008</v>
          </cell>
          <cell r="C111">
            <v>1.08819</v>
          </cell>
          <cell r="D111">
            <v>9.4263100000000009</v>
          </cell>
          <cell r="E111">
            <v>58.8</v>
          </cell>
          <cell r="O111">
            <v>1.55562</v>
          </cell>
          <cell r="P111">
            <v>8.80945</v>
          </cell>
          <cell r="Q111">
            <v>13.044180000000001</v>
          </cell>
          <cell r="S111">
            <v>1.6460999999999999</v>
          </cell>
          <cell r="T111">
            <v>6.0594000000000001</v>
          </cell>
          <cell r="U111">
            <v>12.31049</v>
          </cell>
          <cell r="W111">
            <v>5.4717900000000004</v>
          </cell>
          <cell r="X111">
            <v>18.1661</v>
          </cell>
          <cell r="Y111">
            <v>31.791709999999998</v>
          </cell>
          <cell r="AA111">
            <v>2.7994599999999998</v>
          </cell>
          <cell r="AB111">
            <v>6.9657200000000001</v>
          </cell>
          <cell r="AC111">
            <v>9.4834599999999991</v>
          </cell>
          <cell r="AE111">
            <v>2.57491</v>
          </cell>
          <cell r="AF111">
            <v>22.677630000000001</v>
          </cell>
          <cell r="AG111">
            <v>41.129959999999997</v>
          </cell>
          <cell r="AI111">
            <v>2.1561599999999999</v>
          </cell>
          <cell r="AJ111">
            <v>9.2048000000000005</v>
          </cell>
          <cell r="AK111">
            <v>17.727550000000001</v>
          </cell>
          <cell r="AM111">
            <v>2.1033599999999999</v>
          </cell>
          <cell r="AN111">
            <v>7.5635399999999997</v>
          </cell>
          <cell r="AO111">
            <v>12.214499999999999</v>
          </cell>
          <cell r="AQ111">
            <v>4.73895</v>
          </cell>
          <cell r="AR111">
            <v>15.551460000000001</v>
          </cell>
          <cell r="AS111">
            <v>26.85981</v>
          </cell>
        </row>
        <row r="112">
          <cell r="B112">
            <v>41004</v>
          </cell>
          <cell r="C112">
            <v>1.13374</v>
          </cell>
          <cell r="D112">
            <v>9.8209099999999996</v>
          </cell>
          <cell r="E112">
            <v>60.192999999999998</v>
          </cell>
          <cell r="O112">
            <v>1.55209</v>
          </cell>
          <cell r="P112">
            <v>8.7894799999999993</v>
          </cell>
          <cell r="Q112">
            <v>13.01628</v>
          </cell>
          <cell r="S112">
            <v>1.6733</v>
          </cell>
          <cell r="T112">
            <v>6.1595199999999997</v>
          </cell>
          <cell r="U112">
            <v>12.468830000000001</v>
          </cell>
          <cell r="W112">
            <v>5.6244800000000001</v>
          </cell>
          <cell r="X112">
            <v>18.673030000000001</v>
          </cell>
          <cell r="Y112">
            <v>32.582180000000001</v>
          </cell>
          <cell r="AA112">
            <v>2.9099499999999998</v>
          </cell>
          <cell r="AB112">
            <v>7.24444</v>
          </cell>
          <cell r="AC112">
            <v>9.8688599999999997</v>
          </cell>
          <cell r="AE112">
            <v>2.5847699999999998</v>
          </cell>
          <cell r="AF112">
            <v>22.764510000000001</v>
          </cell>
          <cell r="AG112">
            <v>41.274940000000001</v>
          </cell>
          <cell r="AI112">
            <v>2.2138399999999998</v>
          </cell>
          <cell r="AJ112">
            <v>9.4510299999999994</v>
          </cell>
          <cell r="AK112">
            <v>18.142679999999999</v>
          </cell>
          <cell r="AM112">
            <v>2.0713499999999998</v>
          </cell>
          <cell r="AN112">
            <v>7.4484399999999997</v>
          </cell>
          <cell r="AO112">
            <v>12.023540000000001</v>
          </cell>
          <cell r="AQ112">
            <v>4.7404599999999997</v>
          </cell>
          <cell r="AR112">
            <v>15.5564</v>
          </cell>
          <cell r="AS112">
            <v>26.867989999999999</v>
          </cell>
        </row>
        <row r="113">
          <cell r="B113">
            <v>41003</v>
          </cell>
          <cell r="C113">
            <v>1.1274299999999999</v>
          </cell>
          <cell r="D113">
            <v>9.7662399999999998</v>
          </cell>
          <cell r="E113">
            <v>60</v>
          </cell>
          <cell r="O113">
            <v>1.55474</v>
          </cell>
          <cell r="P113">
            <v>8.8044600000000006</v>
          </cell>
          <cell r="Q113">
            <v>13.0372</v>
          </cell>
          <cell r="S113">
            <v>1.6393</v>
          </cell>
          <cell r="T113">
            <v>6.03437</v>
          </cell>
          <cell r="U113">
            <v>12.270910000000001</v>
          </cell>
          <cell r="W113">
            <v>5.5857099999999997</v>
          </cell>
          <cell r="X113">
            <v>18.544319999999999</v>
          </cell>
          <cell r="Y113">
            <v>32.381480000000003</v>
          </cell>
          <cell r="AA113">
            <v>2.94435</v>
          </cell>
          <cell r="AB113">
            <v>7.3300900000000002</v>
          </cell>
          <cell r="AC113">
            <v>9.9887499999999996</v>
          </cell>
          <cell r="AE113">
            <v>2.6105700000000001</v>
          </cell>
          <cell r="AF113">
            <v>22.99173</v>
          </cell>
          <cell r="AG113">
            <v>41.654119999999999</v>
          </cell>
          <cell r="AI113">
            <v>2.2257600000000002</v>
          </cell>
          <cell r="AJ113">
            <v>9.5019100000000005</v>
          </cell>
          <cell r="AK113">
            <v>18.219560000000001</v>
          </cell>
          <cell r="AM113">
            <v>2.2548900000000001</v>
          </cell>
          <cell r="AN113">
            <v>8.0629600000000003</v>
          </cell>
          <cell r="AO113">
            <v>12.59965</v>
          </cell>
          <cell r="AQ113">
            <v>4.5327599999999997</v>
          </cell>
          <cell r="AR113">
            <v>14.87482</v>
          </cell>
          <cell r="AS113">
            <v>25.738600000000002</v>
          </cell>
        </row>
        <row r="114">
          <cell r="B114">
            <v>41002</v>
          </cell>
          <cell r="C114">
            <v>1.1339699999999999</v>
          </cell>
          <cell r="D114">
            <v>9.8229000000000006</v>
          </cell>
          <cell r="E114">
            <v>60.2</v>
          </cell>
          <cell r="O114">
            <v>1.5820700000000001</v>
          </cell>
          <cell r="P114">
            <v>8.9592500000000008</v>
          </cell>
          <cell r="Q114">
            <v>13.253439999999999</v>
          </cell>
          <cell r="S114">
            <v>1.6733</v>
          </cell>
          <cell r="T114">
            <v>6.1595199999999997</v>
          </cell>
          <cell r="U114">
            <v>12.468830000000001</v>
          </cell>
          <cell r="W114">
            <v>5.7819500000000001</v>
          </cell>
          <cell r="X114">
            <v>19.195799999999998</v>
          </cell>
          <cell r="Y114">
            <v>33.397350000000003</v>
          </cell>
          <cell r="AA114">
            <v>2.9427699999999999</v>
          </cell>
          <cell r="AB114">
            <v>7.3261599999999998</v>
          </cell>
          <cell r="AC114">
            <v>9.9838500000000003</v>
          </cell>
          <cell r="AE114">
            <v>2.6378900000000001</v>
          </cell>
          <cell r="AF114">
            <v>23.232309999999998</v>
          </cell>
          <cell r="AG114">
            <v>42.055610000000001</v>
          </cell>
          <cell r="AI114">
            <v>2.2746200000000001</v>
          </cell>
          <cell r="AJ114">
            <v>9.7105399999999999</v>
          </cell>
          <cell r="AK114">
            <v>18.534749999999999</v>
          </cell>
          <cell r="AM114">
            <v>2.2655099999999999</v>
          </cell>
          <cell r="AN114">
            <v>8.10093</v>
          </cell>
          <cell r="AO114">
            <v>12.66262</v>
          </cell>
          <cell r="AQ114">
            <v>4.54732</v>
          </cell>
          <cell r="AR114">
            <v>14.92915</v>
          </cell>
          <cell r="AS114">
            <v>25.79485</v>
          </cell>
        </row>
        <row r="115">
          <cell r="B115">
            <v>41001</v>
          </cell>
          <cell r="C115">
            <v>1.1274299999999999</v>
          </cell>
          <cell r="D115">
            <v>9.7662399999999998</v>
          </cell>
          <cell r="E115">
            <v>60</v>
          </cell>
          <cell r="O115">
            <v>1.55738</v>
          </cell>
          <cell r="P115">
            <v>8.8194400000000002</v>
          </cell>
          <cell r="Q115">
            <v>13.058120000000001</v>
          </cell>
          <cell r="S115">
            <v>1.7073</v>
          </cell>
          <cell r="T115">
            <v>6.2846599999999997</v>
          </cell>
          <cell r="U115">
            <v>12.66675</v>
          </cell>
          <cell r="W115">
            <v>5.7912600000000003</v>
          </cell>
          <cell r="X115">
            <v>19.22353</v>
          </cell>
          <cell r="Y115">
            <v>33.462069999999997</v>
          </cell>
          <cell r="AA115">
            <v>2.7972000000000001</v>
          </cell>
          <cell r="AB115">
            <v>6.9637599999999997</v>
          </cell>
          <cell r="AC115">
            <v>9.4731199999999998</v>
          </cell>
          <cell r="AE115">
            <v>2.7181999999999999</v>
          </cell>
          <cell r="AF115">
            <v>23.93967</v>
          </cell>
          <cell r="AG115">
            <v>43.260060000000003</v>
          </cell>
          <cell r="AI115">
            <v>2.2779500000000001</v>
          </cell>
          <cell r="AJ115">
            <v>9.72072</v>
          </cell>
          <cell r="AK115">
            <v>18.580120000000001</v>
          </cell>
          <cell r="AM115">
            <v>2.3327599999999999</v>
          </cell>
          <cell r="AN115">
            <v>8.3413500000000003</v>
          </cell>
          <cell r="AO115">
            <v>13.06147</v>
          </cell>
          <cell r="AQ115">
            <v>4.5146499999999996</v>
          </cell>
          <cell r="AR115">
            <v>14.80073</v>
          </cell>
          <cell r="AS115">
            <v>25.624230000000001</v>
          </cell>
        </row>
        <row r="116">
          <cell r="B116">
            <v>40998</v>
          </cell>
          <cell r="C116">
            <v>1.12416</v>
          </cell>
          <cell r="D116">
            <v>9.7379099999999994</v>
          </cell>
          <cell r="E116">
            <v>59.9</v>
          </cell>
          <cell r="O116">
            <v>1.49919</v>
          </cell>
          <cell r="P116">
            <v>8.4898699999999998</v>
          </cell>
          <cell r="Q116">
            <v>12.59774</v>
          </cell>
          <cell r="S116">
            <v>1.6665000000000001</v>
          </cell>
          <cell r="T116">
            <v>6.1344900000000004</v>
          </cell>
          <cell r="U116">
            <v>12.42924</v>
          </cell>
          <cell r="W116">
            <v>5.6433600000000004</v>
          </cell>
          <cell r="X116">
            <v>18.71855</v>
          </cell>
          <cell r="Y116">
            <v>32.669449999999998</v>
          </cell>
          <cell r="AA116">
            <v>2.79562</v>
          </cell>
          <cell r="AB116">
            <v>6.9598100000000001</v>
          </cell>
          <cell r="AC116">
            <v>9.4687900000000003</v>
          </cell>
          <cell r="AE116">
            <v>2.67042</v>
          </cell>
          <cell r="AF116">
            <v>23.518879999999999</v>
          </cell>
          <cell r="AG116">
            <v>42.557459999999999</v>
          </cell>
          <cell r="AI116">
            <v>2.2171400000000001</v>
          </cell>
          <cell r="AJ116">
            <v>9.4612099999999995</v>
          </cell>
          <cell r="AK116">
            <v>18.187419999999999</v>
          </cell>
          <cell r="AM116">
            <v>2.3386900000000002</v>
          </cell>
          <cell r="AN116">
            <v>8.3633400000000009</v>
          </cell>
          <cell r="AO116">
            <v>13.100009999999999</v>
          </cell>
          <cell r="AQ116">
            <v>4.3941299999999996</v>
          </cell>
          <cell r="AR116">
            <v>14.405609999999999</v>
          </cell>
          <cell r="AS116">
            <v>24.9693</v>
          </cell>
        </row>
        <row r="117">
          <cell r="B117">
            <v>40997</v>
          </cell>
          <cell r="C117">
            <v>1.1208899999999999</v>
          </cell>
          <cell r="D117">
            <v>9.7095900000000004</v>
          </cell>
          <cell r="E117">
            <v>59.8</v>
          </cell>
          <cell r="O117">
            <v>1.50448</v>
          </cell>
          <cell r="P117">
            <v>8.5198300000000007</v>
          </cell>
          <cell r="Q117">
            <v>12.6396</v>
          </cell>
          <cell r="S117">
            <v>1.6869000000000001</v>
          </cell>
          <cell r="T117">
            <v>6.2095700000000003</v>
          </cell>
          <cell r="U117">
            <v>12.548</v>
          </cell>
          <cell r="W117">
            <v>5.6839300000000001</v>
          </cell>
          <cell r="X117">
            <v>18.85313</v>
          </cell>
          <cell r="Y117">
            <v>32.879420000000003</v>
          </cell>
          <cell r="AA117">
            <v>2.86117</v>
          </cell>
          <cell r="AB117">
            <v>7.1230000000000002</v>
          </cell>
          <cell r="AC117">
            <v>9.6971799999999995</v>
          </cell>
          <cell r="AE117">
            <v>2.65374</v>
          </cell>
          <cell r="AF117">
            <v>23.371939999999999</v>
          </cell>
          <cell r="AG117">
            <v>42.821669999999997</v>
          </cell>
          <cell r="AI117">
            <v>2.2314500000000002</v>
          </cell>
          <cell r="AJ117">
            <v>9.5222700000000007</v>
          </cell>
          <cell r="AK117">
            <v>18.279820000000001</v>
          </cell>
          <cell r="AM117">
            <v>2.3386999999999998</v>
          </cell>
          <cell r="AN117">
            <v>8.3633400000000009</v>
          </cell>
          <cell r="AO117">
            <v>13.100009999999999</v>
          </cell>
          <cell r="AQ117">
            <v>4.7490699999999997</v>
          </cell>
          <cell r="AR117">
            <v>15.681710000000001</v>
          </cell>
          <cell r="AS117">
            <v>27.010149999999999</v>
          </cell>
        </row>
        <row r="118">
          <cell r="B118">
            <v>40996</v>
          </cell>
          <cell r="C118">
            <v>1.08165</v>
          </cell>
          <cell r="D118">
            <v>9.36965</v>
          </cell>
          <cell r="E118">
            <v>58.6</v>
          </cell>
          <cell r="O118">
            <v>1.50271</v>
          </cell>
          <cell r="P118">
            <v>8.5098500000000001</v>
          </cell>
          <cell r="Q118">
            <v>12.62565</v>
          </cell>
          <cell r="S118">
            <v>1.6223000000000001</v>
          </cell>
          <cell r="T118">
            <v>5.9718</v>
          </cell>
          <cell r="U118">
            <v>12.171950000000001</v>
          </cell>
          <cell r="W118">
            <v>5.5407299999999999</v>
          </cell>
          <cell r="X118">
            <v>18.378139999999998</v>
          </cell>
          <cell r="Y118">
            <v>32.138339999999999</v>
          </cell>
          <cell r="AA118">
            <v>2.8650699999999998</v>
          </cell>
          <cell r="AB118">
            <v>7.1567499999999997</v>
          </cell>
          <cell r="AC118">
            <v>9.7459100000000003</v>
          </cell>
          <cell r="AE118">
            <v>2.6052</v>
          </cell>
          <cell r="AF118">
            <v>22.944469999999999</v>
          </cell>
          <cell r="AG118">
            <v>42.099319999999999</v>
          </cell>
          <cell r="AI118">
            <v>2.18927</v>
          </cell>
          <cell r="AJ118">
            <v>9.0200700000000005</v>
          </cell>
          <cell r="AK118">
            <v>18.061070000000001</v>
          </cell>
          <cell r="AM118">
            <v>2.3221799999999999</v>
          </cell>
          <cell r="AN118">
            <v>8.3042800000000003</v>
          </cell>
          <cell r="AO118">
            <v>13.002039999999999</v>
          </cell>
          <cell r="AQ118">
            <v>4.61721</v>
          </cell>
          <cell r="AR118">
            <v>16.185030000000001</v>
          </cell>
          <cell r="AS118">
            <v>26.926120000000001</v>
          </cell>
        </row>
        <row r="119">
          <cell r="B119">
            <v>40995</v>
          </cell>
          <cell r="C119">
            <v>1.08982</v>
          </cell>
          <cell r="D119">
            <v>9.4404699999999995</v>
          </cell>
          <cell r="E119">
            <v>58.85</v>
          </cell>
          <cell r="O119">
            <v>1.5036</v>
          </cell>
          <cell r="P119">
            <v>8.5148399999999995</v>
          </cell>
          <cell r="Q119">
            <v>12.632619999999999</v>
          </cell>
          <cell r="S119">
            <v>1.6291</v>
          </cell>
          <cell r="T119">
            <v>5.9968300000000001</v>
          </cell>
          <cell r="U119">
            <v>12.21153</v>
          </cell>
          <cell r="W119">
            <v>5.5906799999999999</v>
          </cell>
          <cell r="X119">
            <v>18.54439</v>
          </cell>
          <cell r="Y119">
            <v>32.398319999999998</v>
          </cell>
          <cell r="AA119">
            <v>2.7977599999999998</v>
          </cell>
          <cell r="AB119">
            <v>6.9578699999999998</v>
          </cell>
          <cell r="AC119">
            <v>9.4594199999999997</v>
          </cell>
          <cell r="AE119">
            <v>2.64995</v>
          </cell>
          <cell r="AF119">
            <v>23.338539999999998</v>
          </cell>
          <cell r="AG119">
            <v>42.765239999999999</v>
          </cell>
          <cell r="AI119">
            <v>2.4164300000000001</v>
          </cell>
          <cell r="AJ119">
            <v>9.9512499999999999</v>
          </cell>
          <cell r="AK119">
            <v>19.64573</v>
          </cell>
          <cell r="AM119">
            <v>2.3799899999999998</v>
          </cell>
          <cell r="AN119">
            <v>8.5182599999999997</v>
          </cell>
          <cell r="AO119">
            <v>13.321160000000001</v>
          </cell>
          <cell r="AQ119">
            <v>4.69536</v>
          </cell>
          <cell r="AR119">
            <v>16.458970000000001</v>
          </cell>
          <cell r="AS119">
            <v>27.36027</v>
          </cell>
        </row>
        <row r="120">
          <cell r="B120">
            <v>40994</v>
          </cell>
          <cell r="C120">
            <v>1.09473</v>
          </cell>
          <cell r="D120">
            <v>9.4829600000000003</v>
          </cell>
          <cell r="E120">
            <v>59</v>
          </cell>
          <cell r="O120">
            <v>1.4939</v>
          </cell>
          <cell r="P120">
            <v>8.4599100000000007</v>
          </cell>
          <cell r="Q120">
            <v>12.55589</v>
          </cell>
          <cell r="S120">
            <v>1.6427</v>
          </cell>
          <cell r="T120">
            <v>6.0468900000000003</v>
          </cell>
          <cell r="U120">
            <v>12.290699999999999</v>
          </cell>
          <cell r="W120">
            <v>5.6574999999999998</v>
          </cell>
          <cell r="X120">
            <v>18.76605</v>
          </cell>
          <cell r="Y120">
            <v>32.744160000000001</v>
          </cell>
          <cell r="AA120">
            <v>2.8168700000000002</v>
          </cell>
          <cell r="AB120">
            <v>7.0054100000000004</v>
          </cell>
          <cell r="AC120">
            <v>9.5276300000000003</v>
          </cell>
          <cell r="AE120">
            <v>2.6886299999999999</v>
          </cell>
          <cell r="AF120">
            <v>23.679179999999999</v>
          </cell>
          <cell r="AG120">
            <v>43.340859999999999</v>
          </cell>
          <cell r="AI120">
            <v>2.4391699999999998</v>
          </cell>
          <cell r="AJ120">
            <v>10.04491</v>
          </cell>
          <cell r="AK120">
            <v>19.79871</v>
          </cell>
          <cell r="AM120">
            <v>2.4283600000000001</v>
          </cell>
          <cell r="AN120">
            <v>8.6913800000000005</v>
          </cell>
          <cell r="AO120">
            <v>13.607609999999999</v>
          </cell>
          <cell r="AQ120">
            <v>4.7484999999999999</v>
          </cell>
          <cell r="AR120">
            <v>16.645250000000001</v>
          </cell>
          <cell r="AS120">
            <v>27.65549</v>
          </cell>
        </row>
        <row r="121">
          <cell r="B121">
            <v>40991</v>
          </cell>
          <cell r="C121">
            <v>1.12416</v>
          </cell>
          <cell r="D121">
            <v>9.7379099999999994</v>
          </cell>
          <cell r="E121">
            <v>59.9</v>
          </cell>
          <cell r="O121">
            <v>1.50183</v>
          </cell>
          <cell r="P121">
            <v>8.5048499999999994</v>
          </cell>
          <cell r="Q121">
            <v>12.61867</v>
          </cell>
          <cell r="S121">
            <v>1.6358999999999999</v>
          </cell>
          <cell r="T121">
            <v>6.0218600000000002</v>
          </cell>
          <cell r="U121">
            <v>12.25112</v>
          </cell>
          <cell r="W121">
            <v>5.4952100000000002</v>
          </cell>
          <cell r="X121">
            <v>18.227720000000001</v>
          </cell>
          <cell r="Y121">
            <v>31.904250000000001</v>
          </cell>
          <cell r="AA121">
            <v>2.8056199999999998</v>
          </cell>
          <cell r="AB121">
            <v>6.97743</v>
          </cell>
          <cell r="AC121">
            <v>9.4873700000000003</v>
          </cell>
          <cell r="AE121">
            <v>2.6006499999999999</v>
          </cell>
          <cell r="AF121">
            <v>22.904399999999999</v>
          </cell>
          <cell r="AG121">
            <v>42.031599999999997</v>
          </cell>
          <cell r="AI121">
            <v>2.3913000000000002</v>
          </cell>
          <cell r="AJ121">
            <v>9.8477399999999999</v>
          </cell>
          <cell r="AK121">
            <v>19.476649999999999</v>
          </cell>
          <cell r="AM121">
            <v>2.4564400000000002</v>
          </cell>
          <cell r="AN121">
            <v>8.7955400000000008</v>
          </cell>
          <cell r="AO121">
            <v>13.78059</v>
          </cell>
          <cell r="AQ121">
            <v>4.6250200000000001</v>
          </cell>
          <cell r="AR121">
            <v>16.212420000000002</v>
          </cell>
          <cell r="AS121">
            <v>26.969529999999999</v>
          </cell>
        </row>
        <row r="122">
          <cell r="B122">
            <v>40990</v>
          </cell>
          <cell r="C122">
            <v>1.1274299999999999</v>
          </cell>
          <cell r="D122">
            <v>9.7662399999999998</v>
          </cell>
          <cell r="E122">
            <v>60</v>
          </cell>
          <cell r="O122">
            <v>1.4939</v>
          </cell>
          <cell r="P122">
            <v>8.4599100000000007</v>
          </cell>
          <cell r="Q122">
            <v>12.55589</v>
          </cell>
          <cell r="S122">
            <v>1.6291</v>
          </cell>
          <cell r="T122">
            <v>5.9968300000000001</v>
          </cell>
          <cell r="U122">
            <v>12.21153</v>
          </cell>
          <cell r="W122">
            <v>5.4928100000000004</v>
          </cell>
          <cell r="X122">
            <v>18.219799999999999</v>
          </cell>
          <cell r="Y122">
            <v>31.8919</v>
          </cell>
          <cell r="AA122">
            <v>2.8550399999999998</v>
          </cell>
          <cell r="AB122">
            <v>7.1072199999999999</v>
          </cell>
          <cell r="AC122">
            <v>9.7671399999999995</v>
          </cell>
          <cell r="AE122">
            <v>2.5756299999999999</v>
          </cell>
          <cell r="AF122">
            <v>22.683990000000001</v>
          </cell>
          <cell r="AG122">
            <v>41.659140000000001</v>
          </cell>
          <cell r="AI122">
            <v>2.32666</v>
          </cell>
          <cell r="AJ122">
            <v>9.1159099999999995</v>
          </cell>
          <cell r="AK122">
            <v>19.041869999999999</v>
          </cell>
          <cell r="AM122">
            <v>2.4033799999999998</v>
          </cell>
          <cell r="AN122">
            <v>8.6093200000000003</v>
          </cell>
          <cell r="AO122">
            <v>13.46618</v>
          </cell>
          <cell r="AQ122">
            <v>4.50624</v>
          </cell>
          <cell r="AR122">
            <v>15.79603</v>
          </cell>
          <cell r="AS122">
            <v>26.309619999999999</v>
          </cell>
        </row>
        <row r="123">
          <cell r="B123">
            <v>40989</v>
          </cell>
          <cell r="C123">
            <v>1.1176200000000001</v>
          </cell>
          <cell r="D123">
            <v>9.68126</v>
          </cell>
          <cell r="E123">
            <v>59.7</v>
          </cell>
          <cell r="O123">
            <v>1.4939</v>
          </cell>
          <cell r="P123">
            <v>8.4599100000000007</v>
          </cell>
          <cell r="Q123">
            <v>12.55589</v>
          </cell>
          <cell r="S123">
            <v>1.6256999999999999</v>
          </cell>
          <cell r="T123">
            <v>5.9843099999999998</v>
          </cell>
          <cell r="U123">
            <v>12.191739999999999</v>
          </cell>
          <cell r="W123">
            <v>5.6073599999999999</v>
          </cell>
          <cell r="X123">
            <v>18.370550000000001</v>
          </cell>
          <cell r="Y123">
            <v>32.484780000000001</v>
          </cell>
          <cell r="AA123">
            <v>2.859</v>
          </cell>
          <cell r="AB123">
            <v>7.11707</v>
          </cell>
          <cell r="AC123">
            <v>9.7837800000000001</v>
          </cell>
          <cell r="AE123">
            <v>2.6431200000000001</v>
          </cell>
          <cell r="AF123">
            <v>23.27843</v>
          </cell>
          <cell r="AG123">
            <v>42.66366</v>
          </cell>
          <cell r="AI123">
            <v>2.3769300000000002</v>
          </cell>
          <cell r="AJ123">
            <v>9.3128600000000006</v>
          </cell>
          <cell r="AK123">
            <v>19.380030000000001</v>
          </cell>
          <cell r="AM123">
            <v>2.379</v>
          </cell>
          <cell r="AN123">
            <v>8.5220099999999999</v>
          </cell>
          <cell r="AO123">
            <v>13.32178</v>
          </cell>
          <cell r="AQ123">
            <v>4.5968900000000001</v>
          </cell>
          <cell r="AR123">
            <v>16.113800000000001</v>
          </cell>
          <cell r="AS123">
            <v>26.81324</v>
          </cell>
        </row>
        <row r="124">
          <cell r="B124">
            <v>40988</v>
          </cell>
          <cell r="C124">
            <v>1.14378</v>
          </cell>
          <cell r="D124">
            <v>9.9078800000000005</v>
          </cell>
          <cell r="E124">
            <v>60.5</v>
          </cell>
          <cell r="O124">
            <v>1.4939</v>
          </cell>
          <cell r="P124">
            <v>8.4599100000000007</v>
          </cell>
          <cell r="Q124">
            <v>12.55589</v>
          </cell>
          <cell r="S124">
            <v>1.6121000000000001</v>
          </cell>
          <cell r="T124">
            <v>5.9342600000000001</v>
          </cell>
          <cell r="U124">
            <v>12.112579999999999</v>
          </cell>
          <cell r="W124">
            <v>5.4522300000000001</v>
          </cell>
          <cell r="X124">
            <v>17.86232</v>
          </cell>
          <cell r="Y124">
            <v>31.681920000000002</v>
          </cell>
          <cell r="AA124">
            <v>2.8064800000000001</v>
          </cell>
          <cell r="AB124">
            <v>6.9863299999999997</v>
          </cell>
          <cell r="AC124">
            <v>9.5984200000000008</v>
          </cell>
          <cell r="AE124">
            <v>2.6309900000000002</v>
          </cell>
          <cell r="AF124">
            <v>23.171559999999999</v>
          </cell>
          <cell r="AG124">
            <v>42.483069999999998</v>
          </cell>
          <cell r="AI124">
            <v>2.3625699999999998</v>
          </cell>
          <cell r="AJ124">
            <v>9.2565899999999992</v>
          </cell>
          <cell r="AK124">
            <v>19.28341</v>
          </cell>
          <cell r="AM124">
            <v>2.4037700000000002</v>
          </cell>
          <cell r="AN124">
            <v>8.6107300000000002</v>
          </cell>
          <cell r="AO124">
            <v>13.46851</v>
          </cell>
          <cell r="AQ124">
            <v>4.5203100000000003</v>
          </cell>
          <cell r="AR124">
            <v>15.84534</v>
          </cell>
          <cell r="AS124">
            <v>26.38777</v>
          </cell>
        </row>
        <row r="125">
          <cell r="B125">
            <v>40987</v>
          </cell>
          <cell r="C125">
            <v>1.14378</v>
          </cell>
          <cell r="D125">
            <v>9.9078800000000005</v>
          </cell>
          <cell r="E125">
            <v>60.5</v>
          </cell>
          <cell r="O125">
            <v>1.4939</v>
          </cell>
          <cell r="P125">
            <v>8.4599100000000007</v>
          </cell>
          <cell r="Q125">
            <v>12.55589</v>
          </cell>
          <cell r="S125">
            <v>1.6495</v>
          </cell>
          <cell r="T125">
            <v>6.0719200000000004</v>
          </cell>
          <cell r="U125">
            <v>12.33029</v>
          </cell>
          <cell r="W125">
            <v>5.5441099999999999</v>
          </cell>
          <cell r="X125">
            <v>18.163350000000001</v>
          </cell>
          <cell r="Y125">
            <v>32.15746</v>
          </cell>
          <cell r="AA125">
            <v>2.8216700000000001</v>
          </cell>
          <cell r="AB125">
            <v>7.0234300000000003</v>
          </cell>
          <cell r="AC125">
            <v>9.65489</v>
          </cell>
          <cell r="AE125">
            <v>2.6855899999999999</v>
          </cell>
          <cell r="AF125">
            <v>23.652460000000001</v>
          </cell>
          <cell r="AG125">
            <v>43.29571</v>
          </cell>
          <cell r="AI125">
            <v>2.4092500000000001</v>
          </cell>
          <cell r="AJ125">
            <v>9.4394799999999996</v>
          </cell>
          <cell r="AK125">
            <v>19.59742</v>
          </cell>
          <cell r="AM125">
            <v>2.4505499999999998</v>
          </cell>
          <cell r="AN125">
            <v>8.7782999999999998</v>
          </cell>
          <cell r="AO125">
            <v>13.745660000000001</v>
          </cell>
          <cell r="AQ125">
            <v>4.5546899999999999</v>
          </cell>
          <cell r="AR125">
            <v>15.96588</v>
          </cell>
          <cell r="AS125">
            <v>26.578790000000001</v>
          </cell>
        </row>
        <row r="126">
          <cell r="B126">
            <v>40984</v>
          </cell>
          <cell r="C126">
            <v>1.1274299999999999</v>
          </cell>
          <cell r="D126">
            <v>9.7662399999999998</v>
          </cell>
          <cell r="E126">
            <v>60</v>
          </cell>
          <cell r="O126">
            <v>1.50183</v>
          </cell>
          <cell r="P126">
            <v>8.5048600000000008</v>
          </cell>
          <cell r="Q126">
            <v>12.61867</v>
          </cell>
          <cell r="S126">
            <v>1.6189</v>
          </cell>
          <cell r="T126">
            <v>5.9592900000000002</v>
          </cell>
          <cell r="U126">
            <v>12.15216</v>
          </cell>
          <cell r="W126">
            <v>5.4916099999999997</v>
          </cell>
          <cell r="X126">
            <v>17.991330000000001</v>
          </cell>
          <cell r="Y126">
            <v>31.885719999999999</v>
          </cell>
          <cell r="AA126">
            <v>2.83413</v>
          </cell>
          <cell r="AB126">
            <v>7.0544500000000001</v>
          </cell>
          <cell r="AC126">
            <v>9.6999700000000004</v>
          </cell>
          <cell r="AE126">
            <v>2.63123</v>
          </cell>
          <cell r="AF126">
            <v>23.173680000000001</v>
          </cell>
          <cell r="AG126">
            <v>42.584650000000003</v>
          </cell>
          <cell r="AI126">
            <v>2.3386300000000002</v>
          </cell>
          <cell r="AJ126">
            <v>9.1628000000000007</v>
          </cell>
          <cell r="AK126">
            <v>19.12238</v>
          </cell>
          <cell r="AM126">
            <v>2.4815999999999998</v>
          </cell>
          <cell r="AN126">
            <v>8.8895499999999998</v>
          </cell>
          <cell r="AO126">
            <v>13.929650000000001</v>
          </cell>
          <cell r="AQ126">
            <v>4.5406199999999997</v>
          </cell>
          <cell r="AR126">
            <v>15.91657</v>
          </cell>
          <cell r="AS126">
            <v>26.50065</v>
          </cell>
        </row>
        <row r="127">
          <cell r="B127">
            <v>40983</v>
          </cell>
          <cell r="C127">
            <v>1.13724</v>
          </cell>
          <cell r="D127">
            <v>9.8512199999999996</v>
          </cell>
          <cell r="E127">
            <v>60.3</v>
          </cell>
          <cell r="O127">
            <v>1.4930099999999999</v>
          </cell>
          <cell r="P127">
            <v>8.4549199999999995</v>
          </cell>
          <cell r="Q127">
            <v>12.548909999999999</v>
          </cell>
          <cell r="S127">
            <v>1.6393</v>
          </cell>
          <cell r="T127">
            <v>6.03437</v>
          </cell>
          <cell r="U127">
            <v>12.270910000000001</v>
          </cell>
          <cell r="W127">
            <v>5.5142800000000003</v>
          </cell>
          <cell r="X127">
            <v>18.06561</v>
          </cell>
          <cell r="Y127">
            <v>32.00544</v>
          </cell>
          <cell r="AA127">
            <v>2.8834200000000001</v>
          </cell>
          <cell r="AB127">
            <v>7.1771399999999996</v>
          </cell>
          <cell r="AC127">
            <v>9.87392</v>
          </cell>
          <cell r="AE127">
            <v>2.6736</v>
          </cell>
          <cell r="AF127">
            <v>23.546849999999999</v>
          </cell>
          <cell r="AG127">
            <v>43.216700000000003</v>
          </cell>
          <cell r="AI127">
            <v>2.3793299999999999</v>
          </cell>
          <cell r="AJ127">
            <v>9.3222400000000007</v>
          </cell>
          <cell r="AK127">
            <v>19.396139999999999</v>
          </cell>
          <cell r="AM127">
            <v>2.47492</v>
          </cell>
          <cell r="AN127">
            <v>8.8656000000000006</v>
          </cell>
          <cell r="AO127">
            <v>13.89005</v>
          </cell>
          <cell r="AQ127">
            <v>4.5421899999999997</v>
          </cell>
          <cell r="AR127">
            <v>15.92205</v>
          </cell>
          <cell r="AS127">
            <v>26.509329999999999</v>
          </cell>
        </row>
        <row r="128">
          <cell r="B128">
            <v>40982</v>
          </cell>
          <cell r="C128">
            <v>1.1307</v>
          </cell>
          <cell r="D128">
            <v>9.7945700000000002</v>
          </cell>
          <cell r="E128">
            <v>60.1</v>
          </cell>
          <cell r="O128">
            <v>1.49478</v>
          </cell>
          <cell r="P128">
            <v>8.4649099999999997</v>
          </cell>
          <cell r="Q128">
            <v>12.56287</v>
          </cell>
          <cell r="S128">
            <v>1.6291</v>
          </cell>
          <cell r="T128">
            <v>5.9968300000000001</v>
          </cell>
          <cell r="U128">
            <v>12.21153</v>
          </cell>
          <cell r="W128">
            <v>5.4808700000000004</v>
          </cell>
          <cell r="X128">
            <v>17.956140000000001</v>
          </cell>
          <cell r="Y128">
            <v>31.83014</v>
          </cell>
          <cell r="AA128">
            <v>2.7763100000000001</v>
          </cell>
          <cell r="AB128">
            <v>6.9375799999999996</v>
          </cell>
          <cell r="AC128">
            <v>9.5465599999999995</v>
          </cell>
          <cell r="AE128">
            <v>2.6229100000000001</v>
          </cell>
          <cell r="AF128">
            <v>23.100380000000001</v>
          </cell>
          <cell r="AG128">
            <v>42.460500000000003</v>
          </cell>
          <cell r="AI128">
            <v>2.30871</v>
          </cell>
          <cell r="AJ128">
            <v>9.04556</v>
          </cell>
          <cell r="AK128">
            <v>18.921099999999999</v>
          </cell>
          <cell r="AM128">
            <v>2.43011</v>
          </cell>
          <cell r="AN128">
            <v>8.7050800000000006</v>
          </cell>
          <cell r="AO128">
            <v>13.624549999999999</v>
          </cell>
          <cell r="AQ128">
            <v>4.4874799999999997</v>
          </cell>
          <cell r="AR128">
            <v>15.73029</v>
          </cell>
          <cell r="AS128">
            <v>26.20542</v>
          </cell>
        </row>
        <row r="129">
          <cell r="B129">
            <v>40981</v>
          </cell>
          <cell r="C129">
            <v>1.1405099999999999</v>
          </cell>
          <cell r="D129">
            <v>9.8795500000000001</v>
          </cell>
          <cell r="E129">
            <v>60.4</v>
          </cell>
          <cell r="O129">
            <v>1.4939</v>
          </cell>
          <cell r="P129">
            <v>8.4599100000000007</v>
          </cell>
          <cell r="Q129">
            <v>12.55589</v>
          </cell>
          <cell r="S129">
            <v>1.6256999999999999</v>
          </cell>
          <cell r="T129">
            <v>5.9843099999999998</v>
          </cell>
          <cell r="U129">
            <v>12.191739999999999</v>
          </cell>
          <cell r="W129">
            <v>5.4898199999999999</v>
          </cell>
          <cell r="X129">
            <v>17.985469999999999</v>
          </cell>
          <cell r="Y129">
            <v>31.876460000000002</v>
          </cell>
          <cell r="AA129">
            <v>2.7741500000000001</v>
          </cell>
          <cell r="AB129">
            <v>6.9362199999999996</v>
          </cell>
          <cell r="AC129">
            <v>9.5189900000000005</v>
          </cell>
          <cell r="AE129">
            <v>2.6289600000000002</v>
          </cell>
          <cell r="AF129">
            <v>23.153690000000001</v>
          </cell>
          <cell r="AG129">
            <v>42.550789999999999</v>
          </cell>
          <cell r="AI129">
            <v>2.3649900000000001</v>
          </cell>
          <cell r="AJ129">
            <v>9.2659699999999994</v>
          </cell>
          <cell r="AK129">
            <v>19.299520000000001</v>
          </cell>
          <cell r="AM129">
            <v>2.4136500000000001</v>
          </cell>
          <cell r="AN129">
            <v>8.6455699999999993</v>
          </cell>
          <cell r="AO129">
            <v>13.485279999999999</v>
          </cell>
          <cell r="AQ129">
            <v>4.4546599999999996</v>
          </cell>
          <cell r="AR129">
            <v>15.61523</v>
          </cell>
          <cell r="AS129">
            <v>26.02308</v>
          </cell>
        </row>
        <row r="130">
          <cell r="B130">
            <v>40980</v>
          </cell>
          <cell r="C130">
            <v>1.1405099999999999</v>
          </cell>
          <cell r="D130">
            <v>9.8795500000000001</v>
          </cell>
          <cell r="E130">
            <v>60.4</v>
          </cell>
          <cell r="O130">
            <v>1.48949</v>
          </cell>
          <cell r="P130">
            <v>8.4349500000000006</v>
          </cell>
          <cell r="Q130">
            <v>12.52102</v>
          </cell>
          <cell r="S130">
            <v>1.53731</v>
          </cell>
          <cell r="T130">
            <v>5.6589400000000003</v>
          </cell>
          <cell r="U130">
            <v>11.677160000000001</v>
          </cell>
          <cell r="W130">
            <v>5.2362399999999996</v>
          </cell>
          <cell r="X130">
            <v>17.154699999999998</v>
          </cell>
          <cell r="Y130">
            <v>30.5641</v>
          </cell>
          <cell r="AA130">
            <v>2.7747600000000001</v>
          </cell>
          <cell r="AB130">
            <v>6.9377500000000003</v>
          </cell>
          <cell r="AC130">
            <v>9.5175199999999993</v>
          </cell>
          <cell r="AE130">
            <v>2.6070199999999999</v>
          </cell>
          <cell r="AF130">
            <v>22.960439999999998</v>
          </cell>
          <cell r="AG130">
            <v>42.223480000000002</v>
          </cell>
          <cell r="AI130">
            <v>2.2824</v>
          </cell>
          <cell r="AJ130">
            <v>8.9423899999999996</v>
          </cell>
          <cell r="AK130">
            <v>18.743960000000001</v>
          </cell>
          <cell r="AM130">
            <v>2.3858000000000001</v>
          </cell>
          <cell r="AN130">
            <v>8.4887499999999996</v>
          </cell>
          <cell r="AO130">
            <v>13.23626</v>
          </cell>
          <cell r="AQ130">
            <v>4.4968599999999999</v>
          </cell>
          <cell r="AR130">
            <v>15.763159999999999</v>
          </cell>
          <cell r="AS130">
            <v>26.25752</v>
          </cell>
        </row>
        <row r="131">
          <cell r="B131">
            <v>40977</v>
          </cell>
          <cell r="C131">
            <v>1.14378</v>
          </cell>
          <cell r="D131">
            <v>9.9078800000000005</v>
          </cell>
          <cell r="E131">
            <v>60.5</v>
          </cell>
          <cell r="O131">
            <v>1.4762599999999999</v>
          </cell>
          <cell r="P131">
            <v>8.3600399999999997</v>
          </cell>
          <cell r="Q131">
            <v>12.41638</v>
          </cell>
          <cell r="S131">
            <v>1.55091</v>
          </cell>
          <cell r="T131">
            <v>5.7089999999999996</v>
          </cell>
          <cell r="U131">
            <v>11.756320000000001</v>
          </cell>
          <cell r="W131">
            <v>5.2195299999999998</v>
          </cell>
          <cell r="X131">
            <v>17.099959999999999</v>
          </cell>
          <cell r="Y131">
            <v>30.477640000000001</v>
          </cell>
          <cell r="AA131">
            <v>2.7339000000000002</v>
          </cell>
          <cell r="AB131">
            <v>6.8355800000000002</v>
          </cell>
          <cell r="AC131">
            <v>9.3737700000000004</v>
          </cell>
          <cell r="AE131">
            <v>2.6100400000000001</v>
          </cell>
          <cell r="AF131">
            <v>22.987100000000002</v>
          </cell>
          <cell r="AG131">
            <v>42.268619999999999</v>
          </cell>
          <cell r="AI131">
            <v>2.30036</v>
          </cell>
          <cell r="AJ131">
            <v>9.0127400000000009</v>
          </cell>
          <cell r="AK131">
            <v>18.864730000000002</v>
          </cell>
          <cell r="AM131">
            <v>2.3128600000000001</v>
          </cell>
          <cell r="AN131">
            <v>8.2292299999999994</v>
          </cell>
          <cell r="AO131">
            <v>12.80824</v>
          </cell>
          <cell r="AQ131">
            <v>4.4843400000000004</v>
          </cell>
          <cell r="AR131">
            <v>15.713850000000001</v>
          </cell>
          <cell r="AS131">
            <v>26.195519999999998</v>
          </cell>
        </row>
        <row r="132">
          <cell r="B132">
            <v>40976</v>
          </cell>
          <cell r="C132">
            <v>1.1307</v>
          </cell>
          <cell r="D132">
            <v>9.7945700000000002</v>
          </cell>
          <cell r="E132">
            <v>60.1</v>
          </cell>
          <cell r="O132">
            <v>1.4762599999999999</v>
          </cell>
          <cell r="P132">
            <v>8.3600499999999993</v>
          </cell>
          <cell r="Q132">
            <v>12.41638</v>
          </cell>
          <cell r="S132">
            <v>1.5110600000000001</v>
          </cell>
          <cell r="T132">
            <v>5.5623100000000001</v>
          </cell>
          <cell r="U132">
            <v>11.578200000000001</v>
          </cell>
          <cell r="W132">
            <v>5.1825400000000004</v>
          </cell>
          <cell r="X132">
            <v>16.978770000000001</v>
          </cell>
          <cell r="Y132">
            <v>30.286190000000001</v>
          </cell>
          <cell r="AA132">
            <v>2.72417</v>
          </cell>
          <cell r="AB132">
            <v>6.8112599999999999</v>
          </cell>
          <cell r="AC132">
            <v>9.3391900000000003</v>
          </cell>
          <cell r="AE132">
            <v>2.5737299999999999</v>
          </cell>
          <cell r="AF132">
            <v>22.66723</v>
          </cell>
          <cell r="AG132">
            <v>41.726860000000002</v>
          </cell>
          <cell r="AI132">
            <v>2.2141799999999998</v>
          </cell>
          <cell r="AJ132">
            <v>8.6750900000000009</v>
          </cell>
          <cell r="AK132">
            <v>18.285019999999999</v>
          </cell>
          <cell r="AM132">
            <v>2.3424700000000001</v>
          </cell>
          <cell r="AN132">
            <v>8.3426200000000001</v>
          </cell>
          <cell r="AO132">
            <v>12.992620000000001</v>
          </cell>
          <cell r="AQ132">
            <v>4.3564100000000003</v>
          </cell>
          <cell r="AR132">
            <v>15.2372</v>
          </cell>
          <cell r="AS132">
            <v>25.529910000000001</v>
          </cell>
        </row>
        <row r="133">
          <cell r="B133">
            <v>40975</v>
          </cell>
          <cell r="C133">
            <v>1.1405099999999999</v>
          </cell>
          <cell r="D133">
            <v>9.8795500000000001</v>
          </cell>
          <cell r="E133">
            <v>60.4</v>
          </cell>
          <cell r="O133">
            <v>1.45157</v>
          </cell>
          <cell r="P133">
            <v>8.2202300000000008</v>
          </cell>
          <cell r="Q133">
            <v>12.221069999999999</v>
          </cell>
          <cell r="S133">
            <v>1.51197</v>
          </cell>
          <cell r="T133">
            <v>5.5429700000000004</v>
          </cell>
          <cell r="U133">
            <v>11.59169</v>
          </cell>
          <cell r="W133">
            <v>5.0381400000000003</v>
          </cell>
          <cell r="X133">
            <v>16.50572</v>
          </cell>
          <cell r="Y133">
            <v>29.538910000000001</v>
          </cell>
          <cell r="AA133">
            <v>2.8002799999999999</v>
          </cell>
          <cell r="AB133">
            <v>7.0015599999999996</v>
          </cell>
          <cell r="AC133">
            <v>9.6075999999999997</v>
          </cell>
          <cell r="AE133">
            <v>2.5041199999999999</v>
          </cell>
          <cell r="AF133">
            <v>22.054169999999999</v>
          </cell>
          <cell r="AG133">
            <v>40.688490000000002</v>
          </cell>
          <cell r="AI133">
            <v>2.1746799999999999</v>
          </cell>
          <cell r="AJ133">
            <v>8.5203399999999991</v>
          </cell>
          <cell r="AK133">
            <v>18.01932</v>
          </cell>
          <cell r="AM133">
            <v>2.3189099999999998</v>
          </cell>
          <cell r="AN133">
            <v>8.2587299999999999</v>
          </cell>
          <cell r="AO133">
            <v>12.85427</v>
          </cell>
          <cell r="AQ133">
            <v>4.2467600000000001</v>
          </cell>
          <cell r="AR133">
            <v>14.853680000000001</v>
          </cell>
          <cell r="AS133">
            <v>24.91957</v>
          </cell>
        </row>
        <row r="134">
          <cell r="B134">
            <v>40974</v>
          </cell>
          <cell r="C134">
            <v>1.1405099999999999</v>
          </cell>
          <cell r="D134">
            <v>9.8795500000000001</v>
          </cell>
          <cell r="E134">
            <v>60.4</v>
          </cell>
          <cell r="O134">
            <v>1.44981</v>
          </cell>
          <cell r="P134">
            <v>8.2102400000000006</v>
          </cell>
          <cell r="Q134">
            <v>12.20711</v>
          </cell>
          <cell r="S134">
            <v>1.4884299999999999</v>
          </cell>
          <cell r="T134">
            <v>5.4566600000000003</v>
          </cell>
          <cell r="U134">
            <v>11.45369</v>
          </cell>
          <cell r="W134">
            <v>4.9402900000000001</v>
          </cell>
          <cell r="X134">
            <v>16.185140000000001</v>
          </cell>
          <cell r="Y134">
            <v>29.032499999999999</v>
          </cell>
          <cell r="AA134">
            <v>2.8100700000000001</v>
          </cell>
          <cell r="AB134">
            <v>7.0260400000000001</v>
          </cell>
          <cell r="AC134">
            <v>9.6436700000000002</v>
          </cell>
          <cell r="AE134">
            <v>2.5094099999999999</v>
          </cell>
          <cell r="AF134">
            <v>22.100809999999999</v>
          </cell>
          <cell r="AG134">
            <v>40.767490000000002</v>
          </cell>
          <cell r="AI134">
            <v>2.1591200000000002</v>
          </cell>
          <cell r="AJ134">
            <v>8.4593799999999995</v>
          </cell>
          <cell r="AK134">
            <v>17.914650000000002</v>
          </cell>
          <cell r="AM134">
            <v>2.2894700000000001</v>
          </cell>
          <cell r="AN134">
            <v>8.1538699999999995</v>
          </cell>
          <cell r="AO134">
            <v>12.681340000000001</v>
          </cell>
          <cell r="AQ134">
            <v>4.1324100000000001</v>
          </cell>
          <cell r="AR134">
            <v>14.45373</v>
          </cell>
          <cell r="AS134">
            <v>24.283059999999999</v>
          </cell>
        </row>
        <row r="135">
          <cell r="B135">
            <v>40973</v>
          </cell>
          <cell r="C135">
            <v>1.11435</v>
          </cell>
          <cell r="D135">
            <v>9.6529299999999996</v>
          </cell>
          <cell r="E135">
            <v>59.6</v>
          </cell>
          <cell r="O135">
            <v>1.45069</v>
          </cell>
          <cell r="P135">
            <v>8.21523</v>
          </cell>
          <cell r="Q135">
            <v>12.214090000000001</v>
          </cell>
          <cell r="S135">
            <v>1.54897</v>
          </cell>
          <cell r="T135">
            <v>5.6786099999999999</v>
          </cell>
          <cell r="U135">
            <v>11.808540000000001</v>
          </cell>
          <cell r="W135">
            <v>4.9892200000000004</v>
          </cell>
          <cell r="X135">
            <v>16.34543</v>
          </cell>
          <cell r="Y135">
            <v>29.285710000000002</v>
          </cell>
          <cell r="AA135">
            <v>2.8149500000000001</v>
          </cell>
          <cell r="AB135">
            <v>7.0516199999999998</v>
          </cell>
          <cell r="AC135">
            <v>9.7118099999999998</v>
          </cell>
          <cell r="AE135">
            <v>2.5404300000000002</v>
          </cell>
          <cell r="AF135">
            <v>22.374030000000001</v>
          </cell>
          <cell r="AG135">
            <v>41.230249999999998</v>
          </cell>
          <cell r="AI135">
            <v>2.2129799999999999</v>
          </cell>
          <cell r="AJ135">
            <v>8.6704000000000008</v>
          </cell>
          <cell r="AK135">
            <v>18.276969999999999</v>
          </cell>
          <cell r="AM135">
            <v>2.2686600000000001</v>
          </cell>
          <cell r="AN135">
            <v>8.0797699999999999</v>
          </cell>
          <cell r="AO135">
            <v>12.559139999999999</v>
          </cell>
          <cell r="AQ135">
            <v>4.2357899999999997</v>
          </cell>
          <cell r="AR135">
            <v>14.815329999999999</v>
          </cell>
          <cell r="AS135">
            <v>24.858529999999998</v>
          </cell>
        </row>
        <row r="136">
          <cell r="B136">
            <v>40970</v>
          </cell>
          <cell r="C136">
            <v>1.1274299999999999</v>
          </cell>
          <cell r="D136">
            <v>9.7662399999999998</v>
          </cell>
          <cell r="E136">
            <v>60</v>
          </cell>
          <cell r="O136">
            <v>1.45069</v>
          </cell>
          <cell r="P136">
            <v>8.21523</v>
          </cell>
          <cell r="Q136">
            <v>12.214090000000001</v>
          </cell>
          <cell r="S136">
            <v>1.5456000000000001</v>
          </cell>
          <cell r="T136">
            <v>5.6662800000000004</v>
          </cell>
          <cell r="U136">
            <v>11.788830000000001</v>
          </cell>
          <cell r="W136">
            <v>5.1753799999999996</v>
          </cell>
          <cell r="X136">
            <v>16.955310000000001</v>
          </cell>
          <cell r="Y136">
            <v>30.249130000000001</v>
          </cell>
          <cell r="AA136">
            <v>2.7823000000000002</v>
          </cell>
          <cell r="AB136">
            <v>6.9698399999999996</v>
          </cell>
          <cell r="AC136">
            <v>9.5970600000000008</v>
          </cell>
          <cell r="AE136">
            <v>2.4830800000000002</v>
          </cell>
          <cell r="AF136">
            <v>21.9009</v>
          </cell>
          <cell r="AG136">
            <v>40.704549999999998</v>
          </cell>
          <cell r="AI136">
            <v>2.23692</v>
          </cell>
          <cell r="AJ136">
            <v>8.7641899999999993</v>
          </cell>
          <cell r="AK136">
            <v>18.437999999999999</v>
          </cell>
          <cell r="AM136">
            <v>2.35385</v>
          </cell>
          <cell r="AN136">
            <v>8.3831699999999998</v>
          </cell>
          <cell r="AO136">
            <v>13.059480000000001</v>
          </cell>
          <cell r="AQ136">
            <v>4.3564100000000003</v>
          </cell>
          <cell r="AR136">
            <v>15.2372</v>
          </cell>
          <cell r="AS136">
            <v>25.529910000000001</v>
          </cell>
        </row>
        <row r="137">
          <cell r="B137">
            <v>40969</v>
          </cell>
          <cell r="C137">
            <v>1.1274299999999999</v>
          </cell>
          <cell r="D137">
            <v>9.7662399999999998</v>
          </cell>
          <cell r="E137">
            <v>60</v>
          </cell>
          <cell r="O137">
            <v>1.4533400000000001</v>
          </cell>
          <cell r="P137">
            <v>8.2302199999999992</v>
          </cell>
          <cell r="Q137">
            <v>12.23502</v>
          </cell>
          <cell r="S137">
            <v>1.6195900000000001</v>
          </cell>
          <cell r="T137">
            <v>5.9375400000000003</v>
          </cell>
          <cell r="U137">
            <v>12.222530000000001</v>
          </cell>
          <cell r="W137">
            <v>5.2792000000000003</v>
          </cell>
          <cell r="X137">
            <v>17.295439999999999</v>
          </cell>
          <cell r="Y137">
            <v>30.786429999999999</v>
          </cell>
          <cell r="AA137">
            <v>2.75135</v>
          </cell>
          <cell r="AB137">
            <v>6.8923100000000002</v>
          </cell>
          <cell r="AC137">
            <v>9.4869500000000002</v>
          </cell>
          <cell r="AE137">
            <v>2.5556100000000002</v>
          </cell>
          <cell r="AF137">
            <v>22.540620000000001</v>
          </cell>
          <cell r="AG137">
            <v>41.795450000000002</v>
          </cell>
          <cell r="AI137">
            <v>2.3063400000000001</v>
          </cell>
          <cell r="AJ137">
            <v>9.0361799999999999</v>
          </cell>
          <cell r="AK137">
            <v>18.904990000000002</v>
          </cell>
          <cell r="AM137">
            <v>2.3727</v>
          </cell>
          <cell r="AN137">
            <v>8.4502799999999993</v>
          </cell>
          <cell r="AO137">
            <v>13.17015</v>
          </cell>
          <cell r="AQ137">
            <v>4.3845999999999998</v>
          </cell>
          <cell r="AR137">
            <v>15.33582</v>
          </cell>
          <cell r="AS137">
            <v>25.686859999999999</v>
          </cell>
        </row>
        <row r="138">
          <cell r="B138">
            <v>40968</v>
          </cell>
          <cell r="C138">
            <v>1.1307</v>
          </cell>
          <cell r="D138">
            <v>9.7945700000000002</v>
          </cell>
          <cell r="E138">
            <v>60.1</v>
          </cell>
          <cell r="O138">
            <v>1.45333</v>
          </cell>
          <cell r="P138">
            <v>8.2302099999999996</v>
          </cell>
          <cell r="Q138">
            <v>12.235010000000001</v>
          </cell>
          <cell r="S138">
            <v>1.56915</v>
          </cell>
          <cell r="T138">
            <v>5.7525899999999996</v>
          </cell>
          <cell r="U138">
            <v>11.926819999999999</v>
          </cell>
          <cell r="W138">
            <v>5.19686</v>
          </cell>
          <cell r="X138">
            <v>17.025680000000001</v>
          </cell>
          <cell r="Y138">
            <v>30.360299999999999</v>
          </cell>
          <cell r="AA138">
            <v>2.74282</v>
          </cell>
          <cell r="AB138">
            <v>6.8710699999999996</v>
          </cell>
          <cell r="AC138">
            <v>9.4578600000000002</v>
          </cell>
          <cell r="AE138">
            <v>1.93536</v>
          </cell>
          <cell r="AF138">
            <v>19.732669999999999</v>
          </cell>
          <cell r="AG138">
            <v>35.694760000000002</v>
          </cell>
          <cell r="AI138">
            <v>2.27522</v>
          </cell>
          <cell r="AJ138">
            <v>8.9142600000000005</v>
          </cell>
          <cell r="AK138">
            <v>18.695650000000001</v>
          </cell>
          <cell r="AM138">
            <v>2.3695499999999998</v>
          </cell>
          <cell r="AN138">
            <v>8.4390900000000002</v>
          </cell>
          <cell r="AO138">
            <v>13.1517</v>
          </cell>
          <cell r="AQ138">
            <v>4.3078500000000002</v>
          </cell>
          <cell r="AR138">
            <v>15.067360000000001</v>
          </cell>
          <cell r="AS138">
            <v>25.259620000000002</v>
          </cell>
        </row>
        <row r="139">
          <cell r="B139">
            <v>40967</v>
          </cell>
          <cell r="C139">
            <v>1.1274299999999999</v>
          </cell>
          <cell r="D139">
            <v>9.7662399999999998</v>
          </cell>
          <cell r="E139">
            <v>60</v>
          </cell>
          <cell r="O139">
            <v>1.44981</v>
          </cell>
          <cell r="P139">
            <v>8.2102400000000006</v>
          </cell>
          <cell r="Q139">
            <v>12.20712</v>
          </cell>
          <cell r="S139">
            <v>1.6364099999999999</v>
          </cell>
          <cell r="T139">
            <v>5.9991899999999996</v>
          </cell>
          <cell r="U139">
            <v>12.321099999999999</v>
          </cell>
          <cell r="W139">
            <v>5.2255000000000003</v>
          </cell>
          <cell r="X139">
            <v>17.119509999999998</v>
          </cell>
          <cell r="Y139">
            <v>30.508520000000001</v>
          </cell>
          <cell r="AA139">
            <v>2.72824</v>
          </cell>
          <cell r="AB139">
            <v>6.8345399999999996</v>
          </cell>
          <cell r="AC139">
            <v>9.4049399999999999</v>
          </cell>
          <cell r="AE139">
            <v>2.1117699999999999</v>
          </cell>
          <cell r="AF139">
            <v>33.334339999999997</v>
          </cell>
          <cell r="AG139">
            <v>52.684379999999997</v>
          </cell>
          <cell r="AI139">
            <v>2.2764199999999999</v>
          </cell>
          <cell r="AJ139">
            <v>8.9189500000000006</v>
          </cell>
          <cell r="AK139">
            <v>18.703700000000001</v>
          </cell>
          <cell r="AM139">
            <v>2.3699499999999998</v>
          </cell>
          <cell r="AN139">
            <v>8.4404900000000005</v>
          </cell>
          <cell r="AO139">
            <v>13.15401</v>
          </cell>
          <cell r="AQ139">
            <v>4.2827900000000003</v>
          </cell>
          <cell r="AR139">
            <v>14.97969</v>
          </cell>
          <cell r="AS139">
            <v>25.12011</v>
          </cell>
        </row>
        <row r="140">
          <cell r="B140">
            <v>40966</v>
          </cell>
          <cell r="C140">
            <v>1.1405099999999999</v>
          </cell>
          <cell r="D140">
            <v>9.8795500000000001</v>
          </cell>
          <cell r="E140">
            <v>60.4</v>
          </cell>
          <cell r="O140">
            <v>1.44099</v>
          </cell>
          <cell r="P140">
            <v>8.1603100000000008</v>
          </cell>
          <cell r="Q140">
            <v>12.137359999999999</v>
          </cell>
          <cell r="S140">
            <v>1.64314</v>
          </cell>
          <cell r="T140">
            <v>6.0238500000000004</v>
          </cell>
          <cell r="U140">
            <v>12.360530000000001</v>
          </cell>
          <cell r="W140">
            <v>5.2255099999999999</v>
          </cell>
          <cell r="X140">
            <v>17.118279999999999</v>
          </cell>
          <cell r="Y140">
            <v>30.51229</v>
          </cell>
          <cell r="AA140">
            <v>2.7408100000000002</v>
          </cell>
          <cell r="AB140">
            <v>6.8660100000000002</v>
          </cell>
          <cell r="AC140">
            <v>9.4539299999999997</v>
          </cell>
          <cell r="AE140">
            <v>2.0609299999999999</v>
          </cell>
          <cell r="AF140">
            <v>32.53181</v>
          </cell>
          <cell r="AG140">
            <v>51.532600000000002</v>
          </cell>
          <cell r="AI140">
            <v>2.2835999999999999</v>
          </cell>
          <cell r="AJ140">
            <v>8.9470799999999997</v>
          </cell>
          <cell r="AK140">
            <v>18.752009999999999</v>
          </cell>
          <cell r="AM140">
            <v>2.3467899999999999</v>
          </cell>
          <cell r="AN140">
            <v>8.3580000000000005</v>
          </cell>
          <cell r="AO140">
            <v>13.01797</v>
          </cell>
          <cell r="AQ140">
            <v>4.3986999999999998</v>
          </cell>
          <cell r="AR140">
            <v>15.38513</v>
          </cell>
          <cell r="AS140">
            <v>25.765329999999999</v>
          </cell>
        </row>
        <row r="141">
          <cell r="B141">
            <v>40963</v>
          </cell>
          <cell r="C141">
            <v>1.1307</v>
          </cell>
          <cell r="D141">
            <v>9.7945700000000002</v>
          </cell>
          <cell r="E141">
            <v>60.1</v>
          </cell>
          <cell r="O141">
            <v>1.44981</v>
          </cell>
          <cell r="P141">
            <v>8.2102400000000006</v>
          </cell>
          <cell r="Q141">
            <v>12.20712</v>
          </cell>
          <cell r="S141">
            <v>1.72722</v>
          </cell>
          <cell r="T141">
            <v>6.3320999999999996</v>
          </cell>
          <cell r="U141">
            <v>12.85337</v>
          </cell>
          <cell r="W141">
            <v>5.1834699999999998</v>
          </cell>
          <cell r="X141">
            <v>16.98057</v>
          </cell>
          <cell r="Y141">
            <v>30.586400000000001</v>
          </cell>
          <cell r="AA141">
            <v>2.7279200000000001</v>
          </cell>
          <cell r="AB141">
            <v>6.84077</v>
          </cell>
          <cell r="AC141">
            <v>9.4344099999999997</v>
          </cell>
          <cell r="AE141">
            <v>2.17082</v>
          </cell>
          <cell r="AF141">
            <v>34.26632</v>
          </cell>
          <cell r="AG141">
            <v>54.021920000000001</v>
          </cell>
          <cell r="AI141">
            <v>2.3422499999999999</v>
          </cell>
          <cell r="AJ141">
            <v>9.1768699999999992</v>
          </cell>
          <cell r="AK141">
            <v>19.146540000000002</v>
          </cell>
          <cell r="AM141">
            <v>2.3177300000000001</v>
          </cell>
          <cell r="AN141">
            <v>8.2545400000000004</v>
          </cell>
          <cell r="AO141">
            <v>12.84848</v>
          </cell>
          <cell r="AQ141">
            <v>4.2937500000000002</v>
          </cell>
          <cell r="AR141">
            <v>15.018050000000001</v>
          </cell>
          <cell r="AS141">
            <v>25.181139999999999</v>
          </cell>
        </row>
        <row r="142">
          <cell r="B142">
            <v>40962</v>
          </cell>
          <cell r="C142">
            <v>1.1295900000000001</v>
          </cell>
          <cell r="D142">
            <v>9.7849400000000006</v>
          </cell>
          <cell r="E142">
            <v>60.066000000000003</v>
          </cell>
          <cell r="O142">
            <v>1.4277599999999999</v>
          </cell>
          <cell r="P142">
            <v>8.0853999999999999</v>
          </cell>
          <cell r="Q142">
            <v>12.032730000000001</v>
          </cell>
          <cell r="S142">
            <v>1.7339500000000001</v>
          </cell>
          <cell r="T142">
            <v>6.3567600000000004</v>
          </cell>
          <cell r="U142">
            <v>12.892799999999999</v>
          </cell>
          <cell r="W142">
            <v>5.1551</v>
          </cell>
          <cell r="X142">
            <v>16.887640000000001</v>
          </cell>
          <cell r="Y142">
            <v>30.43817</v>
          </cell>
          <cell r="AA142">
            <v>2.7591999999999999</v>
          </cell>
          <cell r="AB142">
            <v>6.91913</v>
          </cell>
          <cell r="AC142">
            <v>9.2743900000000004</v>
          </cell>
          <cell r="AE142">
            <v>2.1617899999999999</v>
          </cell>
          <cell r="AF142">
            <v>34.123930000000001</v>
          </cell>
          <cell r="AG142">
            <v>53.817570000000003</v>
          </cell>
          <cell r="AI142">
            <v>2.3111299999999999</v>
          </cell>
          <cell r="AJ142">
            <v>9.0549400000000002</v>
          </cell>
          <cell r="AK142">
            <v>18.937200000000001</v>
          </cell>
          <cell r="AM142">
            <v>2.3526699999999998</v>
          </cell>
          <cell r="AN142">
            <v>8.3789700000000007</v>
          </cell>
          <cell r="AO142">
            <v>13.053699999999999</v>
          </cell>
          <cell r="AQ142">
            <v>4.2060300000000002</v>
          </cell>
          <cell r="AR142">
            <v>14.71123</v>
          </cell>
          <cell r="AS142">
            <v>24.692869999999999</v>
          </cell>
        </row>
        <row r="143">
          <cell r="B143">
            <v>40961</v>
          </cell>
          <cell r="C143">
            <v>1.1274299999999999</v>
          </cell>
          <cell r="D143">
            <v>9.7662399999999998</v>
          </cell>
          <cell r="E143">
            <v>60</v>
          </cell>
          <cell r="O143">
            <v>1.42336</v>
          </cell>
          <cell r="P143">
            <v>8.0604399999999998</v>
          </cell>
          <cell r="Q143">
            <v>11.99785</v>
          </cell>
          <cell r="S143">
            <v>1.65995</v>
          </cell>
          <cell r="T143">
            <v>6.0854999999999997</v>
          </cell>
          <cell r="U143">
            <v>12.45909</v>
          </cell>
          <cell r="W143">
            <v>5.0841900000000004</v>
          </cell>
          <cell r="X143">
            <v>16.65532</v>
          </cell>
          <cell r="Y143">
            <v>30.06757</v>
          </cell>
          <cell r="AA143">
            <v>2.78017</v>
          </cell>
          <cell r="AB143">
            <v>6.9567800000000002</v>
          </cell>
          <cell r="AC143">
            <v>9.3450299999999995</v>
          </cell>
          <cell r="AE143">
            <v>2.1855799999999999</v>
          </cell>
          <cell r="AF143">
            <v>34.499310000000001</v>
          </cell>
          <cell r="AG143">
            <v>54.356310000000001</v>
          </cell>
          <cell r="AI143">
            <v>2.2776200000000002</v>
          </cell>
          <cell r="AJ143">
            <v>8.9236400000000007</v>
          </cell>
          <cell r="AK143">
            <v>18.711760000000002</v>
          </cell>
          <cell r="AM143">
            <v>2.3341500000000002</v>
          </cell>
          <cell r="AN143">
            <v>8.3196700000000003</v>
          </cell>
          <cell r="AO143">
            <v>12.959899999999999</v>
          </cell>
          <cell r="AQ143">
            <v>4.1512099999999998</v>
          </cell>
          <cell r="AR143">
            <v>14.51948</v>
          </cell>
          <cell r="AS143">
            <v>24.387689999999999</v>
          </cell>
        </row>
        <row r="144">
          <cell r="B144">
            <v>40960</v>
          </cell>
          <cell r="C144">
            <v>1.1307</v>
          </cell>
          <cell r="D144">
            <v>9.7945700000000002</v>
          </cell>
          <cell r="E144">
            <v>60.1</v>
          </cell>
          <cell r="O144">
            <v>1.4224699999999999</v>
          </cell>
          <cell r="P144">
            <v>8.0554400000000008</v>
          </cell>
          <cell r="Q144">
            <v>11.990869999999999</v>
          </cell>
          <cell r="S144">
            <v>1.6633199999999999</v>
          </cell>
          <cell r="T144">
            <v>6.0978300000000001</v>
          </cell>
          <cell r="U144">
            <v>12.478809999999999</v>
          </cell>
          <cell r="W144">
            <v>5.0439999999999996</v>
          </cell>
          <cell r="X144">
            <v>16.523679999999999</v>
          </cell>
          <cell r="Y144">
            <v>29.857569999999999</v>
          </cell>
          <cell r="AA144">
            <v>2.7921800000000001</v>
          </cell>
          <cell r="AB144">
            <v>6.9868600000000001</v>
          </cell>
          <cell r="AC144">
            <v>9.3882899999999996</v>
          </cell>
          <cell r="AE144">
            <v>2.1954199999999999</v>
          </cell>
          <cell r="AF144">
            <v>34.654640000000001</v>
          </cell>
          <cell r="AG144">
            <v>54.579230000000003</v>
          </cell>
          <cell r="AI144">
            <v>2.3207100000000001</v>
          </cell>
          <cell r="AJ144">
            <v>9.0924600000000009</v>
          </cell>
          <cell r="AK144">
            <v>19.001609999999999</v>
          </cell>
          <cell r="AM144">
            <v>2.35277</v>
          </cell>
          <cell r="AN144">
            <v>8.3747500000000006</v>
          </cell>
          <cell r="AO144">
            <v>13.061640000000001</v>
          </cell>
          <cell r="AQ144">
            <v>4.1245799999999999</v>
          </cell>
          <cell r="AR144">
            <v>14.42634</v>
          </cell>
          <cell r="AS144">
            <v>24.239460000000001</v>
          </cell>
        </row>
        <row r="145">
          <cell r="B145">
            <v>40956</v>
          </cell>
          <cell r="C145">
            <v>1.1274299999999999</v>
          </cell>
          <cell r="D145">
            <v>9.7662399999999998</v>
          </cell>
          <cell r="E145">
            <v>60</v>
          </cell>
          <cell r="O145">
            <v>1.42336</v>
          </cell>
          <cell r="P145">
            <v>8.0604399999999998</v>
          </cell>
          <cell r="Q145">
            <v>11.99785</v>
          </cell>
          <cell r="S145">
            <v>1.6767700000000001</v>
          </cell>
          <cell r="T145">
            <v>6.1471499999999999</v>
          </cell>
          <cell r="U145">
            <v>12.55766</v>
          </cell>
          <cell r="W145">
            <v>5.0428199999999999</v>
          </cell>
          <cell r="X145">
            <v>16.51981</v>
          </cell>
          <cell r="Y145">
            <v>29.851389999999999</v>
          </cell>
          <cell r="AA145">
            <v>2.7814800000000002</v>
          </cell>
          <cell r="AB145">
            <v>6.96007</v>
          </cell>
          <cell r="AC145">
            <v>9.3522099999999995</v>
          </cell>
          <cell r="AE145">
            <v>2.2315</v>
          </cell>
          <cell r="AF145">
            <v>35.224179999999997</v>
          </cell>
          <cell r="AG145">
            <v>55.396619999999999</v>
          </cell>
          <cell r="AI145">
            <v>2.32789</v>
          </cell>
          <cell r="AJ145">
            <v>9.1205999999999996</v>
          </cell>
          <cell r="AK145">
            <v>19.04992</v>
          </cell>
          <cell r="AM145">
            <v>2.3814099999999998</v>
          </cell>
          <cell r="AN145">
            <v>8.4767100000000006</v>
          </cell>
          <cell r="AO145">
            <v>13.229990000000001</v>
          </cell>
          <cell r="AQ145">
            <v>4.1903699999999997</v>
          </cell>
          <cell r="AR145">
            <v>14.65645</v>
          </cell>
          <cell r="AS145">
            <v>24.60567</v>
          </cell>
        </row>
        <row r="146">
          <cell r="B146">
            <v>40955</v>
          </cell>
          <cell r="C146">
            <v>1.1176200000000001</v>
          </cell>
          <cell r="D146">
            <v>9.68126</v>
          </cell>
          <cell r="E146">
            <v>59.7</v>
          </cell>
          <cell r="O146">
            <v>1.4181699999999999</v>
          </cell>
          <cell r="P146">
            <v>8.1783099999999997</v>
          </cell>
          <cell r="Q146">
            <v>13.04627</v>
          </cell>
          <cell r="S146">
            <v>1.6734100000000001</v>
          </cell>
          <cell r="T146">
            <v>6.1348200000000004</v>
          </cell>
          <cell r="U146">
            <v>12.53795</v>
          </cell>
          <cell r="W146">
            <v>5.1432799999999999</v>
          </cell>
          <cell r="X146">
            <v>16.84892</v>
          </cell>
          <cell r="Y146">
            <v>30.3764</v>
          </cell>
          <cell r="AA146">
            <v>2.7919499999999999</v>
          </cell>
          <cell r="AB146">
            <v>6.9862700000000002</v>
          </cell>
          <cell r="AC146">
            <v>9.3901500000000002</v>
          </cell>
          <cell r="AE146">
            <v>2.2331400000000001</v>
          </cell>
          <cell r="AF146">
            <v>35.250070000000001</v>
          </cell>
          <cell r="AG146">
            <v>55.433770000000003</v>
          </cell>
          <cell r="AI146">
            <v>2.3434499999999998</v>
          </cell>
          <cell r="AJ146">
            <v>9.1815599999999993</v>
          </cell>
          <cell r="AK146">
            <v>19.154589999999999</v>
          </cell>
          <cell r="AM146">
            <v>2.3354499999999998</v>
          </cell>
          <cell r="AN146">
            <v>8.2094000000000005</v>
          </cell>
          <cell r="AO146">
            <v>13.08723</v>
          </cell>
          <cell r="AQ146">
            <v>4.3094099999999997</v>
          </cell>
          <cell r="AR146">
            <v>15.07283</v>
          </cell>
          <cell r="AS146">
            <v>25.268329999999999</v>
          </cell>
        </row>
        <row r="147">
          <cell r="B147">
            <v>40954</v>
          </cell>
          <cell r="C147">
            <v>1.0849200000000001</v>
          </cell>
          <cell r="D147">
            <v>9.3979800000000004</v>
          </cell>
          <cell r="E147">
            <v>58.7</v>
          </cell>
          <cell r="O147">
            <v>1.3632599999999999</v>
          </cell>
          <cell r="P147">
            <v>7.8616400000000004</v>
          </cell>
          <cell r="Q147">
            <v>12.57241</v>
          </cell>
          <cell r="S147">
            <v>1.58596</v>
          </cell>
          <cell r="T147">
            <v>5.8142399999999999</v>
          </cell>
          <cell r="U147">
            <v>12.02539</v>
          </cell>
          <cell r="W147">
            <v>4.9636300000000002</v>
          </cell>
          <cell r="X147">
            <v>16.260390000000001</v>
          </cell>
          <cell r="Y147">
            <v>29.437560000000001</v>
          </cell>
          <cell r="AA147">
            <v>2.7123900000000001</v>
          </cell>
          <cell r="AB147">
            <v>6.80145</v>
          </cell>
          <cell r="AC147">
            <v>9.0714400000000008</v>
          </cell>
          <cell r="AE147">
            <v>2.2208399999999999</v>
          </cell>
          <cell r="AF147">
            <v>35.055909999999997</v>
          </cell>
          <cell r="AG147">
            <v>55.155119999999997</v>
          </cell>
          <cell r="AI147">
            <v>2.3027500000000001</v>
          </cell>
          <cell r="AJ147">
            <v>9.0221199999999993</v>
          </cell>
          <cell r="AK147">
            <v>18.880839999999999</v>
          </cell>
          <cell r="AM147">
            <v>2.28851</v>
          </cell>
          <cell r="AN147">
            <v>8.0444099999999992</v>
          </cell>
          <cell r="AO147">
            <v>12.808730000000001</v>
          </cell>
          <cell r="AQ147">
            <v>4.18567</v>
          </cell>
          <cell r="AR147">
            <v>14.64001</v>
          </cell>
          <cell r="AS147">
            <v>24.579519999999999</v>
          </cell>
        </row>
        <row r="148">
          <cell r="B148">
            <v>40953</v>
          </cell>
          <cell r="C148">
            <v>1.0652900000000001</v>
          </cell>
          <cell r="D148">
            <v>9.2280099999999994</v>
          </cell>
          <cell r="E148">
            <v>58.1</v>
          </cell>
          <cell r="O148">
            <v>1.3499699999999999</v>
          </cell>
          <cell r="P148">
            <v>7.9155499999999996</v>
          </cell>
          <cell r="Q148">
            <v>12.666980000000001</v>
          </cell>
          <cell r="S148">
            <v>1.6633199999999999</v>
          </cell>
          <cell r="T148">
            <v>6.0978300000000001</v>
          </cell>
          <cell r="U148">
            <v>12.478809999999999</v>
          </cell>
          <cell r="W148">
            <v>5.0097199999999997</v>
          </cell>
          <cell r="X148">
            <v>16.411390000000001</v>
          </cell>
          <cell r="Y148">
            <v>29.678450000000002</v>
          </cell>
          <cell r="AA148">
            <v>2.71774</v>
          </cell>
          <cell r="AB148">
            <v>6.8148600000000004</v>
          </cell>
          <cell r="AC148">
            <v>9.0877199999999991</v>
          </cell>
          <cell r="AE148">
            <v>2.2519999999999998</v>
          </cell>
          <cell r="AF148">
            <v>35.547789999999999</v>
          </cell>
          <cell r="AG148">
            <v>55.861040000000003</v>
          </cell>
          <cell r="AI148">
            <v>2.30036</v>
          </cell>
          <cell r="AJ148">
            <v>9.0127400000000009</v>
          </cell>
          <cell r="AK148">
            <v>18.864730000000002</v>
          </cell>
          <cell r="AM148">
            <v>2.2576100000000001</v>
          </cell>
          <cell r="AN148">
            <v>7.9357899999999999</v>
          </cell>
          <cell r="AO148">
            <v>12.625389999999999</v>
          </cell>
          <cell r="AQ148">
            <v>4.1935000000000002</v>
          </cell>
          <cell r="AR148">
            <v>14.667400000000001</v>
          </cell>
          <cell r="AS148">
            <v>24.62311</v>
          </cell>
        </row>
        <row r="149">
          <cell r="B149">
            <v>40952</v>
          </cell>
          <cell r="C149">
            <v>1.06856</v>
          </cell>
          <cell r="D149">
            <v>9.2563399999999998</v>
          </cell>
          <cell r="E149">
            <v>58.2</v>
          </cell>
          <cell r="O149">
            <v>1.3756600000000001</v>
          </cell>
          <cell r="P149">
            <v>8.0661500000000004</v>
          </cell>
          <cell r="Q149">
            <v>12.88134</v>
          </cell>
          <cell r="S149">
            <v>1.6465000000000001</v>
          </cell>
          <cell r="T149">
            <v>6.0361799999999999</v>
          </cell>
          <cell r="U149">
            <v>12.380240000000001</v>
          </cell>
          <cell r="W149">
            <v>4.8986200000000002</v>
          </cell>
          <cell r="X149">
            <v>16.047429999999999</v>
          </cell>
          <cell r="Y149">
            <v>29.097850000000001</v>
          </cell>
          <cell r="AA149">
            <v>2.7206700000000001</v>
          </cell>
          <cell r="AB149">
            <v>6.8221999999999996</v>
          </cell>
          <cell r="AC149">
            <v>9.0985600000000009</v>
          </cell>
          <cell r="AE149">
            <v>2.2355999999999998</v>
          </cell>
          <cell r="AF149">
            <v>35.288899999999998</v>
          </cell>
          <cell r="AG149">
            <v>55.4895</v>
          </cell>
          <cell r="AI149">
            <v>2.3051499999999998</v>
          </cell>
          <cell r="AJ149">
            <v>9.0314999999999994</v>
          </cell>
          <cell r="AK149">
            <v>18.896940000000001</v>
          </cell>
          <cell r="AM149">
            <v>2.2814700000000001</v>
          </cell>
          <cell r="AN149">
            <v>8.01966</v>
          </cell>
          <cell r="AO149">
            <v>12.766959999999999</v>
          </cell>
          <cell r="AQ149">
            <v>4.2138600000000004</v>
          </cell>
          <cell r="AR149">
            <v>14.738630000000001</v>
          </cell>
          <cell r="AS149">
            <v>24.736460000000001</v>
          </cell>
        </row>
        <row r="150">
          <cell r="B150">
            <v>40949</v>
          </cell>
          <cell r="C150">
            <v>1.0587500000000001</v>
          </cell>
          <cell r="D150">
            <v>9.17136</v>
          </cell>
          <cell r="E150">
            <v>57.9</v>
          </cell>
          <cell r="O150">
            <v>1.71316</v>
          </cell>
          <cell r="P150">
            <v>10.12487</v>
          </cell>
          <cell r="Q150">
            <v>12.99844</v>
          </cell>
          <cell r="S150">
            <v>1.57924</v>
          </cell>
          <cell r="T150">
            <v>5.7895799999999999</v>
          </cell>
          <cell r="U150">
            <v>11.98596</v>
          </cell>
          <cell r="W150">
            <v>4.8123399999999998</v>
          </cell>
          <cell r="X150">
            <v>15.76478</v>
          </cell>
          <cell r="Y150">
            <v>28.64696</v>
          </cell>
          <cell r="AA150">
            <v>2.70404</v>
          </cell>
          <cell r="AB150">
            <v>6.77895</v>
          </cell>
          <cell r="AC150">
            <v>8.8589500000000001</v>
          </cell>
          <cell r="AE150">
            <v>2.2019799999999998</v>
          </cell>
          <cell r="AF150">
            <v>34.758200000000002</v>
          </cell>
          <cell r="AG150">
            <v>54.727849999999997</v>
          </cell>
          <cell r="AI150">
            <v>2.26505</v>
          </cell>
          <cell r="AJ150">
            <v>8.8743999999999996</v>
          </cell>
          <cell r="AK150">
            <v>18.627210000000002</v>
          </cell>
          <cell r="AM150">
            <v>2.2576100000000001</v>
          </cell>
          <cell r="AN150">
            <v>7.9357899999999999</v>
          </cell>
          <cell r="AO150">
            <v>12.62538</v>
          </cell>
          <cell r="AQ150">
            <v>4.1386799999999999</v>
          </cell>
          <cell r="AR150">
            <v>14.47565</v>
          </cell>
          <cell r="AS150">
            <v>24.31794</v>
          </cell>
        </row>
        <row r="151">
          <cell r="B151">
            <v>40948</v>
          </cell>
          <cell r="C151">
            <v>1.06202</v>
          </cell>
          <cell r="D151">
            <v>9.1996800000000007</v>
          </cell>
          <cell r="E151">
            <v>58</v>
          </cell>
          <cell r="O151">
            <v>1.7391399999999999</v>
          </cell>
          <cell r="P151">
            <v>10.27839</v>
          </cell>
          <cell r="Q151">
            <v>13.224299999999999</v>
          </cell>
          <cell r="S151">
            <v>1.62632</v>
          </cell>
          <cell r="T151">
            <v>5.9622000000000002</v>
          </cell>
          <cell r="U151">
            <v>12.26196</v>
          </cell>
          <cell r="W151">
            <v>4.8383399999999996</v>
          </cell>
          <cell r="X151">
            <v>15.849959999999999</v>
          </cell>
          <cell r="Y151">
            <v>28.78284</v>
          </cell>
          <cell r="AA151">
            <v>2.6980499999999998</v>
          </cell>
          <cell r="AB151">
            <v>6.7639500000000004</v>
          </cell>
          <cell r="AC151">
            <v>8.83934</v>
          </cell>
          <cell r="AE151">
            <v>2.2159200000000001</v>
          </cell>
          <cell r="AF151">
            <v>34.978250000000003</v>
          </cell>
          <cell r="AG151">
            <v>55.043660000000003</v>
          </cell>
          <cell r="AI151">
            <v>2.32789</v>
          </cell>
          <cell r="AJ151">
            <v>9.1205999999999996</v>
          </cell>
          <cell r="AK151">
            <v>19.04992</v>
          </cell>
          <cell r="AM151">
            <v>2.2576100000000001</v>
          </cell>
          <cell r="AN151">
            <v>7.9357899999999999</v>
          </cell>
          <cell r="AO151">
            <v>12.62538</v>
          </cell>
          <cell r="AQ151">
            <v>4.2514599999999998</v>
          </cell>
          <cell r="AR151">
            <v>14.87012</v>
          </cell>
          <cell r="AS151">
            <v>24.945720000000001</v>
          </cell>
        </row>
        <row r="152">
          <cell r="B152">
            <v>40947</v>
          </cell>
          <cell r="C152">
            <v>1.0587500000000001</v>
          </cell>
          <cell r="D152">
            <v>9.17136</v>
          </cell>
          <cell r="E152">
            <v>57.9</v>
          </cell>
          <cell r="O152">
            <v>1.73197</v>
          </cell>
          <cell r="P152">
            <v>10.23603</v>
          </cell>
          <cell r="Q152">
            <v>13.161989999999999</v>
          </cell>
          <cell r="S152">
            <v>1.62968</v>
          </cell>
          <cell r="T152">
            <v>5.9745299999999997</v>
          </cell>
          <cell r="U152">
            <v>12.28167</v>
          </cell>
          <cell r="W152">
            <v>4.6905999999999999</v>
          </cell>
          <cell r="X152">
            <v>15.365970000000001</v>
          </cell>
          <cell r="Y152">
            <v>28.010770000000001</v>
          </cell>
          <cell r="AA152">
            <v>2.7430099999999999</v>
          </cell>
          <cell r="AB152">
            <v>6.8766499999999997</v>
          </cell>
          <cell r="AC152">
            <v>8.9907699999999995</v>
          </cell>
          <cell r="AE152">
            <v>2.1593300000000002</v>
          </cell>
          <cell r="AF152">
            <v>34.085099999999997</v>
          </cell>
          <cell r="AG152">
            <v>53.761839999999999</v>
          </cell>
          <cell r="AI152">
            <v>2.3111299999999999</v>
          </cell>
          <cell r="AJ152">
            <v>9.0549400000000002</v>
          </cell>
          <cell r="AK152">
            <v>18.937200000000001</v>
          </cell>
          <cell r="AM152">
            <v>2.2235800000000001</v>
          </cell>
          <cell r="AN152">
            <v>7.8161699999999996</v>
          </cell>
          <cell r="AO152">
            <v>12.42347</v>
          </cell>
          <cell r="AQ152">
            <v>4.1950700000000003</v>
          </cell>
          <cell r="AR152">
            <v>14.672879999999999</v>
          </cell>
          <cell r="AS152">
            <v>24.631830000000001</v>
          </cell>
        </row>
        <row r="153">
          <cell r="B153">
            <v>40946</v>
          </cell>
          <cell r="C153">
            <v>1.04894</v>
          </cell>
          <cell r="D153">
            <v>9.0863700000000005</v>
          </cell>
          <cell r="E153">
            <v>57.6</v>
          </cell>
          <cell r="O153">
            <v>1.73197</v>
          </cell>
          <cell r="P153">
            <v>10.236039999999999</v>
          </cell>
          <cell r="Q153">
            <v>13.162000000000001</v>
          </cell>
          <cell r="S153">
            <v>1.5926899999999999</v>
          </cell>
          <cell r="T153">
            <v>5.8388999999999998</v>
          </cell>
          <cell r="U153">
            <v>12.064819999999999</v>
          </cell>
          <cell r="W153">
            <v>4.7000500000000001</v>
          </cell>
          <cell r="X153">
            <v>15.396940000000001</v>
          </cell>
          <cell r="Y153">
            <v>28.060179999999999</v>
          </cell>
          <cell r="AA153">
            <v>2.7435499999999999</v>
          </cell>
          <cell r="AB153">
            <v>6.8780099999999997</v>
          </cell>
          <cell r="AC153">
            <v>8.9943500000000007</v>
          </cell>
          <cell r="AE153">
            <v>2.1519499999999998</v>
          </cell>
          <cell r="AF153">
            <v>33.968600000000002</v>
          </cell>
          <cell r="AG153">
            <v>53.594650000000001</v>
          </cell>
          <cell r="AI153">
            <v>2.3159200000000002</v>
          </cell>
          <cell r="AJ153">
            <v>9.0737000000000005</v>
          </cell>
          <cell r="AK153">
            <v>18.9694</v>
          </cell>
          <cell r="AM153">
            <v>2.2689499999999998</v>
          </cell>
          <cell r="AN153">
            <v>7.9756600000000004</v>
          </cell>
          <cell r="AO153">
            <v>12.692690000000001</v>
          </cell>
          <cell r="AQ153">
            <v>4.1089099999999998</v>
          </cell>
          <cell r="AR153">
            <v>14.371549999999999</v>
          </cell>
          <cell r="AS153">
            <v>24.152270000000001</v>
          </cell>
        </row>
        <row r="154">
          <cell r="B154">
            <v>40945</v>
          </cell>
          <cell r="C154">
            <v>1.0391300000000001</v>
          </cell>
          <cell r="D154">
            <v>9.0013900000000007</v>
          </cell>
          <cell r="E154">
            <v>57.3</v>
          </cell>
          <cell r="O154">
            <v>1.66211</v>
          </cell>
          <cell r="P154">
            <v>9.8231300000000008</v>
          </cell>
          <cell r="Q154">
            <v>12.55452</v>
          </cell>
          <cell r="S154">
            <v>1.62436</v>
          </cell>
          <cell r="T154">
            <v>5.9055299999999997</v>
          </cell>
          <cell r="U154">
            <v>12.19946</v>
          </cell>
          <cell r="W154">
            <v>4.6882299999999999</v>
          </cell>
          <cell r="X154">
            <v>15.358219999999999</v>
          </cell>
          <cell r="Y154">
            <v>27.998419999999999</v>
          </cell>
          <cell r="AA154">
            <v>2.73027</v>
          </cell>
          <cell r="AB154">
            <v>6.8447199999999997</v>
          </cell>
          <cell r="AC154">
            <v>8.9497999999999998</v>
          </cell>
          <cell r="AE154">
            <v>2.1568700000000001</v>
          </cell>
          <cell r="AF154">
            <v>34.04627</v>
          </cell>
          <cell r="AG154">
            <v>53.706110000000002</v>
          </cell>
          <cell r="AI154">
            <v>2.3231000000000002</v>
          </cell>
          <cell r="AJ154">
            <v>9.1018399999999993</v>
          </cell>
          <cell r="AK154">
            <v>19.017710000000001</v>
          </cell>
          <cell r="AM154">
            <v>2.30064</v>
          </cell>
          <cell r="AN154">
            <v>8.0870300000000004</v>
          </cell>
          <cell r="AO154">
            <v>12.88068</v>
          </cell>
          <cell r="AQ154">
            <v>4.1198800000000002</v>
          </cell>
          <cell r="AR154">
            <v>14.4099</v>
          </cell>
          <cell r="AS154">
            <v>24.21331</v>
          </cell>
        </row>
        <row r="155">
          <cell r="B155">
            <v>40942</v>
          </cell>
          <cell r="C155">
            <v>0.98026999999999997</v>
          </cell>
          <cell r="D155">
            <v>8.4914900000000006</v>
          </cell>
          <cell r="E155">
            <v>55.5</v>
          </cell>
          <cell r="O155">
            <v>1.6531499999999999</v>
          </cell>
          <cell r="P155">
            <v>9.7701899999999995</v>
          </cell>
          <cell r="Q155">
            <v>12.47663</v>
          </cell>
          <cell r="S155">
            <v>1.63113</v>
          </cell>
          <cell r="T155">
            <v>5.9301500000000003</v>
          </cell>
          <cell r="U155">
            <v>12.238939999999999</v>
          </cell>
          <cell r="W155">
            <v>4.7260600000000004</v>
          </cell>
          <cell r="X155">
            <v>15.48213</v>
          </cell>
          <cell r="Y155">
            <v>28.196069999999999</v>
          </cell>
          <cell r="AA155">
            <v>2.7330199999999998</v>
          </cell>
          <cell r="AB155">
            <v>6.8516000000000004</v>
          </cell>
          <cell r="AC155">
            <v>8.9580199999999994</v>
          </cell>
          <cell r="AE155">
            <v>2.17</v>
          </cell>
          <cell r="AF155">
            <v>34.253369999999997</v>
          </cell>
          <cell r="AG155">
            <v>54.003340000000001</v>
          </cell>
          <cell r="AI155">
            <v>2.33866</v>
          </cell>
          <cell r="AJ155">
            <v>9.1628000000000007</v>
          </cell>
          <cell r="AK155">
            <v>19.12238</v>
          </cell>
          <cell r="AM155">
            <v>2.2200199999999999</v>
          </cell>
          <cell r="AN155">
            <v>7.80342</v>
          </cell>
          <cell r="AO155">
            <v>12.40258</v>
          </cell>
          <cell r="AQ155">
            <v>4.1543400000000004</v>
          </cell>
          <cell r="AR155">
            <v>14.530430000000001</v>
          </cell>
          <cell r="AS155">
            <v>24.40513</v>
          </cell>
        </row>
        <row r="156">
          <cell r="B156">
            <v>40941</v>
          </cell>
          <cell r="C156">
            <v>0.97045999999999999</v>
          </cell>
          <cell r="D156">
            <v>8.4065100000000008</v>
          </cell>
          <cell r="E156">
            <v>55.2</v>
          </cell>
          <cell r="O156">
            <v>1.6513599999999999</v>
          </cell>
          <cell r="P156">
            <v>9.7596100000000003</v>
          </cell>
          <cell r="Q156">
            <v>12.46106</v>
          </cell>
          <cell r="S156">
            <v>1.6006499999999999</v>
          </cell>
          <cell r="T156">
            <v>5.8193200000000003</v>
          </cell>
          <cell r="U156">
            <v>12.06127</v>
          </cell>
          <cell r="W156">
            <v>4.5830399999999996</v>
          </cell>
          <cell r="X156">
            <v>15.01362</v>
          </cell>
          <cell r="Y156">
            <v>27.448699999999999</v>
          </cell>
          <cell r="AA156">
            <v>2.71923</v>
          </cell>
          <cell r="AB156">
            <v>6.8170500000000001</v>
          </cell>
          <cell r="AC156">
            <v>8.9107199999999995</v>
          </cell>
          <cell r="AE156">
            <v>2.1232500000000001</v>
          </cell>
          <cell r="AF156">
            <v>33.515560000000001</v>
          </cell>
          <cell r="AG156">
            <v>52.944450000000003</v>
          </cell>
          <cell r="AI156">
            <v>2.2441</v>
          </cell>
          <cell r="AJ156">
            <v>8.7923299999999998</v>
          </cell>
          <cell r="AK156">
            <v>18.48631</v>
          </cell>
          <cell r="AM156">
            <v>2.2125900000000001</v>
          </cell>
          <cell r="AN156">
            <v>7.7773099999999999</v>
          </cell>
          <cell r="AO156">
            <v>12.35849</v>
          </cell>
          <cell r="AQ156">
            <v>4.0118</v>
          </cell>
          <cell r="AR156">
            <v>14.03186</v>
          </cell>
          <cell r="AS156">
            <v>23.61168</v>
          </cell>
        </row>
        <row r="157">
          <cell r="B157">
            <v>40940</v>
          </cell>
          <cell r="C157">
            <v>1.0424</v>
          </cell>
          <cell r="D157">
            <v>9.0297199999999993</v>
          </cell>
          <cell r="E157">
            <v>57.4</v>
          </cell>
          <cell r="O157">
            <v>1.59314</v>
          </cell>
          <cell r="P157">
            <v>9.4155200000000008</v>
          </cell>
          <cell r="Q157">
            <v>11.95482</v>
          </cell>
          <cell r="S157">
            <v>1.50919</v>
          </cell>
          <cell r="T157">
            <v>5.4868199999999998</v>
          </cell>
          <cell r="U157">
            <v>11.52829</v>
          </cell>
          <cell r="W157">
            <v>4.5381299999999998</v>
          </cell>
          <cell r="X157">
            <v>14.866490000000001</v>
          </cell>
          <cell r="Y157">
            <v>27.213989999999999</v>
          </cell>
          <cell r="AA157">
            <v>2.5903200000000002</v>
          </cell>
          <cell r="AB157">
            <v>6.4938500000000001</v>
          </cell>
          <cell r="AC157">
            <v>8.47288</v>
          </cell>
          <cell r="AE157">
            <v>2.1060300000000001</v>
          </cell>
          <cell r="AF157">
            <v>33.243729999999999</v>
          </cell>
          <cell r="AG157">
            <v>52.554340000000003</v>
          </cell>
          <cell r="AI157">
            <v>2.2524799999999998</v>
          </cell>
          <cell r="AJ157">
            <v>8.8251600000000003</v>
          </cell>
          <cell r="AK157">
            <v>18.542670000000001</v>
          </cell>
          <cell r="AM157">
            <v>2.2423099999999998</v>
          </cell>
          <cell r="AN157">
            <v>7.8817899999999996</v>
          </cell>
          <cell r="AO157">
            <v>12.53487</v>
          </cell>
          <cell r="AQ157">
            <v>3.9554</v>
          </cell>
          <cell r="AR157">
            <v>13.834630000000001</v>
          </cell>
          <cell r="AS157">
            <v>23.297789999999999</v>
          </cell>
        </row>
        <row r="158">
          <cell r="B158">
            <v>40939</v>
          </cell>
          <cell r="C158">
            <v>1.04894</v>
          </cell>
          <cell r="D158">
            <v>9.0863700000000005</v>
          </cell>
          <cell r="E158">
            <v>57.6</v>
          </cell>
          <cell r="O158">
            <v>1.60209</v>
          </cell>
          <cell r="P158">
            <v>9.4684600000000003</v>
          </cell>
          <cell r="Q158">
            <v>12.03271</v>
          </cell>
          <cell r="S158">
            <v>1.4820899999999999</v>
          </cell>
          <cell r="T158">
            <v>5.3883099999999997</v>
          </cell>
          <cell r="U158">
            <v>11.370369999999999</v>
          </cell>
          <cell r="W158">
            <v>4.3267499999999997</v>
          </cell>
          <cell r="X158">
            <v>14.18502</v>
          </cell>
          <cell r="Y158">
            <v>26.166350000000001</v>
          </cell>
          <cell r="AA158">
            <v>2.6044900000000002</v>
          </cell>
          <cell r="AB158">
            <v>6.5293900000000002</v>
          </cell>
          <cell r="AC158">
            <v>8.5253700000000006</v>
          </cell>
          <cell r="AE158">
            <v>2.1117699999999999</v>
          </cell>
          <cell r="AF158">
            <v>33.334339999999997</v>
          </cell>
          <cell r="AG158">
            <v>52.684379999999997</v>
          </cell>
          <cell r="AI158">
            <v>2.2883900000000001</v>
          </cell>
          <cell r="AJ158">
            <v>8.96584</v>
          </cell>
          <cell r="AK158">
            <v>18.784220000000001</v>
          </cell>
          <cell r="AM158">
            <v>2.1406200000000002</v>
          </cell>
          <cell r="AN158">
            <v>7.52433</v>
          </cell>
          <cell r="AO158">
            <v>11.93145</v>
          </cell>
          <cell r="AQ158">
            <v>3.85371</v>
          </cell>
          <cell r="AR158">
            <v>13.47949</v>
          </cell>
          <cell r="AS158">
            <v>22.72767</v>
          </cell>
        </row>
        <row r="159">
          <cell r="B159">
            <v>40938</v>
          </cell>
          <cell r="C159">
            <v>1.0195099999999999</v>
          </cell>
          <cell r="D159">
            <v>8.8314199999999996</v>
          </cell>
          <cell r="E159">
            <v>56.7</v>
          </cell>
          <cell r="O159">
            <v>1.58866</v>
          </cell>
          <cell r="P159">
            <v>9.3890499999999992</v>
          </cell>
          <cell r="Q159">
            <v>11.915889999999999</v>
          </cell>
          <cell r="S159">
            <v>1.6045799999999999</v>
          </cell>
          <cell r="T159">
            <v>5.8211300000000001</v>
          </cell>
          <cell r="U159">
            <v>12.03956</v>
          </cell>
          <cell r="W159">
            <v>4.3999800000000002</v>
          </cell>
          <cell r="X159">
            <v>14.425079999999999</v>
          </cell>
          <cell r="Y159">
            <v>26.549880000000002</v>
          </cell>
          <cell r="AA159">
            <v>2.6582300000000001</v>
          </cell>
          <cell r="AB159">
            <v>6.6641199999999996</v>
          </cell>
          <cell r="AC159">
            <v>8.7082999999999995</v>
          </cell>
          <cell r="AE159">
            <v>2.0822500000000002</v>
          </cell>
          <cell r="AF159">
            <v>32.86835</v>
          </cell>
          <cell r="AG159">
            <v>52.015599999999999</v>
          </cell>
          <cell r="AI159">
            <v>2.27759</v>
          </cell>
          <cell r="AJ159">
            <v>8.9799100000000003</v>
          </cell>
          <cell r="AK159">
            <v>18.80837</v>
          </cell>
          <cell r="AM159">
            <v>2.1108899999999999</v>
          </cell>
          <cell r="AN159">
            <v>7.4198399999999998</v>
          </cell>
          <cell r="AO159">
            <v>11.75507</v>
          </cell>
          <cell r="AQ159">
            <v>3.8035800000000002</v>
          </cell>
          <cell r="AR159">
            <v>13.30416</v>
          </cell>
          <cell r="AS159">
            <v>22.448689999999999</v>
          </cell>
        </row>
        <row r="160">
          <cell r="B160">
            <v>40935</v>
          </cell>
          <cell r="C160">
            <v>1.02932</v>
          </cell>
          <cell r="D160">
            <v>8.9164100000000008</v>
          </cell>
          <cell r="E160">
            <v>57</v>
          </cell>
          <cell r="O160">
            <v>1.56626</v>
          </cell>
          <cell r="P160">
            <v>9.25671</v>
          </cell>
          <cell r="Q160">
            <v>11.72118</v>
          </cell>
          <cell r="S160">
            <v>1.7130000000000001</v>
          </cell>
          <cell r="T160">
            <v>6.2663500000000001</v>
          </cell>
          <cell r="U160">
            <v>12.218769999999999</v>
          </cell>
          <cell r="W160">
            <v>4.4531200000000002</v>
          </cell>
          <cell r="X160">
            <v>14.599320000000001</v>
          </cell>
          <cell r="Y160">
            <v>26.828240000000001</v>
          </cell>
          <cell r="AA160">
            <v>2.7163499999999998</v>
          </cell>
          <cell r="AB160">
            <v>6.8098200000000002</v>
          </cell>
          <cell r="AC160">
            <v>8.9062199999999994</v>
          </cell>
          <cell r="AE160">
            <v>2.17082</v>
          </cell>
          <cell r="AF160">
            <v>34.26632</v>
          </cell>
          <cell r="AG160">
            <v>54.021920000000001</v>
          </cell>
          <cell r="AI160">
            <v>2.2549899999999998</v>
          </cell>
          <cell r="AJ160">
            <v>8.8514400000000002</v>
          </cell>
          <cell r="AK160">
            <v>18.003219999999999</v>
          </cell>
          <cell r="AM160">
            <v>2.07843</v>
          </cell>
          <cell r="AN160">
            <v>7.3057299999999996</v>
          </cell>
          <cell r="AO160">
            <v>11.56244</v>
          </cell>
          <cell r="AQ160">
            <v>3.83988</v>
          </cell>
          <cell r="AR160">
            <v>13.43112</v>
          </cell>
          <cell r="AS160">
            <v>22.884589999999999</v>
          </cell>
        </row>
        <row r="161">
          <cell r="B161">
            <v>40934</v>
          </cell>
          <cell r="C161">
            <v>1.0391300000000001</v>
          </cell>
          <cell r="D161">
            <v>9.0013900000000007</v>
          </cell>
          <cell r="E161">
            <v>57.3</v>
          </cell>
          <cell r="O161">
            <v>1.5752200000000001</v>
          </cell>
          <cell r="P161">
            <v>9.3096499999999995</v>
          </cell>
          <cell r="Q161">
            <v>11.799060000000001</v>
          </cell>
          <cell r="S161">
            <v>1.6685700000000001</v>
          </cell>
          <cell r="T161">
            <v>6.1037999999999997</v>
          </cell>
          <cell r="U161">
            <v>11.96664</v>
          </cell>
          <cell r="W161">
            <v>3.8521299999999998</v>
          </cell>
          <cell r="X161">
            <v>13.001189999999999</v>
          </cell>
          <cell r="Y161">
            <v>23.831910000000001</v>
          </cell>
          <cell r="AA161">
            <v>2.71252</v>
          </cell>
          <cell r="AB161">
            <v>6.7990300000000001</v>
          </cell>
          <cell r="AC161">
            <v>8.9329900000000002</v>
          </cell>
          <cell r="AE161">
            <v>2.1322700000000001</v>
          </cell>
          <cell r="AF161">
            <v>33.65795</v>
          </cell>
          <cell r="AG161">
            <v>53.148800000000001</v>
          </cell>
          <cell r="AI161">
            <v>2.2340200000000001</v>
          </cell>
          <cell r="AJ161">
            <v>9.2170699999999997</v>
          </cell>
          <cell r="AK161">
            <v>17.866340000000001</v>
          </cell>
          <cell r="AM161">
            <v>2.0412699999999999</v>
          </cell>
          <cell r="AN161">
            <v>7.1751199999999997</v>
          </cell>
          <cell r="AO161">
            <v>11.34196</v>
          </cell>
          <cell r="AQ161">
            <v>3.7204600000000001</v>
          </cell>
          <cell r="AR161">
            <v>13.01342</v>
          </cell>
          <cell r="AS161">
            <v>22.21331</v>
          </cell>
        </row>
        <row r="162">
          <cell r="B162">
            <v>40933</v>
          </cell>
          <cell r="C162">
            <v>1.0777000000000001</v>
          </cell>
          <cell r="D162">
            <v>9.3354900000000001</v>
          </cell>
          <cell r="E162">
            <v>58.4</v>
          </cell>
          <cell r="O162">
            <v>1.5967199999999999</v>
          </cell>
          <cell r="P162">
            <v>9.4367000000000001</v>
          </cell>
          <cell r="Q162">
            <v>11.98598</v>
          </cell>
          <cell r="S162">
            <v>1.69591</v>
          </cell>
          <cell r="T162">
            <v>6.20383</v>
          </cell>
          <cell r="U162">
            <v>12.1218</v>
          </cell>
          <cell r="W162">
            <v>4.1737000000000002</v>
          </cell>
          <cell r="X162">
            <v>13.957890000000001</v>
          </cell>
          <cell r="Y162">
            <v>24.95543</v>
          </cell>
          <cell r="AA162">
            <v>2.67883</v>
          </cell>
          <cell r="AB162">
            <v>6.7145799999999998</v>
          </cell>
          <cell r="AC162">
            <v>8.8169599999999999</v>
          </cell>
          <cell r="AE162">
            <v>2.1642600000000001</v>
          </cell>
          <cell r="AF162">
            <v>34.162770000000002</v>
          </cell>
          <cell r="AG162">
            <v>53.8733</v>
          </cell>
          <cell r="AI162">
            <v>2.1871299999999998</v>
          </cell>
          <cell r="AJ162">
            <v>9.0236300000000007</v>
          </cell>
          <cell r="AK162">
            <v>17.560390000000002</v>
          </cell>
          <cell r="AM162">
            <v>2.0423499999999999</v>
          </cell>
          <cell r="AN162">
            <v>7.1860799999999996</v>
          </cell>
          <cell r="AO162">
            <v>11.352080000000001</v>
          </cell>
          <cell r="AQ162">
            <v>3.7856000000000001</v>
          </cell>
          <cell r="AR162">
            <v>13.24126</v>
          </cell>
          <cell r="AS162">
            <v>22.579460000000001</v>
          </cell>
        </row>
        <row r="163">
          <cell r="B163">
            <v>40932</v>
          </cell>
          <cell r="C163">
            <v>0.9365</v>
          </cell>
          <cell r="D163">
            <v>6.7328700000000001</v>
          </cell>
          <cell r="E163">
            <v>37.132669999999997</v>
          </cell>
          <cell r="O163">
            <v>1.6047800000000001</v>
          </cell>
          <cell r="P163">
            <v>9.4843399999999995</v>
          </cell>
          <cell r="Q163">
            <v>12.05607</v>
          </cell>
          <cell r="S163">
            <v>1.7095899999999999</v>
          </cell>
          <cell r="T163">
            <v>6.2538499999999999</v>
          </cell>
          <cell r="U163">
            <v>12.19938</v>
          </cell>
          <cell r="W163">
            <v>4.2083599999999999</v>
          </cell>
          <cell r="X163">
            <v>14.05058</v>
          </cell>
          <cell r="Y163">
            <v>25.09216</v>
          </cell>
          <cell r="AA163">
            <v>2.6995399999999998</v>
          </cell>
          <cell r="AB163">
            <v>6.7664999999999997</v>
          </cell>
          <cell r="AC163">
            <v>8.8882499999999993</v>
          </cell>
          <cell r="AE163">
            <v>2.0904500000000001</v>
          </cell>
          <cell r="AF163">
            <v>32.997799999999998</v>
          </cell>
          <cell r="AG163">
            <v>52.201369999999997</v>
          </cell>
          <cell r="AI163">
            <v>2.1488900000000002</v>
          </cell>
          <cell r="AJ163">
            <v>8.8658300000000008</v>
          </cell>
          <cell r="AK163">
            <v>17.310790000000001</v>
          </cell>
          <cell r="AM163">
            <v>2.0343499999999999</v>
          </cell>
          <cell r="AN163">
            <v>7.1499600000000001</v>
          </cell>
          <cell r="AO163">
            <v>11.267609999999999</v>
          </cell>
          <cell r="AQ163">
            <v>3.7576800000000001</v>
          </cell>
          <cell r="AR163">
            <v>13.143610000000001</v>
          </cell>
          <cell r="AS163">
            <v>22.422540000000001</v>
          </cell>
        </row>
        <row r="164">
          <cell r="B164">
            <v>40931</v>
          </cell>
          <cell r="C164">
            <v>0.97143000000000002</v>
          </cell>
          <cell r="D164">
            <v>7.5743400000000003</v>
          </cell>
          <cell r="E164">
            <v>42.384619999999998</v>
          </cell>
          <cell r="O164">
            <v>1.59761</v>
          </cell>
          <cell r="P164">
            <v>9.4419900000000005</v>
          </cell>
          <cell r="Q164">
            <v>11.99377</v>
          </cell>
          <cell r="S164">
            <v>1.70617</v>
          </cell>
          <cell r="T164">
            <v>6.2413499999999997</v>
          </cell>
          <cell r="U164">
            <v>12.17998</v>
          </cell>
          <cell r="W164">
            <v>4.22187</v>
          </cell>
          <cell r="X164">
            <v>14.09567</v>
          </cell>
          <cell r="Y164">
            <v>25.16207</v>
          </cell>
          <cell r="AA164">
            <v>2.7366000000000001</v>
          </cell>
          <cell r="AB164">
            <v>6.8593799999999998</v>
          </cell>
          <cell r="AC164">
            <v>9.0164100000000005</v>
          </cell>
          <cell r="AE164">
            <v>2.0806100000000001</v>
          </cell>
          <cell r="AF164">
            <v>32.842469999999999</v>
          </cell>
          <cell r="AG164">
            <v>51.978450000000002</v>
          </cell>
          <cell r="AI164">
            <v>2.0168699999999999</v>
          </cell>
          <cell r="AJ164">
            <v>8.3211600000000008</v>
          </cell>
          <cell r="AK164">
            <v>16.449280000000002</v>
          </cell>
          <cell r="AM164">
            <v>2.0155799999999999</v>
          </cell>
          <cell r="AN164">
            <v>7.0839800000000004</v>
          </cell>
          <cell r="AO164">
            <v>11.1564</v>
          </cell>
          <cell r="AQ164">
            <v>3.7033999999999998</v>
          </cell>
          <cell r="AR164">
            <v>12.953749999999999</v>
          </cell>
          <cell r="AS164">
            <v>22.11741</v>
          </cell>
        </row>
        <row r="165">
          <cell r="B165">
            <v>40928</v>
          </cell>
          <cell r="C165">
            <v>1.00353</v>
          </cell>
          <cell r="D165">
            <v>7.8246200000000004</v>
          </cell>
          <cell r="E165">
            <v>43.153849999999998</v>
          </cell>
          <cell r="O165">
            <v>1.6029899999999999</v>
          </cell>
          <cell r="P165">
            <v>9.4737600000000004</v>
          </cell>
          <cell r="Q165">
            <v>12.0405</v>
          </cell>
          <cell r="S165">
            <v>1.70617</v>
          </cell>
          <cell r="T165">
            <v>6.2413499999999997</v>
          </cell>
          <cell r="U165">
            <v>12.17998</v>
          </cell>
          <cell r="W165">
            <v>4.26485</v>
          </cell>
          <cell r="X165">
            <v>14.23916</v>
          </cell>
          <cell r="Y165">
            <v>25.384519999999998</v>
          </cell>
          <cell r="AA165">
            <v>2.62066</v>
          </cell>
          <cell r="AB165">
            <v>6.5687800000000003</v>
          </cell>
          <cell r="AC165">
            <v>8.6208799999999997</v>
          </cell>
          <cell r="AE165">
            <v>2.0264899999999999</v>
          </cell>
          <cell r="AF165">
            <v>31.988150000000001</v>
          </cell>
          <cell r="AG165">
            <v>50.752369999999999</v>
          </cell>
          <cell r="AI165">
            <v>2.0217999999999998</v>
          </cell>
          <cell r="AJ165">
            <v>7.9361199999999998</v>
          </cell>
          <cell r="AK165">
            <v>16.481480000000001</v>
          </cell>
          <cell r="AM165">
            <v>1.99326</v>
          </cell>
          <cell r="AN165">
            <v>6.93954</v>
          </cell>
          <cell r="AO165">
            <v>10.980119999999999</v>
          </cell>
          <cell r="AQ165">
            <v>3.7964500000000001</v>
          </cell>
          <cell r="AR165">
            <v>13.27923</v>
          </cell>
          <cell r="AS165">
            <v>22.64049</v>
          </cell>
        </row>
        <row r="166">
          <cell r="B166">
            <v>40927</v>
          </cell>
          <cell r="C166">
            <v>0.99068999999999996</v>
          </cell>
          <cell r="D166">
            <v>7.7245100000000004</v>
          </cell>
          <cell r="E166">
            <v>42.846150000000002</v>
          </cell>
          <cell r="O166">
            <v>1.60568</v>
          </cell>
          <cell r="P166">
            <v>9.48963</v>
          </cell>
          <cell r="Q166">
            <v>12.06386</v>
          </cell>
          <cell r="S166">
            <v>1.6890799999999999</v>
          </cell>
          <cell r="T166">
            <v>6.1788299999999996</v>
          </cell>
          <cell r="U166">
            <v>12.08301</v>
          </cell>
          <cell r="W166">
            <v>4.1359199999999996</v>
          </cell>
          <cell r="X166">
            <v>13.80869</v>
          </cell>
          <cell r="Y166">
            <v>24.717169999999999</v>
          </cell>
          <cell r="AA166">
            <v>2.6038600000000001</v>
          </cell>
          <cell r="AB166">
            <v>6.5266599999999997</v>
          </cell>
          <cell r="AC166">
            <v>8.5331700000000001</v>
          </cell>
          <cell r="AE166">
            <v>1.9969699999999999</v>
          </cell>
          <cell r="AF166">
            <v>31.522169999999999</v>
          </cell>
          <cell r="AG166">
            <v>50.083599999999997</v>
          </cell>
          <cell r="AI166">
            <v>1.97492</v>
          </cell>
          <cell r="AJ166">
            <v>7.7520899999999999</v>
          </cell>
          <cell r="AK166">
            <v>16.175519999999999</v>
          </cell>
          <cell r="AM166">
            <v>2.0922200000000002</v>
          </cell>
          <cell r="AN166">
            <v>7.5575400000000004</v>
          </cell>
          <cell r="AO166">
            <v>12.168620000000001</v>
          </cell>
          <cell r="AQ166">
            <v>3.6522199999999998</v>
          </cell>
          <cell r="AR166">
            <v>12.77474</v>
          </cell>
          <cell r="AS166">
            <v>21.829719999999998</v>
          </cell>
        </row>
        <row r="167">
          <cell r="B167">
            <v>40926</v>
          </cell>
          <cell r="C167">
            <v>1.0003200000000001</v>
          </cell>
          <cell r="D167">
            <v>7.7995900000000002</v>
          </cell>
          <cell r="E167">
            <v>43.076920000000001</v>
          </cell>
          <cell r="O167">
            <v>1.6047800000000001</v>
          </cell>
          <cell r="P167">
            <v>9.4843399999999995</v>
          </cell>
          <cell r="Q167">
            <v>12.05607</v>
          </cell>
          <cell r="S167">
            <v>1.6617299999999999</v>
          </cell>
          <cell r="T167">
            <v>6.0787899999999997</v>
          </cell>
          <cell r="U167">
            <v>11.927849999999999</v>
          </cell>
          <cell r="W167">
            <v>3.90158</v>
          </cell>
          <cell r="X167">
            <v>13.03383</v>
          </cell>
          <cell r="Y167">
            <v>23.490570000000002</v>
          </cell>
          <cell r="AA167">
            <v>2.5613700000000001</v>
          </cell>
          <cell r="AB167">
            <v>6.4201600000000001</v>
          </cell>
          <cell r="AC167">
            <v>8.3892100000000003</v>
          </cell>
          <cell r="AE167">
            <v>1.92235</v>
          </cell>
          <cell r="AF167">
            <v>30.344249999999999</v>
          </cell>
          <cell r="AG167">
            <v>48.393090000000001</v>
          </cell>
          <cell r="AI167">
            <v>1.8688100000000001</v>
          </cell>
          <cell r="AJ167">
            <v>7.3355899999999998</v>
          </cell>
          <cell r="AK167">
            <v>15.483090000000001</v>
          </cell>
          <cell r="AM167">
            <v>2.0765400000000001</v>
          </cell>
          <cell r="AN167">
            <v>7.5009199999999998</v>
          </cell>
          <cell r="AO167">
            <v>12.071569999999999</v>
          </cell>
          <cell r="AQ167">
            <v>3.5079899999999999</v>
          </cell>
          <cell r="AR167">
            <v>12.29982</v>
          </cell>
          <cell r="AS167">
            <v>21.055669999999999</v>
          </cell>
        </row>
        <row r="168">
          <cell r="B168">
            <v>40925</v>
          </cell>
          <cell r="C168">
            <v>0.93933999999999995</v>
          </cell>
          <cell r="D168">
            <v>7.3240699999999999</v>
          </cell>
          <cell r="E168">
            <v>41.615380000000002</v>
          </cell>
          <cell r="O168">
            <v>1.6065700000000001</v>
          </cell>
          <cell r="P168">
            <v>9.4949200000000005</v>
          </cell>
          <cell r="Q168">
            <v>12.07165</v>
          </cell>
          <cell r="S168">
            <v>1.6241300000000001</v>
          </cell>
          <cell r="T168">
            <v>5.9412500000000001</v>
          </cell>
          <cell r="U168">
            <v>11.714510000000001</v>
          </cell>
          <cell r="W168">
            <v>3.7530899999999998</v>
          </cell>
          <cell r="X168">
            <v>12.53776</v>
          </cell>
          <cell r="Y168">
            <v>22.713709999999999</v>
          </cell>
          <cell r="AA168">
            <v>2.5096599999999998</v>
          </cell>
          <cell r="AB168">
            <v>6.2905499999999996</v>
          </cell>
          <cell r="AC168">
            <v>8.2133199999999995</v>
          </cell>
          <cell r="AE168">
            <v>1.9166099999999999</v>
          </cell>
          <cell r="AF168">
            <v>30.253640000000001</v>
          </cell>
          <cell r="AG168">
            <v>48.26305</v>
          </cell>
          <cell r="AI168">
            <v>1.81823</v>
          </cell>
          <cell r="AJ168">
            <v>7.1370300000000002</v>
          </cell>
          <cell r="AK168">
            <v>15.152979999999999</v>
          </cell>
          <cell r="AM168">
            <v>2.06202</v>
          </cell>
          <cell r="AN168">
            <v>7.4484399999999997</v>
          </cell>
          <cell r="AO168">
            <v>11.981629999999999</v>
          </cell>
          <cell r="AQ168">
            <v>3.4118400000000002</v>
          </cell>
          <cell r="AR168">
            <v>11.962680000000001</v>
          </cell>
          <cell r="AS168">
            <v>20.514209999999999</v>
          </cell>
        </row>
        <row r="169">
          <cell r="B169">
            <v>40921</v>
          </cell>
          <cell r="C169">
            <v>0.93613000000000002</v>
          </cell>
          <cell r="D169">
            <v>7.2990399999999998</v>
          </cell>
          <cell r="E169">
            <v>41.538460000000001</v>
          </cell>
          <cell r="O169">
            <v>1.6065700000000001</v>
          </cell>
          <cell r="P169">
            <v>9.4949300000000001</v>
          </cell>
          <cell r="Q169">
            <v>12.07165</v>
          </cell>
          <cell r="S169">
            <v>1.65831</v>
          </cell>
          <cell r="T169">
            <v>6.0662900000000004</v>
          </cell>
          <cell r="U169">
            <v>11.90846</v>
          </cell>
          <cell r="W169">
            <v>3.7420399999999998</v>
          </cell>
          <cell r="X169">
            <v>12.500870000000001</v>
          </cell>
          <cell r="Y169">
            <v>22.656600000000001</v>
          </cell>
          <cell r="AA169">
            <v>2.5283799999999998</v>
          </cell>
          <cell r="AB169">
            <v>6.3374600000000001</v>
          </cell>
          <cell r="AC169">
            <v>8.2781699999999994</v>
          </cell>
          <cell r="AE169">
            <v>1.95597</v>
          </cell>
          <cell r="AF169">
            <v>30.874960000000002</v>
          </cell>
          <cell r="AG169">
            <v>49.15475</v>
          </cell>
          <cell r="AI169">
            <v>1.8009599999999999</v>
          </cell>
          <cell r="AJ169">
            <v>7.0692300000000001</v>
          </cell>
          <cell r="AK169">
            <v>15.04026</v>
          </cell>
          <cell r="AM169">
            <v>2.0192000000000001</v>
          </cell>
          <cell r="AN169">
            <v>7.2937900000000004</v>
          </cell>
          <cell r="AO169">
            <v>11.716530000000001</v>
          </cell>
          <cell r="AQ169">
            <v>3.46922</v>
          </cell>
          <cell r="AR169">
            <v>12.163869999999999</v>
          </cell>
          <cell r="AS169">
            <v>20.837340000000001</v>
          </cell>
        </row>
        <row r="170">
          <cell r="B170">
            <v>40920</v>
          </cell>
          <cell r="C170">
            <v>0.94574999999999998</v>
          </cell>
          <cell r="D170">
            <v>7.3741199999999996</v>
          </cell>
          <cell r="E170">
            <v>41.76923</v>
          </cell>
          <cell r="O170">
            <v>1.58866</v>
          </cell>
          <cell r="P170">
            <v>9.3890499999999992</v>
          </cell>
          <cell r="Q170">
            <v>11.915889999999999</v>
          </cell>
          <cell r="S170">
            <v>1.53868</v>
          </cell>
          <cell r="T170">
            <v>5.6286500000000004</v>
          </cell>
          <cell r="U170">
            <v>11.22964</v>
          </cell>
          <cell r="W170">
            <v>3.7690399999999999</v>
          </cell>
          <cell r="X170">
            <v>12.591060000000001</v>
          </cell>
          <cell r="Y170">
            <v>22.796220000000002</v>
          </cell>
          <cell r="AA170">
            <v>2.5300199999999999</v>
          </cell>
          <cell r="AB170">
            <v>6.3416100000000002</v>
          </cell>
          <cell r="AC170">
            <v>8.2827999999999999</v>
          </cell>
          <cell r="AE170">
            <v>2.02075</v>
          </cell>
          <cell r="AF170">
            <v>31.897549999999999</v>
          </cell>
          <cell r="AG170">
            <v>50.622329999999998</v>
          </cell>
          <cell r="AI170">
            <v>1.7861499999999999</v>
          </cell>
          <cell r="AJ170">
            <v>7.01112</v>
          </cell>
          <cell r="AK170">
            <v>14.94364</v>
          </cell>
          <cell r="AM170">
            <v>2.0031400000000001</v>
          </cell>
          <cell r="AN170">
            <v>7.2357899999999997</v>
          </cell>
          <cell r="AO170">
            <v>11.61712</v>
          </cell>
          <cell r="AQ170">
            <v>3.5390100000000002</v>
          </cell>
          <cell r="AR170">
            <v>12.408569999999999</v>
          </cell>
          <cell r="AS170">
            <v>21.230329999999999</v>
          </cell>
        </row>
        <row r="171">
          <cell r="B171">
            <v>40919</v>
          </cell>
          <cell r="C171">
            <v>1.00674</v>
          </cell>
          <cell r="D171">
            <v>7.8496499999999996</v>
          </cell>
          <cell r="E171">
            <v>43.23077</v>
          </cell>
          <cell r="O171">
            <v>1.59761</v>
          </cell>
          <cell r="P171">
            <v>9.4419900000000005</v>
          </cell>
          <cell r="Q171">
            <v>11.99377</v>
          </cell>
          <cell r="S171">
            <v>1.5421</v>
          </cell>
          <cell r="T171">
            <v>5.6411499999999997</v>
          </cell>
          <cell r="U171">
            <v>11.249029999999999</v>
          </cell>
          <cell r="W171">
            <v>3.7555399999999999</v>
          </cell>
          <cell r="X171">
            <v>12.545959999999999</v>
          </cell>
          <cell r="Y171">
            <v>22.726410000000001</v>
          </cell>
          <cell r="AA171">
            <v>2.8222999999999998</v>
          </cell>
          <cell r="AB171">
            <v>7.0845700000000003</v>
          </cell>
          <cell r="AC171">
            <v>9.0480999999999998</v>
          </cell>
          <cell r="AE171">
            <v>2.0437099999999999</v>
          </cell>
          <cell r="AF171">
            <v>32.259979999999999</v>
          </cell>
          <cell r="AG171">
            <v>51.142490000000002</v>
          </cell>
          <cell r="AI171">
            <v>1.7738100000000001</v>
          </cell>
          <cell r="AJ171">
            <v>6.9626900000000003</v>
          </cell>
          <cell r="AK171">
            <v>14.86312</v>
          </cell>
          <cell r="AM171">
            <v>2.0188199999999998</v>
          </cell>
          <cell r="AN171">
            <v>7.2923999999999998</v>
          </cell>
          <cell r="AO171">
            <v>11.71416</v>
          </cell>
          <cell r="AQ171">
            <v>3.4862799999999998</v>
          </cell>
          <cell r="AR171">
            <v>12.22369</v>
          </cell>
          <cell r="AS171">
            <v>20.933399999999999</v>
          </cell>
        </row>
        <row r="172">
          <cell r="B172">
            <v>40918</v>
          </cell>
          <cell r="C172">
            <v>1.0003200000000001</v>
          </cell>
          <cell r="D172">
            <v>7.7995900000000002</v>
          </cell>
          <cell r="E172">
            <v>43.076920000000001</v>
          </cell>
          <cell r="O172">
            <v>1.6065700000000001</v>
          </cell>
          <cell r="P172">
            <v>9.4949200000000005</v>
          </cell>
          <cell r="Q172">
            <v>12.07165</v>
          </cell>
          <cell r="S172">
            <v>1.5318400000000001</v>
          </cell>
          <cell r="T172">
            <v>5.6036400000000004</v>
          </cell>
          <cell r="U172">
            <v>11.190849999999999</v>
          </cell>
          <cell r="W172">
            <v>3.6855899999999999</v>
          </cell>
          <cell r="X172">
            <v>12.312279999999999</v>
          </cell>
          <cell r="Y172">
            <v>22.364660000000001</v>
          </cell>
          <cell r="AA172">
            <v>2.7568299999999999</v>
          </cell>
          <cell r="AB172">
            <v>6.9202300000000001</v>
          </cell>
          <cell r="AC172">
            <v>8.8262999999999998</v>
          </cell>
          <cell r="AE172">
            <v>2.0133700000000001</v>
          </cell>
          <cell r="AF172">
            <v>31.78105</v>
          </cell>
          <cell r="AG172">
            <v>50.45514</v>
          </cell>
          <cell r="AI172">
            <v>1.75654</v>
          </cell>
          <cell r="AJ172">
            <v>6.8948799999999997</v>
          </cell>
          <cell r="AK172">
            <v>14.750400000000001</v>
          </cell>
          <cell r="AM172">
            <v>1.9447399999999999</v>
          </cell>
          <cell r="AN172">
            <v>7.3020699999999996</v>
          </cell>
          <cell r="AO172">
            <v>12.403639999999999</v>
          </cell>
          <cell r="AQ172">
            <v>3.3914200000000001</v>
          </cell>
          <cell r="AR172">
            <v>11.896649999999999</v>
          </cell>
          <cell r="AS172">
            <v>20.411020000000001</v>
          </cell>
        </row>
        <row r="173">
          <cell r="B173">
            <v>40917</v>
          </cell>
          <cell r="C173">
            <v>1.02921</v>
          </cell>
          <cell r="D173">
            <v>8.0248399999999993</v>
          </cell>
          <cell r="E173">
            <v>43.76923</v>
          </cell>
          <cell r="O173">
            <v>1.6155299999999999</v>
          </cell>
          <cell r="P173">
            <v>9.54786</v>
          </cell>
          <cell r="Q173">
            <v>12.14953</v>
          </cell>
          <cell r="S173">
            <v>1.5284199999999999</v>
          </cell>
          <cell r="T173">
            <v>5.5911400000000002</v>
          </cell>
          <cell r="U173">
            <v>11.17145</v>
          </cell>
          <cell r="W173">
            <v>3.7678099999999999</v>
          </cell>
          <cell r="X173">
            <v>12.586959999999999</v>
          </cell>
          <cell r="Y173">
            <v>22.789870000000001</v>
          </cell>
          <cell r="AA173">
            <v>2.7372899999999998</v>
          </cell>
          <cell r="AB173">
            <v>6.8711900000000004</v>
          </cell>
          <cell r="AC173">
            <v>8.8194700000000008</v>
          </cell>
          <cell r="AE173">
            <v>2.0273099999999999</v>
          </cell>
          <cell r="AF173">
            <v>32.001100000000001</v>
          </cell>
          <cell r="AG173">
            <v>50.770949999999999</v>
          </cell>
          <cell r="AI173">
            <v>1.7219899999999999</v>
          </cell>
          <cell r="AJ173">
            <v>6.7592800000000004</v>
          </cell>
          <cell r="AK173">
            <v>14.52496</v>
          </cell>
          <cell r="AM173">
            <v>1.9451099999999999</v>
          </cell>
          <cell r="AN173">
            <v>7.3034499999999998</v>
          </cell>
          <cell r="AO173">
            <v>12.40615</v>
          </cell>
          <cell r="AQ173">
            <v>3.3712499999999999</v>
          </cell>
          <cell r="AR173">
            <v>11.825900000000001</v>
          </cell>
          <cell r="AS173">
            <v>20.29738</v>
          </cell>
        </row>
        <row r="174">
          <cell r="B174">
            <v>40914</v>
          </cell>
          <cell r="C174">
            <v>1.0773600000000001</v>
          </cell>
          <cell r="D174">
            <v>8.4002499999999998</v>
          </cell>
          <cell r="E174">
            <v>44.923079999999999</v>
          </cell>
          <cell r="O174">
            <v>1.6235900000000001</v>
          </cell>
          <cell r="P174">
            <v>9.5955100000000009</v>
          </cell>
          <cell r="Q174">
            <v>12.21963</v>
          </cell>
          <cell r="S174">
            <v>1.51475</v>
          </cell>
          <cell r="T174">
            <v>5.5411200000000003</v>
          </cell>
          <cell r="U174">
            <v>11.093870000000001</v>
          </cell>
          <cell r="W174">
            <v>3.7633299999999998</v>
          </cell>
          <cell r="X174">
            <v>12.593439999999999</v>
          </cell>
          <cell r="Y174">
            <v>22.757529999999999</v>
          </cell>
          <cell r="AA174">
            <v>2.7084600000000001</v>
          </cell>
          <cell r="AB174">
            <v>6.79373</v>
          </cell>
          <cell r="AC174">
            <v>8.8946900000000007</v>
          </cell>
          <cell r="AE174">
            <v>2.00353</v>
          </cell>
          <cell r="AF174">
            <v>31.625720000000001</v>
          </cell>
          <cell r="AG174">
            <v>50.232210000000002</v>
          </cell>
          <cell r="AI174">
            <v>1.7343299999999999</v>
          </cell>
          <cell r="AJ174">
            <v>6.8077100000000002</v>
          </cell>
          <cell r="AK174">
            <v>14.60548</v>
          </cell>
          <cell r="AM174">
            <v>1.84127</v>
          </cell>
          <cell r="AN174">
            <v>6.0742799999999999</v>
          </cell>
          <cell r="AO174">
            <v>11.03271</v>
          </cell>
          <cell r="AQ174">
            <v>3.4658899999999999</v>
          </cell>
          <cell r="AR174">
            <v>12.15788</v>
          </cell>
          <cell r="AS174">
            <v>20.8306</v>
          </cell>
        </row>
        <row r="175">
          <cell r="B175">
            <v>40913</v>
          </cell>
          <cell r="C175">
            <v>1.08378</v>
          </cell>
          <cell r="D175">
            <v>8.45031</v>
          </cell>
          <cell r="E175">
            <v>45.076920000000001</v>
          </cell>
          <cell r="O175">
            <v>1.62896</v>
          </cell>
          <cell r="P175">
            <v>9.6272699999999993</v>
          </cell>
          <cell r="Q175">
            <v>12.266360000000001</v>
          </cell>
          <cell r="S175">
            <v>1.4634799999999999</v>
          </cell>
          <cell r="T175">
            <v>5.3535599999999999</v>
          </cell>
          <cell r="U175">
            <v>10.802949999999999</v>
          </cell>
          <cell r="W175">
            <v>3.75475</v>
          </cell>
          <cell r="X175">
            <v>12.564719999999999</v>
          </cell>
          <cell r="Y175">
            <v>22.713149999999999</v>
          </cell>
          <cell r="AA175">
            <v>2.6874500000000001</v>
          </cell>
          <cell r="AB175">
            <v>6.7410199999999998</v>
          </cell>
          <cell r="AC175">
            <v>8.8214100000000002</v>
          </cell>
          <cell r="AE175">
            <v>2.07979</v>
          </cell>
          <cell r="AF175">
            <v>32.829520000000002</v>
          </cell>
          <cell r="AG175">
            <v>51.959870000000002</v>
          </cell>
          <cell r="AI175">
            <v>1.7294</v>
          </cell>
          <cell r="AJ175">
            <v>6.7883399999999998</v>
          </cell>
          <cell r="AK175">
            <v>14.573270000000001</v>
          </cell>
          <cell r="AM175">
            <v>1.8878999999999999</v>
          </cell>
          <cell r="AN175">
            <v>6.2281300000000002</v>
          </cell>
          <cell r="AO175">
            <v>10</v>
          </cell>
          <cell r="AQ175">
            <v>3.4658899999999999</v>
          </cell>
          <cell r="AR175">
            <v>12.15788</v>
          </cell>
          <cell r="AS175">
            <v>20.8306</v>
          </cell>
        </row>
        <row r="176">
          <cell r="B176">
            <v>40912</v>
          </cell>
          <cell r="C176">
            <v>1.11267</v>
          </cell>
          <cell r="D176">
            <v>8.6755499999999994</v>
          </cell>
          <cell r="E176">
            <v>45.76923</v>
          </cell>
          <cell r="O176">
            <v>1.63165</v>
          </cell>
          <cell r="P176">
            <v>9.6431500000000003</v>
          </cell>
          <cell r="Q176">
            <v>12.289720000000001</v>
          </cell>
          <cell r="S176">
            <v>1.5249999999999999</v>
          </cell>
          <cell r="T176">
            <v>5.5786300000000004</v>
          </cell>
          <cell r="U176">
            <v>11.152060000000001</v>
          </cell>
          <cell r="W176">
            <v>3.7167400000000002</v>
          </cell>
          <cell r="X176">
            <v>12.437519999999999</v>
          </cell>
          <cell r="Y176">
            <v>22.516639999999999</v>
          </cell>
          <cell r="AA176">
            <v>2.7063899999999999</v>
          </cell>
          <cell r="AB176">
            <v>6.7885299999999997</v>
          </cell>
          <cell r="AC176">
            <v>8.8831399999999991</v>
          </cell>
          <cell r="AE176">
            <v>2.09619</v>
          </cell>
          <cell r="AF176">
            <v>33.0884</v>
          </cell>
          <cell r="AG176">
            <v>52.331409999999998</v>
          </cell>
          <cell r="AI176">
            <v>1.63114</v>
          </cell>
          <cell r="AJ176">
            <v>6.5897800000000002</v>
          </cell>
          <cell r="AK176">
            <v>12.84211</v>
          </cell>
          <cell r="AM176">
            <v>2.3202500000000001</v>
          </cell>
          <cell r="AN176">
            <v>7.2222499999999998</v>
          </cell>
          <cell r="AO176">
            <v>12.525270000000001</v>
          </cell>
          <cell r="AQ176">
            <v>3.43486</v>
          </cell>
          <cell r="AR176">
            <v>12.04904</v>
          </cell>
          <cell r="AS176">
            <v>20.65577</v>
          </cell>
        </row>
        <row r="177">
          <cell r="B177">
            <v>40911</v>
          </cell>
          <cell r="C177">
            <v>1.0645199999999999</v>
          </cell>
          <cell r="D177">
            <v>8.3001400000000007</v>
          </cell>
          <cell r="E177">
            <v>44.615380000000002</v>
          </cell>
          <cell r="O177">
            <v>1.6169</v>
          </cell>
          <cell r="P177">
            <v>9.6537299999999995</v>
          </cell>
          <cell r="Q177">
            <v>12.305289999999999</v>
          </cell>
          <cell r="S177">
            <v>1.53868</v>
          </cell>
          <cell r="T177">
            <v>5.6286500000000004</v>
          </cell>
          <cell r="U177">
            <v>11.22964</v>
          </cell>
          <cell r="W177">
            <v>3.9452400000000001</v>
          </cell>
          <cell r="X177">
            <v>13.20482</v>
          </cell>
          <cell r="Y177">
            <v>23.702059999999999</v>
          </cell>
          <cell r="AA177">
            <v>2.6760899999999999</v>
          </cell>
          <cell r="AB177">
            <v>6.78146</v>
          </cell>
          <cell r="AC177">
            <v>8.9065499999999993</v>
          </cell>
          <cell r="AE177">
            <v>2.2069000000000001</v>
          </cell>
          <cell r="AF177">
            <v>34.835859999999997</v>
          </cell>
          <cell r="AG177">
            <v>54.839309999999998</v>
          </cell>
          <cell r="AI177">
            <v>1.8166199999999999</v>
          </cell>
          <cell r="AJ177">
            <v>6.1847500000000002</v>
          </cell>
          <cell r="AK177">
            <v>12.102690000000001</v>
          </cell>
          <cell r="AM177">
            <v>2.3481399999999999</v>
          </cell>
          <cell r="AN177">
            <v>7.3090799999999998</v>
          </cell>
          <cell r="AO177">
            <v>12.68407</v>
          </cell>
          <cell r="AQ177">
            <v>3.4472700000000001</v>
          </cell>
          <cell r="AR177">
            <v>12.09257</v>
          </cell>
          <cell r="AS177">
            <v>20.725709999999999</v>
          </cell>
        </row>
        <row r="178">
          <cell r="B178">
            <v>40907</v>
          </cell>
          <cell r="C178">
            <v>1.07094</v>
          </cell>
          <cell r="D178">
            <v>8.3501999999999992</v>
          </cell>
          <cell r="E178">
            <v>44.76923</v>
          </cell>
          <cell r="O178">
            <v>1.6257600000000001</v>
          </cell>
          <cell r="P178">
            <v>9.7066700000000008</v>
          </cell>
          <cell r="Q178">
            <v>12.383179999999999</v>
          </cell>
          <cell r="S178">
            <v>1.5626</v>
          </cell>
          <cell r="T178">
            <v>5.7161799999999996</v>
          </cell>
          <cell r="U178">
            <v>11.365399999999999</v>
          </cell>
          <cell r="W178">
            <v>3.8888500000000001</v>
          </cell>
          <cell r="X178">
            <v>13.016069999999999</v>
          </cell>
          <cell r="Y178">
            <v>23.41046</v>
          </cell>
          <cell r="AA178">
            <v>2.6546599999999998</v>
          </cell>
          <cell r="AB178">
            <v>6.7297599999999997</v>
          </cell>
          <cell r="AC178">
            <v>8.7555700000000005</v>
          </cell>
          <cell r="AE178">
            <v>2.19706</v>
          </cell>
          <cell r="AF178">
            <v>34.680529999999997</v>
          </cell>
          <cell r="AG178">
            <v>54.616379999999999</v>
          </cell>
          <cell r="AI178">
            <v>1.6573599999999999</v>
          </cell>
          <cell r="AJ178">
            <v>5.8923899999999998</v>
          </cell>
          <cell r="AK178">
            <v>12.848610000000001</v>
          </cell>
          <cell r="AM178">
            <v>2.3100999999999998</v>
          </cell>
          <cell r="AN178">
            <v>7.1906800000000004</v>
          </cell>
          <cell r="AO178">
            <v>12.46752</v>
          </cell>
          <cell r="AQ178">
            <v>3.4782999999999999</v>
          </cell>
          <cell r="AR178">
            <v>12.201420000000001</v>
          </cell>
          <cell r="AS178">
            <v>20.90053</v>
          </cell>
        </row>
        <row r="179">
          <cell r="B179">
            <v>40906</v>
          </cell>
          <cell r="C179">
            <v>1.10625</v>
          </cell>
          <cell r="D179">
            <v>8.6255000000000006</v>
          </cell>
          <cell r="E179">
            <v>45.615380000000002</v>
          </cell>
          <cell r="O179">
            <v>1.6878299999999999</v>
          </cell>
          <cell r="P179">
            <v>10.077220000000001</v>
          </cell>
          <cell r="Q179">
            <v>12.92835</v>
          </cell>
          <cell r="S179">
            <v>1.5318400000000001</v>
          </cell>
          <cell r="T179">
            <v>5.6036400000000004</v>
          </cell>
          <cell r="U179">
            <v>11.190849999999999</v>
          </cell>
          <cell r="W179">
            <v>3.91214</v>
          </cell>
          <cell r="X179">
            <v>13.09403</v>
          </cell>
          <cell r="Y179">
            <v>23.530899999999999</v>
          </cell>
          <cell r="AA179">
            <v>2.60154</v>
          </cell>
          <cell r="AB179">
            <v>6.59511</v>
          </cell>
          <cell r="AC179">
            <v>8.5775500000000005</v>
          </cell>
          <cell r="AE179">
            <v>2.1978800000000001</v>
          </cell>
          <cell r="AF179">
            <v>34.693469999999998</v>
          </cell>
          <cell r="AG179">
            <v>54.63496</v>
          </cell>
          <cell r="AI179">
            <v>1.64666</v>
          </cell>
          <cell r="AJ179">
            <v>5.8543599999999998</v>
          </cell>
          <cell r="AK179">
            <v>12.78884</v>
          </cell>
          <cell r="AM179">
            <v>2.24308</v>
          </cell>
          <cell r="AN179">
            <v>6.9820700000000002</v>
          </cell>
          <cell r="AO179">
            <v>12.08596</v>
          </cell>
          <cell r="AQ179">
            <v>3.5232899999999998</v>
          </cell>
          <cell r="AR179">
            <v>12.35924</v>
          </cell>
          <cell r="AS179">
            <v>21.154029999999999</v>
          </cell>
        </row>
        <row r="180">
          <cell r="B180">
            <v>40905</v>
          </cell>
          <cell r="C180">
            <v>1.0645199999999999</v>
          </cell>
          <cell r="D180">
            <v>8.3001400000000007</v>
          </cell>
          <cell r="E180">
            <v>44.615380000000002</v>
          </cell>
          <cell r="O180">
            <v>1.7144299999999999</v>
          </cell>
          <cell r="P180">
            <v>10.236039999999999</v>
          </cell>
          <cell r="Q180">
            <v>13.162000000000001</v>
          </cell>
          <cell r="S180">
            <v>1.47715</v>
          </cell>
          <cell r="T180">
            <v>5.4035799999999998</v>
          </cell>
          <cell r="U180">
            <v>10.88053</v>
          </cell>
          <cell r="W180">
            <v>3.8422700000000001</v>
          </cell>
          <cell r="X180">
            <v>12.860150000000001</v>
          </cell>
          <cell r="Y180">
            <v>23.16957</v>
          </cell>
          <cell r="AA180">
            <v>2.6182699999999999</v>
          </cell>
          <cell r="AB180">
            <v>6.6375200000000003</v>
          </cell>
          <cell r="AC180">
            <v>8.6328800000000001</v>
          </cell>
          <cell r="AE180">
            <v>2.1741000000000001</v>
          </cell>
          <cell r="AF180">
            <v>34.318100000000001</v>
          </cell>
          <cell r="AG180">
            <v>54.096229999999998</v>
          </cell>
          <cell r="AI180">
            <v>1.6145700000000001</v>
          </cell>
          <cell r="AJ180">
            <v>5.7402600000000001</v>
          </cell>
          <cell r="AK180">
            <v>12.60956</v>
          </cell>
          <cell r="AM180">
            <v>2.2887300000000002</v>
          </cell>
          <cell r="AN180">
            <v>7.1241500000000002</v>
          </cell>
          <cell r="AO180">
            <v>12.345829999999999</v>
          </cell>
          <cell r="AQ180">
            <v>3.4674399999999999</v>
          </cell>
          <cell r="AR180">
            <v>12.163320000000001</v>
          </cell>
          <cell r="AS180">
            <v>20.83934</v>
          </cell>
        </row>
        <row r="181">
          <cell r="B181">
            <v>40904</v>
          </cell>
          <cell r="C181">
            <v>1.12551</v>
          </cell>
          <cell r="D181">
            <v>8.7756600000000002</v>
          </cell>
          <cell r="E181">
            <v>46.076920000000001</v>
          </cell>
          <cell r="O181">
            <v>1.72329</v>
          </cell>
          <cell r="P181">
            <v>10.288970000000001</v>
          </cell>
          <cell r="Q181">
            <v>13.23987</v>
          </cell>
          <cell r="S181">
            <v>1.5249999999999999</v>
          </cell>
          <cell r="T181">
            <v>5.5786300000000004</v>
          </cell>
          <cell r="U181">
            <v>11.152060000000001</v>
          </cell>
          <cell r="W181">
            <v>3.9930599999999998</v>
          </cell>
          <cell r="X181">
            <v>13.364839999999999</v>
          </cell>
          <cell r="Y181">
            <v>23.949290000000001</v>
          </cell>
          <cell r="AA181">
            <v>2.6019899999999998</v>
          </cell>
          <cell r="AB181">
            <v>6.5962399999999999</v>
          </cell>
          <cell r="AC181">
            <v>8.5746199999999995</v>
          </cell>
          <cell r="AE181">
            <v>2.2462599999999999</v>
          </cell>
          <cell r="AF181">
            <v>35.457180000000001</v>
          </cell>
          <cell r="AG181">
            <v>55.731009999999998</v>
          </cell>
          <cell r="AI181">
            <v>1.6894499999999999</v>
          </cell>
          <cell r="AJ181">
            <v>6.0064900000000003</v>
          </cell>
          <cell r="AK181">
            <v>13.027889999999999</v>
          </cell>
          <cell r="AM181">
            <v>2.2485200000000001</v>
          </cell>
          <cell r="AN181">
            <v>6.9989800000000004</v>
          </cell>
          <cell r="AO181">
            <v>12.116899999999999</v>
          </cell>
          <cell r="AQ181">
            <v>3.5512199999999998</v>
          </cell>
          <cell r="AR181">
            <v>12.45721</v>
          </cell>
          <cell r="AS181">
            <v>21.31138</v>
          </cell>
        </row>
        <row r="182">
          <cell r="B182">
            <v>40900</v>
          </cell>
          <cell r="C182">
            <v>1.13835</v>
          </cell>
          <cell r="D182">
            <v>8.8757699999999993</v>
          </cell>
          <cell r="E182">
            <v>46.384619999999998</v>
          </cell>
          <cell r="O182">
            <v>1.6762999999999999</v>
          </cell>
          <cell r="P182">
            <v>10.00841</v>
          </cell>
          <cell r="Q182">
            <v>12.8271</v>
          </cell>
          <cell r="S182">
            <v>1.5967899999999999</v>
          </cell>
          <cell r="T182">
            <v>5.8412199999999999</v>
          </cell>
          <cell r="U182">
            <v>11.55935</v>
          </cell>
          <cell r="W182">
            <v>3.9746700000000001</v>
          </cell>
          <cell r="X182">
            <v>13.303290000000001</v>
          </cell>
          <cell r="Y182">
            <v>23.854199999999999</v>
          </cell>
          <cell r="AA182">
            <v>2.5908799999999998</v>
          </cell>
          <cell r="AB182">
            <v>6.59476</v>
          </cell>
          <cell r="AC182">
            <v>8.5516500000000004</v>
          </cell>
          <cell r="AE182">
            <v>2.19624</v>
          </cell>
          <cell r="AF182">
            <v>34.667589999999997</v>
          </cell>
          <cell r="AG182">
            <v>54.597810000000003</v>
          </cell>
          <cell r="AI182">
            <v>1.64547</v>
          </cell>
          <cell r="AJ182">
            <v>5.8501300000000001</v>
          </cell>
          <cell r="AK182">
            <v>12.7822</v>
          </cell>
          <cell r="AM182">
            <v>2.1293199999999999</v>
          </cell>
          <cell r="AN182">
            <v>6.5211100000000002</v>
          </cell>
          <cell r="AO182">
            <v>11.247</v>
          </cell>
          <cell r="AQ182">
            <v>3.4596800000000001</v>
          </cell>
          <cell r="AR182">
            <v>12.13611</v>
          </cell>
          <cell r="AS182">
            <v>20.795639999999999</v>
          </cell>
        </row>
        <row r="183">
          <cell r="B183">
            <v>40899</v>
          </cell>
          <cell r="C183">
            <v>1.13835</v>
          </cell>
          <cell r="D183">
            <v>8.8757699999999993</v>
          </cell>
          <cell r="E183">
            <v>46.384619999999998</v>
          </cell>
          <cell r="O183">
            <v>1.5459700000000001</v>
          </cell>
          <cell r="P183">
            <v>9.2302499999999998</v>
          </cell>
          <cell r="Q183">
            <v>11.68225</v>
          </cell>
          <cell r="S183">
            <v>1.6207100000000001</v>
          </cell>
          <cell r="T183">
            <v>5.9287400000000003</v>
          </cell>
          <cell r="U183">
            <v>11.69511</v>
          </cell>
          <cell r="W183">
            <v>3.88395</v>
          </cell>
          <cell r="X183">
            <v>12.99966</v>
          </cell>
          <cell r="Y183">
            <v>23.385100000000001</v>
          </cell>
          <cell r="AA183">
            <v>2.60514</v>
          </cell>
          <cell r="AB183">
            <v>6.63131</v>
          </cell>
          <cell r="AC183">
            <v>8.6137499999999996</v>
          </cell>
          <cell r="AE183">
            <v>2.19624</v>
          </cell>
          <cell r="AF183">
            <v>34.667589999999997</v>
          </cell>
          <cell r="AG183">
            <v>54.597810000000003</v>
          </cell>
          <cell r="AI183">
            <v>1.65855</v>
          </cell>
          <cell r="AJ183">
            <v>5.8966200000000004</v>
          </cell>
          <cell r="AK183">
            <v>12.85525</v>
          </cell>
          <cell r="AM183">
            <v>2.1243799999999999</v>
          </cell>
          <cell r="AN183">
            <v>6.5060099999999998</v>
          </cell>
          <cell r="AO183">
            <v>11.219429999999999</v>
          </cell>
          <cell r="AQ183">
            <v>3.4550299999999998</v>
          </cell>
          <cell r="AR183">
            <v>12.11979</v>
          </cell>
          <cell r="AS183">
            <v>20.769410000000001</v>
          </cell>
        </row>
        <row r="184">
          <cell r="B184">
            <v>40898</v>
          </cell>
          <cell r="C184">
            <v>1.1447700000000001</v>
          </cell>
          <cell r="D184">
            <v>8.9258299999999995</v>
          </cell>
          <cell r="E184">
            <v>46.538460000000001</v>
          </cell>
          <cell r="O184">
            <v>1.5353300000000001</v>
          </cell>
          <cell r="P184">
            <v>9.1667199999999998</v>
          </cell>
          <cell r="Q184">
            <v>11.588789999999999</v>
          </cell>
          <cell r="S184">
            <v>1.6446400000000001</v>
          </cell>
          <cell r="T184">
            <v>6.0162699999999996</v>
          </cell>
          <cell r="U184">
            <v>11.830880000000001</v>
          </cell>
          <cell r="W184">
            <v>3.8729200000000001</v>
          </cell>
          <cell r="X184">
            <v>12.962730000000001</v>
          </cell>
          <cell r="Y184">
            <v>23.328050000000001</v>
          </cell>
          <cell r="AA184">
            <v>2.58474</v>
          </cell>
          <cell r="AB184">
            <v>6.5793799999999996</v>
          </cell>
          <cell r="AC184">
            <v>8.5434999999999999</v>
          </cell>
          <cell r="AE184">
            <v>2.0404300000000002</v>
          </cell>
          <cell r="AF184">
            <v>32.208199999999998</v>
          </cell>
          <cell r="AG184">
            <v>51.068179999999998</v>
          </cell>
          <cell r="AI184">
            <v>1.67889</v>
          </cell>
          <cell r="AJ184">
            <v>5.9684600000000003</v>
          </cell>
          <cell r="AK184">
            <v>12.96813</v>
          </cell>
          <cell r="AM184">
            <v>2.08351</v>
          </cell>
          <cell r="AN184">
            <v>6.3808299999999996</v>
          </cell>
          <cell r="AO184">
            <v>10.99098</v>
          </cell>
          <cell r="AQ184">
            <v>3.2543500000000001</v>
          </cell>
          <cell r="AR184">
            <v>11.093209999999999</v>
          </cell>
          <cell r="AS184">
            <v>19.881609999999998</v>
          </cell>
        </row>
        <row r="185">
          <cell r="B185">
            <v>40897</v>
          </cell>
          <cell r="C185">
            <v>1.1562699999999999</v>
          </cell>
          <cell r="D185">
            <v>9.5766500000000008</v>
          </cell>
          <cell r="E185">
            <v>46.923079999999999</v>
          </cell>
          <cell r="O185">
            <v>1.51494</v>
          </cell>
          <cell r="P185">
            <v>9.0449699999999993</v>
          </cell>
          <cell r="Q185">
            <v>11.409660000000001</v>
          </cell>
          <cell r="S185">
            <v>1.64628</v>
          </cell>
          <cell r="T185">
            <v>6.0497500000000004</v>
          </cell>
          <cell r="U185">
            <v>11.985900000000001</v>
          </cell>
          <cell r="W185">
            <v>4.38903</v>
          </cell>
          <cell r="X185">
            <v>14.69018</v>
          </cell>
          <cell r="Y185">
            <v>25.996829999999999</v>
          </cell>
          <cell r="AA185">
            <v>2.5382099999999999</v>
          </cell>
          <cell r="AB185">
            <v>6.4609500000000004</v>
          </cell>
          <cell r="AC185">
            <v>8.3865400000000001</v>
          </cell>
          <cell r="AE185">
            <v>2.18886</v>
          </cell>
          <cell r="AF185">
            <v>34.551090000000002</v>
          </cell>
          <cell r="AG185">
            <v>54.430610000000001</v>
          </cell>
          <cell r="AI185">
            <v>1.7716099999999999</v>
          </cell>
          <cell r="AJ185">
            <v>6.2980900000000002</v>
          </cell>
          <cell r="AK185">
            <v>13.48606</v>
          </cell>
          <cell r="AM185">
            <v>2.11734</v>
          </cell>
          <cell r="AN185">
            <v>6.4844200000000001</v>
          </cell>
          <cell r="AO185">
            <v>11.18004</v>
          </cell>
          <cell r="AQ185">
            <v>3.6196600000000001</v>
          </cell>
          <cell r="AR185">
            <v>12.325799999999999</v>
          </cell>
          <cell r="AS185">
            <v>22.662559999999999</v>
          </cell>
        </row>
        <row r="186">
          <cell r="B186">
            <v>40896</v>
          </cell>
          <cell r="C186">
            <v>1.17865</v>
          </cell>
          <cell r="D186">
            <v>9.7620199999999997</v>
          </cell>
          <cell r="E186">
            <v>47.461539999999999</v>
          </cell>
          <cell r="O186">
            <v>1.5238</v>
          </cell>
          <cell r="P186">
            <v>9.0978999999999992</v>
          </cell>
          <cell r="Q186">
            <v>11.487539999999999</v>
          </cell>
          <cell r="S186">
            <v>1.5338400000000001</v>
          </cell>
          <cell r="T186">
            <v>5.6365299999999996</v>
          </cell>
          <cell r="U186">
            <v>11.339600000000001</v>
          </cell>
          <cell r="W186">
            <v>4.2504999999999997</v>
          </cell>
          <cell r="X186">
            <v>14.226520000000001</v>
          </cell>
          <cell r="Y186">
            <v>25.28051</v>
          </cell>
          <cell r="AA186">
            <v>2.5302699999999998</v>
          </cell>
          <cell r="AB186">
            <v>6.4407199999999998</v>
          </cell>
          <cell r="AC186">
            <v>8.3654200000000003</v>
          </cell>
          <cell r="AE186">
            <v>2.0937299999999999</v>
          </cell>
          <cell r="AF186">
            <v>33.049570000000003</v>
          </cell>
          <cell r="AG186">
            <v>52.275680000000001</v>
          </cell>
          <cell r="AI186">
            <v>1.6515500000000001</v>
          </cell>
          <cell r="AJ186">
            <v>5.8712600000000004</v>
          </cell>
          <cell r="AK186">
            <v>12.81541</v>
          </cell>
          <cell r="AM186">
            <v>2.1303700000000001</v>
          </cell>
          <cell r="AN186">
            <v>6.5243500000000001</v>
          </cell>
          <cell r="AO186">
            <v>11.2529</v>
          </cell>
          <cell r="AQ186">
            <v>3.52475</v>
          </cell>
          <cell r="AR186">
            <v>12.00258</v>
          </cell>
          <cell r="AS186">
            <v>22.104659999999999</v>
          </cell>
        </row>
        <row r="187">
          <cell r="B187">
            <v>40893</v>
          </cell>
          <cell r="C187">
            <v>1.1243000000000001</v>
          </cell>
          <cell r="D187">
            <v>9.3118400000000001</v>
          </cell>
          <cell r="E187">
            <v>46.153849999999998</v>
          </cell>
          <cell r="O187">
            <v>1.5238</v>
          </cell>
          <cell r="P187">
            <v>9.0978999999999992</v>
          </cell>
          <cell r="Q187">
            <v>11.487539999999999</v>
          </cell>
          <cell r="S187">
            <v>1.5679099999999999</v>
          </cell>
          <cell r="T187">
            <v>5.7617500000000001</v>
          </cell>
          <cell r="U187">
            <v>11.535450000000001</v>
          </cell>
          <cell r="W187">
            <v>4.3939300000000001</v>
          </cell>
          <cell r="X187">
            <v>14.70659</v>
          </cell>
          <cell r="Y187">
            <v>26.022189999999998</v>
          </cell>
          <cell r="AA187">
            <v>2.62574</v>
          </cell>
          <cell r="AB187">
            <v>6.6837600000000004</v>
          </cell>
          <cell r="AC187">
            <v>8.6952700000000007</v>
          </cell>
          <cell r="AE187">
            <v>2.3266200000000001</v>
          </cell>
          <cell r="AF187">
            <v>36.725700000000003</v>
          </cell>
          <cell r="AG187">
            <v>77.122230000000002</v>
          </cell>
          <cell r="AI187">
            <v>1.7359500000000001</v>
          </cell>
          <cell r="AJ187">
            <v>6.1713100000000001</v>
          </cell>
          <cell r="AK187">
            <v>13.286849999999999</v>
          </cell>
          <cell r="AM187">
            <v>2.0958399999999999</v>
          </cell>
          <cell r="AN187">
            <v>6.41859</v>
          </cell>
          <cell r="AO187">
            <v>11.05991</v>
          </cell>
          <cell r="AQ187">
            <v>3.6262099999999999</v>
          </cell>
          <cell r="AR187">
            <v>12.348089999999999</v>
          </cell>
          <cell r="AS187">
            <v>22.701039999999999</v>
          </cell>
        </row>
        <row r="188">
          <cell r="B188">
            <v>40892</v>
          </cell>
          <cell r="C188">
            <v>1.13229</v>
          </cell>
          <cell r="D188">
            <v>9.3780400000000004</v>
          </cell>
          <cell r="E188">
            <v>46.346150000000002</v>
          </cell>
          <cell r="O188">
            <v>1.5105</v>
          </cell>
          <cell r="P188">
            <v>9.0184999999999995</v>
          </cell>
          <cell r="Q188">
            <v>11.37072</v>
          </cell>
          <cell r="S188">
            <v>1.5645100000000001</v>
          </cell>
          <cell r="T188">
            <v>5.7492299999999998</v>
          </cell>
          <cell r="U188">
            <v>11.51586</v>
          </cell>
          <cell r="W188">
            <v>4.3252800000000002</v>
          </cell>
          <cell r="X188">
            <v>14.47681</v>
          </cell>
          <cell r="Y188">
            <v>25.667190000000002</v>
          </cell>
          <cell r="AA188">
            <v>2.4832100000000001</v>
          </cell>
          <cell r="AB188">
            <v>6.3209299999999997</v>
          </cell>
          <cell r="AC188">
            <v>8.20533</v>
          </cell>
          <cell r="AE188">
            <v>2.2708599999999999</v>
          </cell>
          <cell r="AF188">
            <v>35.845500000000001</v>
          </cell>
          <cell r="AG188">
            <v>75.429419999999993</v>
          </cell>
          <cell r="AI188">
            <v>1.7894399999999999</v>
          </cell>
          <cell r="AJ188">
            <v>6.3614800000000002</v>
          </cell>
          <cell r="AK188">
            <v>13.585660000000001</v>
          </cell>
          <cell r="AM188">
            <v>2.0411299999999999</v>
          </cell>
          <cell r="AN188">
            <v>6.2383800000000003</v>
          </cell>
          <cell r="AO188">
            <v>10.7416</v>
          </cell>
          <cell r="AQ188">
            <v>3.6262099999999999</v>
          </cell>
          <cell r="AR188">
            <v>12.348089999999999</v>
          </cell>
          <cell r="AS188">
            <v>22.701039999999999</v>
          </cell>
        </row>
        <row r="189">
          <cell r="B189">
            <v>40891</v>
          </cell>
          <cell r="C189">
            <v>1.1227</v>
          </cell>
          <cell r="D189">
            <v>9.2986000000000004</v>
          </cell>
          <cell r="E189">
            <v>46.115380000000002</v>
          </cell>
          <cell r="O189">
            <v>1.4573100000000001</v>
          </cell>
          <cell r="P189">
            <v>8.7008799999999997</v>
          </cell>
          <cell r="Q189">
            <v>10.90343</v>
          </cell>
          <cell r="S189">
            <v>1.5474699999999999</v>
          </cell>
          <cell r="T189">
            <v>5.6866199999999996</v>
          </cell>
          <cell r="U189">
            <v>11.41794</v>
          </cell>
          <cell r="W189">
            <v>4.27257</v>
          </cell>
          <cell r="X189">
            <v>14.300369999999999</v>
          </cell>
          <cell r="Y189">
            <v>25.39461</v>
          </cell>
          <cell r="AA189">
            <v>2.5419</v>
          </cell>
          <cell r="AB189">
            <v>6.46577</v>
          </cell>
          <cell r="AC189">
            <v>8.4044399999999992</v>
          </cell>
          <cell r="AE189">
            <v>2.2774200000000002</v>
          </cell>
          <cell r="AF189">
            <v>35.94905</v>
          </cell>
          <cell r="AG189">
            <v>75.628579999999999</v>
          </cell>
          <cell r="AI189">
            <v>1.7882499999999999</v>
          </cell>
          <cell r="AJ189">
            <v>6.3572499999999996</v>
          </cell>
          <cell r="AK189">
            <v>13.57902</v>
          </cell>
          <cell r="AM189">
            <v>2.1406999999999998</v>
          </cell>
          <cell r="AN189">
            <v>6.5427</v>
          </cell>
          <cell r="AO189">
            <v>11.297510000000001</v>
          </cell>
          <cell r="AQ189">
            <v>3.4985599999999999</v>
          </cell>
          <cell r="AR189">
            <v>11.91342</v>
          </cell>
          <cell r="AS189">
            <v>21.950749999999999</v>
          </cell>
        </row>
        <row r="190">
          <cell r="B190">
            <v>40890</v>
          </cell>
          <cell r="C190">
            <v>1.1370899999999999</v>
          </cell>
          <cell r="D190">
            <v>9.4177599999999995</v>
          </cell>
          <cell r="E190">
            <v>46.461539999999999</v>
          </cell>
          <cell r="O190">
            <v>1.3730800000000001</v>
          </cell>
          <cell r="P190">
            <v>8.1979900000000008</v>
          </cell>
          <cell r="Q190">
            <v>10.163550000000001</v>
          </cell>
          <cell r="S190">
            <v>1.53725</v>
          </cell>
          <cell r="T190">
            <v>5.6490600000000004</v>
          </cell>
          <cell r="U190">
            <v>11.35919</v>
          </cell>
          <cell r="W190">
            <v>4.3350900000000001</v>
          </cell>
          <cell r="X190">
            <v>14.509639999999999</v>
          </cell>
          <cell r="Y190">
            <v>25.71791</v>
          </cell>
          <cell r="AA190">
            <v>2.5567199999999999</v>
          </cell>
          <cell r="AB190">
            <v>6.5034799999999997</v>
          </cell>
          <cell r="AC190">
            <v>8.4539200000000001</v>
          </cell>
          <cell r="AE190">
            <v>2.2970999999999999</v>
          </cell>
          <cell r="AF190">
            <v>36.259709999999998</v>
          </cell>
          <cell r="AG190">
            <v>76.226039999999998</v>
          </cell>
          <cell r="AI190">
            <v>1.87147</v>
          </cell>
          <cell r="AJ190">
            <v>6.6530699999999996</v>
          </cell>
          <cell r="AK190">
            <v>14.04382</v>
          </cell>
          <cell r="AM190">
            <v>2.06196</v>
          </cell>
          <cell r="AN190">
            <v>6.3020500000000004</v>
          </cell>
          <cell r="AO190">
            <v>10.85834</v>
          </cell>
          <cell r="AQ190">
            <v>3.79799</v>
          </cell>
          <cell r="AR190">
            <v>12.9245</v>
          </cell>
          <cell r="AS190">
            <v>23.715610000000002</v>
          </cell>
        </row>
        <row r="191">
          <cell r="B191">
            <v>40889</v>
          </cell>
          <cell r="C191">
            <v>1.1243000000000001</v>
          </cell>
          <cell r="D191">
            <v>9.3118400000000001</v>
          </cell>
          <cell r="E191">
            <v>46.153849999999998</v>
          </cell>
          <cell r="O191">
            <v>1.44401</v>
          </cell>
          <cell r="P191">
            <v>8.6214700000000004</v>
          </cell>
          <cell r="Q191">
            <v>10.7866</v>
          </cell>
          <cell r="S191">
            <v>1.64628</v>
          </cell>
          <cell r="T191">
            <v>6.0497500000000004</v>
          </cell>
          <cell r="U191">
            <v>11.985900000000001</v>
          </cell>
          <cell r="W191">
            <v>4.5876299999999999</v>
          </cell>
          <cell r="X191">
            <v>15.354900000000001</v>
          </cell>
          <cell r="Y191">
            <v>27.023769999999999</v>
          </cell>
          <cell r="AA191">
            <v>2.6474099999999998</v>
          </cell>
          <cell r="AB191">
            <v>6.7328700000000001</v>
          </cell>
          <cell r="AC191">
            <v>8.8251500000000007</v>
          </cell>
          <cell r="AE191">
            <v>2.3996</v>
          </cell>
          <cell r="AF191">
            <v>37.87773</v>
          </cell>
          <cell r="AG191">
            <v>79.337810000000005</v>
          </cell>
          <cell r="AI191">
            <v>1.8524499999999999</v>
          </cell>
          <cell r="AJ191">
            <v>6.5854600000000003</v>
          </cell>
          <cell r="AK191">
            <v>13.937580000000001</v>
          </cell>
          <cell r="AM191">
            <v>2.0813799999999998</v>
          </cell>
          <cell r="AN191">
            <v>6.3613999999999997</v>
          </cell>
          <cell r="AO191">
            <v>10.966760000000001</v>
          </cell>
          <cell r="AQ191">
            <v>4.1170999999999998</v>
          </cell>
          <cell r="AR191">
            <v>14.010450000000001</v>
          </cell>
          <cell r="AS191">
            <v>25.59169</v>
          </cell>
        </row>
        <row r="192">
          <cell r="B192">
            <v>40886</v>
          </cell>
          <cell r="C192">
            <v>1.1946399999999999</v>
          </cell>
          <cell r="D192">
            <v>9.8944200000000002</v>
          </cell>
          <cell r="E192">
            <v>47.846150000000002</v>
          </cell>
          <cell r="O192">
            <v>1.4697199999999999</v>
          </cell>
          <cell r="P192">
            <v>8.7749900000000007</v>
          </cell>
          <cell r="Q192">
            <v>11.012460000000001</v>
          </cell>
          <cell r="S192">
            <v>1.6723300000000001</v>
          </cell>
          <cell r="T192">
            <v>6.1374000000000004</v>
          </cell>
          <cell r="U192">
            <v>12.17066</v>
          </cell>
          <cell r="W192">
            <v>4.8168800000000003</v>
          </cell>
          <cell r="X192">
            <v>16.122199999999999</v>
          </cell>
          <cell r="Y192">
            <v>28.20919</v>
          </cell>
          <cell r="AA192">
            <v>2.6235599999999999</v>
          </cell>
          <cell r="AB192">
            <v>6.6280900000000003</v>
          </cell>
          <cell r="AC192">
            <v>8.8564399999999992</v>
          </cell>
          <cell r="AE192">
            <v>2.47587</v>
          </cell>
          <cell r="AF192">
            <v>39.081530000000001</v>
          </cell>
          <cell r="AG192">
            <v>81.652969999999996</v>
          </cell>
          <cell r="AI192">
            <v>1.9201999999999999</v>
          </cell>
          <cell r="AJ192">
            <v>6.8263400000000001</v>
          </cell>
          <cell r="AK192">
            <v>14.31607</v>
          </cell>
          <cell r="AM192">
            <v>2.1096300000000001</v>
          </cell>
          <cell r="AN192">
            <v>6.44773</v>
          </cell>
          <cell r="AO192">
            <v>11.12448</v>
          </cell>
          <cell r="AQ192">
            <v>4.2005600000000003</v>
          </cell>
          <cell r="AR192">
            <v>14.294460000000001</v>
          </cell>
          <cell r="AS192">
            <v>26.082360000000001</v>
          </cell>
        </row>
        <row r="193">
          <cell r="B193">
            <v>40885</v>
          </cell>
          <cell r="C193">
            <v>1.1722600000000001</v>
          </cell>
          <cell r="D193">
            <v>9.7090599999999991</v>
          </cell>
          <cell r="E193">
            <v>47.307690000000001</v>
          </cell>
          <cell r="O193">
            <v>1.4812399999999999</v>
          </cell>
          <cell r="P193">
            <v>8.8438099999999995</v>
          </cell>
          <cell r="Q193">
            <v>11.1137</v>
          </cell>
          <cell r="S193">
            <v>1.59385</v>
          </cell>
          <cell r="T193">
            <v>5.8494000000000002</v>
          </cell>
          <cell r="U193">
            <v>11.718439999999999</v>
          </cell>
          <cell r="W193">
            <v>4.7310600000000003</v>
          </cell>
          <cell r="X193">
            <v>15.83497</v>
          </cell>
          <cell r="Y193">
            <v>27.765450000000001</v>
          </cell>
          <cell r="AA193">
            <v>2.8275299999999999</v>
          </cell>
          <cell r="AB193">
            <v>7.2704000000000004</v>
          </cell>
          <cell r="AC193">
            <v>10.690099999999999</v>
          </cell>
          <cell r="AE193">
            <v>2.3118599999999998</v>
          </cell>
          <cell r="AF193">
            <v>36.492710000000002</v>
          </cell>
          <cell r="AG193">
            <v>76.674130000000005</v>
          </cell>
          <cell r="AI193">
            <v>1.8322400000000001</v>
          </cell>
          <cell r="AJ193">
            <v>6.5136200000000004</v>
          </cell>
          <cell r="AK193">
            <v>13.8247</v>
          </cell>
          <cell r="AM193">
            <v>2.09056</v>
          </cell>
          <cell r="AN193">
            <v>6.3894599999999997</v>
          </cell>
          <cell r="AO193">
            <v>11.01802</v>
          </cell>
          <cell r="AQ193">
            <v>4.1792899999999999</v>
          </cell>
          <cell r="AR193">
            <v>14.22207</v>
          </cell>
          <cell r="AS193">
            <v>25.957280000000001</v>
          </cell>
        </row>
        <row r="194">
          <cell r="B194">
            <v>40884</v>
          </cell>
          <cell r="C194">
            <v>1.17865</v>
          </cell>
          <cell r="D194">
            <v>9.7620199999999997</v>
          </cell>
          <cell r="E194">
            <v>47.461539999999999</v>
          </cell>
          <cell r="O194">
            <v>1.4972000000000001</v>
          </cell>
          <cell r="P194">
            <v>8.9390900000000002</v>
          </cell>
          <cell r="Q194">
            <v>11.2539</v>
          </cell>
          <cell r="S194">
            <v>1.6382099999999999</v>
          </cell>
          <cell r="T194">
            <v>6.0121799999999999</v>
          </cell>
          <cell r="U194">
            <v>11.97405</v>
          </cell>
          <cell r="W194">
            <v>4.6611900000000004</v>
          </cell>
          <cell r="X194">
            <v>15.601089999999999</v>
          </cell>
          <cell r="Y194">
            <v>27.404119999999999</v>
          </cell>
          <cell r="AA194">
            <v>2.62032</v>
          </cell>
          <cell r="AB194">
            <v>6.7997399999999999</v>
          </cell>
          <cell r="AC194">
            <v>10.04665</v>
          </cell>
          <cell r="AE194">
            <v>2.34876</v>
          </cell>
          <cell r="AF194">
            <v>37.075189999999999</v>
          </cell>
          <cell r="AG194">
            <v>77.794370000000001</v>
          </cell>
          <cell r="AI194">
            <v>1.89049</v>
          </cell>
          <cell r="AJ194">
            <v>6.7206900000000003</v>
          </cell>
          <cell r="AK194">
            <v>14.150069999999999</v>
          </cell>
          <cell r="AM194">
            <v>2.2137899999999999</v>
          </cell>
          <cell r="AN194">
            <v>6.7660799999999997</v>
          </cell>
          <cell r="AO194">
            <v>11.70603</v>
          </cell>
          <cell r="AQ194">
            <v>4.3282100000000003</v>
          </cell>
          <cell r="AR194">
            <v>14.72884</v>
          </cell>
          <cell r="AS194">
            <v>26.832789999999999</v>
          </cell>
        </row>
        <row r="195">
          <cell r="B195">
            <v>40883</v>
          </cell>
          <cell r="C195">
            <v>1.2394000000000001</v>
          </cell>
          <cell r="D195">
            <v>10.26516</v>
          </cell>
          <cell r="E195">
            <v>48.923079999999999</v>
          </cell>
          <cell r="O195">
            <v>1.4927699999999999</v>
          </cell>
          <cell r="P195">
            <v>8.9126300000000001</v>
          </cell>
          <cell r="Q195">
            <v>11.21495</v>
          </cell>
          <cell r="S195">
            <v>1.6620900000000001</v>
          </cell>
          <cell r="T195">
            <v>6.0998299999999999</v>
          </cell>
          <cell r="U195">
            <v>12.11168</v>
          </cell>
          <cell r="W195">
            <v>5.0975400000000004</v>
          </cell>
          <cell r="X195">
            <v>17.065940000000001</v>
          </cell>
          <cell r="Y195">
            <v>29.701090000000001</v>
          </cell>
          <cell r="AA195">
            <v>2.6445500000000002</v>
          </cell>
          <cell r="AB195">
            <v>6.8626399999999999</v>
          </cell>
          <cell r="AC195">
            <v>10.139889999999999</v>
          </cell>
          <cell r="AE195">
            <v>2.30776</v>
          </cell>
          <cell r="AF195">
            <v>36.427990000000001</v>
          </cell>
          <cell r="AG195">
            <v>76.549660000000003</v>
          </cell>
          <cell r="AI195">
            <v>1.8869199999999999</v>
          </cell>
          <cell r="AJ195">
            <v>6.7080099999999998</v>
          </cell>
          <cell r="AK195">
            <v>14.13015</v>
          </cell>
          <cell r="AM195">
            <v>2.1964800000000002</v>
          </cell>
          <cell r="AN195">
            <v>6.7131999999999996</v>
          </cell>
          <cell r="AO195">
            <v>11.60943</v>
          </cell>
          <cell r="AQ195">
            <v>4.4123900000000003</v>
          </cell>
          <cell r="AR195">
            <v>15.01843</v>
          </cell>
          <cell r="AS195">
            <v>27.309429999999999</v>
          </cell>
        </row>
        <row r="196">
          <cell r="B196">
            <v>40882</v>
          </cell>
          <cell r="C196">
            <v>1.1818500000000001</v>
          </cell>
          <cell r="D196">
            <v>9.7885000000000009</v>
          </cell>
          <cell r="E196">
            <v>47.538460000000001</v>
          </cell>
          <cell r="O196">
            <v>1.5105</v>
          </cell>
          <cell r="P196">
            <v>9.0184999999999995</v>
          </cell>
          <cell r="Q196">
            <v>11.370710000000001</v>
          </cell>
          <cell r="S196">
            <v>1.66892</v>
          </cell>
          <cell r="T196">
            <v>6.1248800000000001</v>
          </cell>
          <cell r="U196">
            <v>12.151</v>
          </cell>
          <cell r="W196">
            <v>5.1208299999999998</v>
          </cell>
          <cell r="X196">
            <v>17.143899999999999</v>
          </cell>
          <cell r="Y196">
            <v>29.821670000000001</v>
          </cell>
          <cell r="AA196">
            <v>2.6165799999999999</v>
          </cell>
          <cell r="AB196">
            <v>6.8033000000000001</v>
          </cell>
          <cell r="AC196">
            <v>10.01505</v>
          </cell>
          <cell r="AE196">
            <v>2.3372799999999998</v>
          </cell>
          <cell r="AF196">
            <v>36.893970000000003</v>
          </cell>
          <cell r="AG196">
            <v>77.445859999999996</v>
          </cell>
          <cell r="AI196">
            <v>1.86314</v>
          </cell>
          <cell r="AJ196">
            <v>6.6234900000000003</v>
          </cell>
          <cell r="AK196">
            <v>13.997339999999999</v>
          </cell>
          <cell r="AM196">
            <v>2.2533300000000001</v>
          </cell>
          <cell r="AN196">
            <v>6.8869400000000001</v>
          </cell>
          <cell r="AO196">
            <v>11.926819999999999</v>
          </cell>
          <cell r="AQ196">
            <v>4.4631100000000004</v>
          </cell>
          <cell r="AR196">
            <v>15.19106</v>
          </cell>
          <cell r="AS196">
            <v>27.607420000000001</v>
          </cell>
        </row>
        <row r="197">
          <cell r="B197">
            <v>40879</v>
          </cell>
          <cell r="C197">
            <v>1.1754599999999999</v>
          </cell>
          <cell r="D197">
            <v>9.7355400000000003</v>
          </cell>
          <cell r="E197">
            <v>47.384619999999998</v>
          </cell>
          <cell r="O197">
            <v>1.54508</v>
          </cell>
          <cell r="P197">
            <v>9.2249499999999998</v>
          </cell>
          <cell r="Q197">
            <v>11.67445</v>
          </cell>
          <cell r="S197">
            <v>1.7030400000000001</v>
          </cell>
          <cell r="T197">
            <v>6.2500900000000001</v>
          </cell>
          <cell r="U197">
            <v>12.347619999999999</v>
          </cell>
          <cell r="W197">
            <v>4.9553700000000003</v>
          </cell>
          <cell r="X197">
            <v>16.589960000000001</v>
          </cell>
          <cell r="Y197">
            <v>28.999870000000001</v>
          </cell>
          <cell r="AA197">
            <v>2.5327199999999999</v>
          </cell>
          <cell r="AB197">
            <v>6.5724299999999998</v>
          </cell>
          <cell r="AC197">
            <v>9.6383899999999993</v>
          </cell>
          <cell r="AE197">
            <v>2.1987000000000001</v>
          </cell>
          <cell r="AF197">
            <v>34.706420000000001</v>
          </cell>
          <cell r="AG197">
            <v>73.238740000000007</v>
          </cell>
          <cell r="AI197">
            <v>1.8250999999999999</v>
          </cell>
          <cell r="AJ197">
            <v>6.4882600000000004</v>
          </cell>
          <cell r="AK197">
            <v>13.78486</v>
          </cell>
          <cell r="AM197">
            <v>2.2321399999999998</v>
          </cell>
          <cell r="AN197">
            <v>6.82219</v>
          </cell>
          <cell r="AO197">
            <v>11.808540000000001</v>
          </cell>
          <cell r="AQ197">
            <v>4.2798600000000002</v>
          </cell>
          <cell r="AR197">
            <v>14.56734</v>
          </cell>
          <cell r="AS197">
            <v>26.530809999999999</v>
          </cell>
        </row>
        <row r="198">
          <cell r="B198">
            <v>40878</v>
          </cell>
          <cell r="C198">
            <v>1.1722600000000001</v>
          </cell>
          <cell r="D198">
            <v>9.7090599999999991</v>
          </cell>
          <cell r="E198">
            <v>47.307690000000001</v>
          </cell>
          <cell r="O198">
            <v>1.54508</v>
          </cell>
          <cell r="P198">
            <v>9.2249499999999998</v>
          </cell>
          <cell r="Q198">
            <v>11.67445</v>
          </cell>
          <cell r="S198">
            <v>1.7303299999999999</v>
          </cell>
          <cell r="T198">
            <v>6.3502599999999996</v>
          </cell>
          <cell r="U198">
            <v>12.50492</v>
          </cell>
          <cell r="W198">
            <v>4.9026699999999996</v>
          </cell>
          <cell r="X198">
            <v>16.413530000000002</v>
          </cell>
          <cell r="Y198">
            <v>28.726649999999999</v>
          </cell>
          <cell r="AA198">
            <v>2.51593</v>
          </cell>
          <cell r="AB198">
            <v>6.5288599999999999</v>
          </cell>
          <cell r="AC198">
            <v>9.5732900000000001</v>
          </cell>
          <cell r="AE198">
            <v>2.16344</v>
          </cell>
          <cell r="AF198">
            <v>34.149819999999998</v>
          </cell>
          <cell r="AG198">
            <v>72.168279999999996</v>
          </cell>
          <cell r="AI198">
            <v>1.81084</v>
          </cell>
          <cell r="AJ198">
            <v>6.4375499999999999</v>
          </cell>
          <cell r="AK198">
            <v>13.70518</v>
          </cell>
          <cell r="AM198">
            <v>2.26498</v>
          </cell>
          <cell r="AN198">
            <v>6.9225500000000002</v>
          </cell>
          <cell r="AO198">
            <v>11.99188</v>
          </cell>
          <cell r="AQ198">
            <v>4.2193300000000002</v>
          </cell>
          <cell r="AR198">
            <v>14.36129</v>
          </cell>
          <cell r="AS198">
            <v>26.175139999999999</v>
          </cell>
        </row>
        <row r="199">
          <cell r="B199">
            <v>40877</v>
          </cell>
          <cell r="C199">
            <v>1.2010400000000001</v>
          </cell>
          <cell r="D199">
            <v>9.9473900000000004</v>
          </cell>
          <cell r="E199">
            <v>48</v>
          </cell>
          <cell r="O199">
            <v>1.46706</v>
          </cell>
          <cell r="P199">
            <v>8.7591099999999997</v>
          </cell>
          <cell r="Q199">
            <v>10.989089999999999</v>
          </cell>
          <cell r="S199">
            <v>1.8122199999999999</v>
          </cell>
          <cell r="T199">
            <v>6.6507800000000001</v>
          </cell>
          <cell r="U199">
            <v>12.976800000000001</v>
          </cell>
          <cell r="W199">
            <v>4.87141</v>
          </cell>
          <cell r="X199">
            <v>16.338360000000002</v>
          </cell>
          <cell r="Y199">
            <v>28.568249999999999</v>
          </cell>
          <cell r="AA199">
            <v>2.4808699999999999</v>
          </cell>
          <cell r="AB199">
            <v>6.4378599999999997</v>
          </cell>
          <cell r="AC199">
            <v>9.4215800000000005</v>
          </cell>
          <cell r="AE199">
            <v>2.1544099999999999</v>
          </cell>
          <cell r="AF199">
            <v>34.007440000000003</v>
          </cell>
          <cell r="AG199">
            <v>71.894450000000006</v>
          </cell>
          <cell r="AI199">
            <v>1.77874</v>
          </cell>
          <cell r="AJ199">
            <v>6.3234399999999997</v>
          </cell>
          <cell r="AK199">
            <v>13.5259</v>
          </cell>
          <cell r="AM199">
            <v>2.3052299999999999</v>
          </cell>
          <cell r="AN199">
            <v>7.0455800000000002</v>
          </cell>
          <cell r="AO199">
            <v>12.216609999999999</v>
          </cell>
          <cell r="AQ199">
            <v>4.2471399999999999</v>
          </cell>
          <cell r="AR199">
            <v>14.455959999999999</v>
          </cell>
          <cell r="AS199">
            <v>26.338560000000001</v>
          </cell>
        </row>
        <row r="200">
          <cell r="B200">
            <v>40876</v>
          </cell>
          <cell r="C200">
            <v>1.2042299999999999</v>
          </cell>
          <cell r="D200">
            <v>9.9738699999999998</v>
          </cell>
          <cell r="E200">
            <v>48.076920000000001</v>
          </cell>
          <cell r="O200">
            <v>1.4573</v>
          </cell>
          <cell r="P200">
            <v>8.7008799999999997</v>
          </cell>
          <cell r="Q200">
            <v>10.903420000000001</v>
          </cell>
          <cell r="S200">
            <v>1.6996199999999999</v>
          </cell>
          <cell r="T200">
            <v>6.2375699999999998</v>
          </cell>
          <cell r="U200">
            <v>12.327959999999999</v>
          </cell>
          <cell r="W200">
            <v>4.6244500000000004</v>
          </cell>
          <cell r="X200">
            <v>15.510070000000001</v>
          </cell>
          <cell r="Y200">
            <v>27.287749999999999</v>
          </cell>
          <cell r="AA200">
            <v>2.4561700000000002</v>
          </cell>
          <cell r="AB200">
            <v>6.3737700000000004</v>
          </cell>
          <cell r="AC200">
            <v>9.3272399999999998</v>
          </cell>
          <cell r="AE200">
            <v>2.0412499999999998</v>
          </cell>
          <cell r="AF200">
            <v>32.221150000000002</v>
          </cell>
          <cell r="AG200">
            <v>68.459050000000005</v>
          </cell>
          <cell r="AI200">
            <v>1.64679</v>
          </cell>
          <cell r="AJ200">
            <v>5.8543599999999998</v>
          </cell>
          <cell r="AK200">
            <v>12.78884</v>
          </cell>
          <cell r="AM200">
            <v>2.31406</v>
          </cell>
          <cell r="AN200">
            <v>7.0725499999999997</v>
          </cell>
          <cell r="AO200">
            <v>12.271699999999999</v>
          </cell>
          <cell r="AQ200">
            <v>4.1686100000000001</v>
          </cell>
          <cell r="AR200">
            <v>14.188650000000001</v>
          </cell>
          <cell r="AS200">
            <v>25.87715</v>
          </cell>
        </row>
        <row r="201">
          <cell r="B201">
            <v>40875</v>
          </cell>
          <cell r="C201">
            <v>1.22342</v>
          </cell>
          <cell r="D201">
            <v>10.13275</v>
          </cell>
          <cell r="E201">
            <v>48.538460000000001</v>
          </cell>
          <cell r="O201">
            <v>1.45642</v>
          </cell>
          <cell r="P201">
            <v>8.6955799999999996</v>
          </cell>
          <cell r="Q201">
            <v>10.89564</v>
          </cell>
          <cell r="S201">
            <v>1.6893899999999999</v>
          </cell>
          <cell r="T201">
            <v>6.2000099999999998</v>
          </cell>
          <cell r="U201">
            <v>12.268969999999999</v>
          </cell>
          <cell r="W201">
            <v>4.6845100000000004</v>
          </cell>
          <cell r="X201">
            <v>15.71149</v>
          </cell>
          <cell r="Y201">
            <v>27.599139999999998</v>
          </cell>
          <cell r="AA201">
            <v>2.4432999999999998</v>
          </cell>
          <cell r="AB201">
            <v>6.3403700000000001</v>
          </cell>
          <cell r="AC201">
            <v>9.2781900000000004</v>
          </cell>
          <cell r="AE201">
            <v>2.1240700000000001</v>
          </cell>
          <cell r="AF201">
            <v>33.528500000000001</v>
          </cell>
          <cell r="AG201">
            <v>70.97336</v>
          </cell>
          <cell r="AI201">
            <v>1.64323</v>
          </cell>
          <cell r="AJ201">
            <v>5.8416800000000002</v>
          </cell>
          <cell r="AK201">
            <v>12.76892</v>
          </cell>
          <cell r="AM201">
            <v>2.3200599999999998</v>
          </cell>
          <cell r="AN201">
            <v>7.0909000000000004</v>
          </cell>
          <cell r="AO201">
            <v>12.30523</v>
          </cell>
          <cell r="AQ201">
            <v>4.2029699999999997</v>
          </cell>
          <cell r="AR201">
            <v>14.3056</v>
          </cell>
          <cell r="AS201">
            <v>26.07902</v>
          </cell>
        </row>
        <row r="202">
          <cell r="B202">
            <v>40872</v>
          </cell>
          <cell r="C202">
            <v>1.1338900000000001</v>
          </cell>
          <cell r="D202">
            <v>9.3912800000000001</v>
          </cell>
          <cell r="E202">
            <v>46.384619999999998</v>
          </cell>
          <cell r="O202">
            <v>1.45465</v>
          </cell>
          <cell r="P202">
            <v>8.6850000000000005</v>
          </cell>
          <cell r="Q202">
            <v>10.88006</v>
          </cell>
          <cell r="S202">
            <v>1.54609</v>
          </cell>
          <cell r="T202">
            <v>5.6741000000000001</v>
          </cell>
          <cell r="U202">
            <v>11.44318</v>
          </cell>
          <cell r="W202">
            <v>4.5227199999999996</v>
          </cell>
          <cell r="X202">
            <v>15.168889999999999</v>
          </cell>
          <cell r="Y202">
            <v>26.760290000000001</v>
          </cell>
          <cell r="AA202">
            <v>2.4383699999999999</v>
          </cell>
          <cell r="AB202">
            <v>6.3275699999999997</v>
          </cell>
          <cell r="AC202">
            <v>9.25915</v>
          </cell>
          <cell r="AE202">
            <v>1.99779</v>
          </cell>
          <cell r="AF202">
            <v>31.53511</v>
          </cell>
          <cell r="AG202">
            <v>67.139660000000006</v>
          </cell>
          <cell r="AI202">
            <v>1.5505</v>
          </cell>
          <cell r="AJ202">
            <v>5.5120500000000003</v>
          </cell>
          <cell r="AK202">
            <v>12.250999999999999</v>
          </cell>
          <cell r="AM202">
            <v>2.2932299999999999</v>
          </cell>
          <cell r="AN202">
            <v>7.0088800000000004</v>
          </cell>
          <cell r="AO202">
            <v>12.155340000000001</v>
          </cell>
          <cell r="AQ202">
            <v>3.9771800000000002</v>
          </cell>
          <cell r="AR202">
            <v>13.537089999999999</v>
          </cell>
          <cell r="AS202">
            <v>24.752479999999998</v>
          </cell>
        </row>
        <row r="203">
          <cell r="B203">
            <v>40870</v>
          </cell>
          <cell r="C203">
            <v>1.14029</v>
          </cell>
          <cell r="D203">
            <v>9.4442500000000003</v>
          </cell>
          <cell r="E203">
            <v>46.538460000000001</v>
          </cell>
          <cell r="O203">
            <v>1.4546399999999999</v>
          </cell>
          <cell r="P203">
            <v>8.6850000000000005</v>
          </cell>
          <cell r="Q203">
            <v>10.88006</v>
          </cell>
          <cell r="S203">
            <v>1.53244</v>
          </cell>
          <cell r="T203">
            <v>5.6240100000000002</v>
          </cell>
          <cell r="U203">
            <v>11.36453</v>
          </cell>
          <cell r="W203">
            <v>4.5607199999999999</v>
          </cell>
          <cell r="X203">
            <v>15.29632</v>
          </cell>
          <cell r="Y203">
            <v>26.9573</v>
          </cell>
          <cell r="AA203">
            <v>2.3688199999999999</v>
          </cell>
          <cell r="AB203">
            <v>6.1471099999999996</v>
          </cell>
          <cell r="AC203">
            <v>9.3597000000000001</v>
          </cell>
          <cell r="AE203">
            <v>2.0166499999999998</v>
          </cell>
          <cell r="AF203">
            <v>31.832820000000002</v>
          </cell>
          <cell r="AG203">
            <v>67.712220000000002</v>
          </cell>
          <cell r="AI203">
            <v>1.5754699999999999</v>
          </cell>
          <cell r="AJ203">
            <v>5.6007999999999996</v>
          </cell>
          <cell r="AK203">
            <v>12.39044</v>
          </cell>
          <cell r="AM203">
            <v>2.3688099999999999</v>
          </cell>
          <cell r="AN203">
            <v>7.2290299999999998</v>
          </cell>
          <cell r="AO203">
            <v>12.557689999999999</v>
          </cell>
          <cell r="AQ203">
            <v>4.0295300000000003</v>
          </cell>
          <cell r="AR203">
            <v>13.71529</v>
          </cell>
          <cell r="AS203">
            <v>25.060079999999999</v>
          </cell>
        </row>
        <row r="204">
          <cell r="B204">
            <v>40869</v>
          </cell>
          <cell r="C204">
            <v>1.1370899999999999</v>
          </cell>
          <cell r="D204">
            <v>9.4177599999999995</v>
          </cell>
          <cell r="E204">
            <v>46.461539999999999</v>
          </cell>
          <cell r="O204">
            <v>1.45642</v>
          </cell>
          <cell r="P204">
            <v>8.6955899999999993</v>
          </cell>
          <cell r="Q204">
            <v>10.89564</v>
          </cell>
          <cell r="S204">
            <v>1.56315</v>
          </cell>
          <cell r="T204">
            <v>5.7367100000000004</v>
          </cell>
          <cell r="U204">
            <v>11.54149</v>
          </cell>
          <cell r="W204">
            <v>4.8017700000000003</v>
          </cell>
          <cell r="X204">
            <v>16.380410000000001</v>
          </cell>
          <cell r="Y204">
            <v>28.20562</v>
          </cell>
          <cell r="AA204">
            <v>2.4210199999999999</v>
          </cell>
          <cell r="AB204">
            <v>6.28782</v>
          </cell>
          <cell r="AC204">
            <v>9.5661500000000004</v>
          </cell>
          <cell r="AE204">
            <v>2.1314500000000001</v>
          </cell>
          <cell r="AF204">
            <v>33.645000000000003</v>
          </cell>
          <cell r="AG204">
            <v>71.197410000000005</v>
          </cell>
          <cell r="AI204">
            <v>1.68127</v>
          </cell>
          <cell r="AJ204">
            <v>5.9769100000000002</v>
          </cell>
          <cell r="AK204">
            <v>12.98141</v>
          </cell>
          <cell r="AM204">
            <v>2.2591899999999998</v>
          </cell>
          <cell r="AN204">
            <v>6.8944999999999999</v>
          </cell>
          <cell r="AO204">
            <v>11.94627</v>
          </cell>
          <cell r="AQ204">
            <v>4.1669700000000001</v>
          </cell>
          <cell r="AR204">
            <v>14.18308</v>
          </cell>
          <cell r="AS204">
            <v>25.867540000000002</v>
          </cell>
        </row>
        <row r="205">
          <cell r="B205">
            <v>40868</v>
          </cell>
          <cell r="C205">
            <v>1.16906</v>
          </cell>
          <cell r="D205">
            <v>9.6825799999999997</v>
          </cell>
          <cell r="E205">
            <v>47.23077</v>
          </cell>
          <cell r="O205">
            <v>1.4626300000000001</v>
          </cell>
          <cell r="P205">
            <v>8.73264</v>
          </cell>
          <cell r="Q205">
            <v>10.95016</v>
          </cell>
          <cell r="S205">
            <v>1.5187900000000001</v>
          </cell>
          <cell r="T205">
            <v>5.5739299999999998</v>
          </cell>
          <cell r="U205">
            <v>11.285880000000001</v>
          </cell>
          <cell r="W205">
            <v>4.9402600000000003</v>
          </cell>
          <cell r="X205">
            <v>16.852830000000001</v>
          </cell>
          <cell r="Y205">
            <v>28.92362</v>
          </cell>
          <cell r="AA205">
            <v>2.4039899999999998</v>
          </cell>
          <cell r="AB205">
            <v>6.2436100000000003</v>
          </cell>
          <cell r="AC205">
            <v>9.4979600000000008</v>
          </cell>
          <cell r="AE205">
            <v>2.1289899999999999</v>
          </cell>
          <cell r="AF205">
            <v>33.606169999999999</v>
          </cell>
          <cell r="AG205">
            <v>71.122730000000004</v>
          </cell>
          <cell r="AI205">
            <v>1.7668600000000001</v>
          </cell>
          <cell r="AJ205">
            <v>6.28118</v>
          </cell>
          <cell r="AK205">
            <v>13.4595</v>
          </cell>
          <cell r="AM205">
            <v>2.2096900000000002</v>
          </cell>
          <cell r="AN205">
            <v>6.7434200000000004</v>
          </cell>
          <cell r="AO205">
            <v>11.67015</v>
          </cell>
          <cell r="AQ205">
            <v>4.2585899999999999</v>
          </cell>
          <cell r="AR205">
            <v>14.494949999999999</v>
          </cell>
          <cell r="AS205">
            <v>26.405840000000001</v>
          </cell>
        </row>
        <row r="206">
          <cell r="B206">
            <v>40865</v>
          </cell>
          <cell r="C206">
            <v>1.1703399999999999</v>
          </cell>
          <cell r="D206">
            <v>9.6931700000000003</v>
          </cell>
          <cell r="E206">
            <v>47.261539999999997</v>
          </cell>
          <cell r="O206">
            <v>1.4573100000000001</v>
          </cell>
          <cell r="P206">
            <v>8.7008799999999997</v>
          </cell>
          <cell r="Q206">
            <v>10.90343</v>
          </cell>
          <cell r="S206">
            <v>1.60409</v>
          </cell>
          <cell r="T206">
            <v>5.8869699999999998</v>
          </cell>
          <cell r="U206">
            <v>11.777430000000001</v>
          </cell>
          <cell r="W206">
            <v>5.1044700000000001</v>
          </cell>
          <cell r="X206">
            <v>17.413029999999999</v>
          </cell>
          <cell r="Y206">
            <v>29.775069999999999</v>
          </cell>
          <cell r="AA206">
            <v>2.5080900000000002</v>
          </cell>
          <cell r="AB206">
            <v>6.54474</v>
          </cell>
          <cell r="AC206">
            <v>10.199210000000001</v>
          </cell>
          <cell r="AE206">
            <v>2.20526</v>
          </cell>
          <cell r="AF206">
            <v>34.80997</v>
          </cell>
          <cell r="AG206">
            <v>73.437889999999996</v>
          </cell>
          <cell r="AI206">
            <v>1.82867</v>
          </cell>
          <cell r="AJ206">
            <v>6.5009399999999999</v>
          </cell>
          <cell r="AK206">
            <v>13.804779999999999</v>
          </cell>
          <cell r="AM206">
            <v>2.16831</v>
          </cell>
          <cell r="AN206">
            <v>6.6171600000000002</v>
          </cell>
          <cell r="AO206">
            <v>11.439399999999999</v>
          </cell>
          <cell r="AQ206">
            <v>4.3027699999999998</v>
          </cell>
          <cell r="AR206">
            <v>14.64531</v>
          </cell>
          <cell r="AS206">
            <v>26.665379999999999</v>
          </cell>
        </row>
        <row r="207">
          <cell r="B207">
            <v>40864</v>
          </cell>
          <cell r="C207">
            <v>1.16587</v>
          </cell>
          <cell r="D207">
            <v>9.6560900000000007</v>
          </cell>
          <cell r="E207">
            <v>47.153849999999998</v>
          </cell>
          <cell r="O207">
            <v>1.4573100000000001</v>
          </cell>
          <cell r="P207">
            <v>8.7008799999999997</v>
          </cell>
          <cell r="Q207">
            <v>10.90343</v>
          </cell>
          <cell r="S207">
            <v>1.7610399999999999</v>
          </cell>
          <cell r="T207">
            <v>6.4629599999999998</v>
          </cell>
          <cell r="U207">
            <v>12.68187</v>
          </cell>
          <cell r="W207">
            <v>5.2098699999999996</v>
          </cell>
          <cell r="X207">
            <v>17.772559999999999</v>
          </cell>
          <cell r="Y207">
            <v>30.32151</v>
          </cell>
          <cell r="AA207">
            <v>2.5707</v>
          </cell>
          <cell r="AB207">
            <v>6.7312200000000004</v>
          </cell>
          <cell r="AC207">
            <v>10.52089</v>
          </cell>
          <cell r="AE207">
            <v>2.2199399999999998</v>
          </cell>
          <cell r="AF207">
            <v>39.779159999999997</v>
          </cell>
          <cell r="AG207">
            <v>73.885980000000004</v>
          </cell>
          <cell r="AI207">
            <v>1.8334299999999999</v>
          </cell>
          <cell r="AJ207">
            <v>6.5178399999999996</v>
          </cell>
          <cell r="AK207">
            <v>13.831340000000001</v>
          </cell>
          <cell r="AM207">
            <v>2.0579900000000002</v>
          </cell>
          <cell r="AN207">
            <v>6.2804599999999997</v>
          </cell>
          <cell r="AO207">
            <v>10.82403</v>
          </cell>
          <cell r="AQ207">
            <v>4.4876500000000004</v>
          </cell>
          <cell r="AR207">
            <v>15.2746</v>
          </cell>
          <cell r="AS207">
            <v>27.751609999999999</v>
          </cell>
        </row>
        <row r="208">
          <cell r="B208">
            <v>40863</v>
          </cell>
          <cell r="C208">
            <v>1.2458</v>
          </cell>
          <cell r="D208">
            <v>10.31812</v>
          </cell>
          <cell r="E208">
            <v>49.076920000000001</v>
          </cell>
          <cell r="O208">
            <v>1.52824</v>
          </cell>
          <cell r="P208">
            <v>9.1243700000000008</v>
          </cell>
          <cell r="Q208">
            <v>11.526479999999999</v>
          </cell>
          <cell r="S208">
            <v>1.7951600000000001</v>
          </cell>
          <cell r="T208">
            <v>6.5881699999999999</v>
          </cell>
          <cell r="U208">
            <v>12.878489999999999</v>
          </cell>
          <cell r="W208">
            <v>5.4451700000000001</v>
          </cell>
          <cell r="X208">
            <v>18.575240000000001</v>
          </cell>
          <cell r="Y208">
            <v>31.54149</v>
          </cell>
          <cell r="AA208">
            <v>2.5886800000000001</v>
          </cell>
          <cell r="AB208">
            <v>6.8213999999999997</v>
          </cell>
          <cell r="AC208">
            <v>10.56767</v>
          </cell>
          <cell r="AE208">
            <v>2.2238699999999998</v>
          </cell>
          <cell r="AF208">
            <v>39.852629999999998</v>
          </cell>
          <cell r="AG208">
            <v>74.010459999999995</v>
          </cell>
          <cell r="AI208">
            <v>1.8465</v>
          </cell>
          <cell r="AJ208">
            <v>6.56433</v>
          </cell>
          <cell r="AK208">
            <v>13.90438</v>
          </cell>
          <cell r="AM208">
            <v>1.9833700000000001</v>
          </cell>
          <cell r="AN208">
            <v>6.0527600000000001</v>
          </cell>
          <cell r="AO208">
            <v>10.407870000000001</v>
          </cell>
          <cell r="AQ208">
            <v>4.6365400000000001</v>
          </cell>
          <cell r="AR208">
            <v>15.781370000000001</v>
          </cell>
          <cell r="AS208">
            <v>28.626359999999998</v>
          </cell>
        </row>
        <row r="209">
          <cell r="B209">
            <v>40862</v>
          </cell>
          <cell r="C209">
            <v>1.22342</v>
          </cell>
          <cell r="D209">
            <v>10.13275</v>
          </cell>
          <cell r="E209">
            <v>48.538460000000001</v>
          </cell>
          <cell r="O209">
            <v>1.5548299999999999</v>
          </cell>
          <cell r="P209">
            <v>9.2831799999999998</v>
          </cell>
          <cell r="Q209">
            <v>11.76013</v>
          </cell>
          <cell r="S209">
            <v>1.82586</v>
          </cell>
          <cell r="T209">
            <v>6.7008700000000001</v>
          </cell>
          <cell r="U209">
            <v>13.05545</v>
          </cell>
          <cell r="W209">
            <v>5.3826700000000001</v>
          </cell>
          <cell r="X209">
            <v>18.362030000000001</v>
          </cell>
          <cell r="Y209">
            <v>31.21744</v>
          </cell>
          <cell r="AA209">
            <v>2.58833</v>
          </cell>
          <cell r="AB209">
            <v>6.8204599999999997</v>
          </cell>
          <cell r="AC209">
            <v>10.56584</v>
          </cell>
          <cell r="AE209">
            <v>2.1656499999999999</v>
          </cell>
          <cell r="AF209">
            <v>38.80939</v>
          </cell>
          <cell r="AG209">
            <v>72.24297</v>
          </cell>
          <cell r="AI209">
            <v>1.8786</v>
          </cell>
          <cell r="AJ209">
            <v>6.6784299999999996</v>
          </cell>
          <cell r="AK209">
            <v>14.08367</v>
          </cell>
          <cell r="AM209">
            <v>2.0003500000000001</v>
          </cell>
          <cell r="AN209">
            <v>6.1045600000000002</v>
          </cell>
          <cell r="AO209">
            <v>10.502549999999999</v>
          </cell>
          <cell r="AQ209">
            <v>4.7739799999999999</v>
          </cell>
          <cell r="AR209">
            <v>16.24916</v>
          </cell>
          <cell r="AS209">
            <v>29.433820000000001</v>
          </cell>
        </row>
        <row r="210">
          <cell r="B210">
            <v>40861</v>
          </cell>
          <cell r="C210">
            <v>1.2425999999999999</v>
          </cell>
          <cell r="D210">
            <v>10.291639999999999</v>
          </cell>
          <cell r="E210">
            <v>49</v>
          </cell>
          <cell r="O210">
            <v>1.56813</v>
          </cell>
          <cell r="P210">
            <v>9.3625799999999995</v>
          </cell>
          <cell r="Q210">
            <v>11.876950000000001</v>
          </cell>
          <cell r="S210">
            <v>1.83951</v>
          </cell>
          <cell r="T210">
            <v>6.7509499999999996</v>
          </cell>
          <cell r="U210">
            <v>13.13409</v>
          </cell>
          <cell r="W210">
            <v>5.1829099999999997</v>
          </cell>
          <cell r="X210">
            <v>17.680589999999999</v>
          </cell>
          <cell r="Y210">
            <v>30.181730000000002</v>
          </cell>
          <cell r="AA210">
            <v>2.4826899999999998</v>
          </cell>
          <cell r="AB210">
            <v>6.5553100000000004</v>
          </cell>
          <cell r="AC210">
            <v>9.9532900000000009</v>
          </cell>
          <cell r="AE210">
            <v>2.1320399999999999</v>
          </cell>
          <cell r="AF210">
            <v>38.206949999999999</v>
          </cell>
          <cell r="AG210">
            <v>71.222309999999993</v>
          </cell>
          <cell r="AI210">
            <v>1.86558</v>
          </cell>
          <cell r="AJ210">
            <v>6.6065899999999997</v>
          </cell>
          <cell r="AK210">
            <v>14.120810000000001</v>
          </cell>
          <cell r="AM210">
            <v>2.0254500000000002</v>
          </cell>
          <cell r="AN210">
            <v>6.1811800000000003</v>
          </cell>
          <cell r="AO210">
            <v>10.642580000000001</v>
          </cell>
          <cell r="AQ210">
            <v>4.6374500000000003</v>
          </cell>
          <cell r="AR210">
            <v>15.75352</v>
          </cell>
          <cell r="AS210">
            <v>28.669239999999999</v>
          </cell>
        </row>
        <row r="211">
          <cell r="B211">
            <v>40858</v>
          </cell>
          <cell r="C211">
            <v>1.18825</v>
          </cell>
          <cell r="D211">
            <v>9.8414599999999997</v>
          </cell>
          <cell r="E211">
            <v>47.692309999999999</v>
          </cell>
          <cell r="O211">
            <v>1.5965100000000001</v>
          </cell>
          <cell r="P211">
            <v>9.5319800000000008</v>
          </cell>
          <cell r="Q211">
            <v>12.12617</v>
          </cell>
          <cell r="S211">
            <v>1.8088</v>
          </cell>
          <cell r="T211">
            <v>6.6382599999999998</v>
          </cell>
          <cell r="U211">
            <v>12.957140000000001</v>
          </cell>
          <cell r="W211">
            <v>5.0125599999999997</v>
          </cell>
          <cell r="X211">
            <v>17.09948</v>
          </cell>
          <cell r="Y211">
            <v>29.29851</v>
          </cell>
          <cell r="AA211">
            <v>2.5485199999999999</v>
          </cell>
          <cell r="AB211">
            <v>6.7291400000000001</v>
          </cell>
          <cell r="AC211">
            <v>10.21935</v>
          </cell>
          <cell r="AE211">
            <v>2.1795900000000001</v>
          </cell>
          <cell r="AF211">
            <v>39.059179999999998</v>
          </cell>
          <cell r="AG211">
            <v>72.666169999999994</v>
          </cell>
          <cell r="AI211">
            <v>1.8894500000000001</v>
          </cell>
          <cell r="AJ211">
            <v>6.6911100000000001</v>
          </cell>
          <cell r="AK211">
            <v>14.25503</v>
          </cell>
          <cell r="AM211">
            <v>2.0968800000000001</v>
          </cell>
          <cell r="AN211">
            <v>6.3991699999999998</v>
          </cell>
          <cell r="AO211">
            <v>11.040979999999999</v>
          </cell>
          <cell r="AQ211">
            <v>4.4685899999999998</v>
          </cell>
          <cell r="AR211">
            <v>15.179919999999999</v>
          </cell>
          <cell r="AS211">
            <v>27.675989999999999</v>
          </cell>
        </row>
        <row r="212">
          <cell r="B212">
            <v>40857</v>
          </cell>
          <cell r="C212">
            <v>1.1466799999999999</v>
          </cell>
          <cell r="D212">
            <v>9.4972100000000008</v>
          </cell>
          <cell r="E212">
            <v>46.692309999999999</v>
          </cell>
          <cell r="O212">
            <v>1.5982799999999999</v>
          </cell>
          <cell r="P212">
            <v>9.5425699999999996</v>
          </cell>
          <cell r="Q212">
            <v>12.14174</v>
          </cell>
          <cell r="S212">
            <v>1.76786</v>
          </cell>
          <cell r="T212">
            <v>6.4880000000000004</v>
          </cell>
          <cell r="U212">
            <v>12.7212</v>
          </cell>
          <cell r="W212">
            <v>4.8802099999999999</v>
          </cell>
          <cell r="X212">
            <v>16.647970000000001</v>
          </cell>
          <cell r="Y212">
            <v>28.612279999999998</v>
          </cell>
          <cell r="AA212">
            <v>2.4861900000000001</v>
          </cell>
          <cell r="AB212">
            <v>6.5645699999999998</v>
          </cell>
          <cell r="AC212">
            <v>9.9675499999999992</v>
          </cell>
          <cell r="AE212">
            <v>2.1795900000000001</v>
          </cell>
          <cell r="AF212">
            <v>39.059179999999998</v>
          </cell>
          <cell r="AG212">
            <v>72.666169999999994</v>
          </cell>
          <cell r="AI212">
            <v>1.80114</v>
          </cell>
          <cell r="AJ212">
            <v>6.3783799999999999</v>
          </cell>
          <cell r="AK212">
            <v>13.75839</v>
          </cell>
          <cell r="AM212">
            <v>2.1817500000000001</v>
          </cell>
          <cell r="AN212">
            <v>6.6581599999999996</v>
          </cell>
          <cell r="AO212">
            <v>11.514340000000001</v>
          </cell>
          <cell r="AQ212">
            <v>4.4243300000000003</v>
          </cell>
          <cell r="AR212">
            <v>15.02956</v>
          </cell>
          <cell r="AS212">
            <v>27.415620000000001</v>
          </cell>
        </row>
        <row r="213">
          <cell r="B213">
            <v>40856</v>
          </cell>
          <cell r="C213">
            <v>1.1722600000000001</v>
          </cell>
          <cell r="D213">
            <v>9.7090599999999991</v>
          </cell>
          <cell r="E213">
            <v>47.307690000000001</v>
          </cell>
          <cell r="O213">
            <v>1.6080300000000001</v>
          </cell>
          <cell r="P213">
            <v>9.6007999999999996</v>
          </cell>
          <cell r="Q213">
            <v>12.22742</v>
          </cell>
          <cell r="S213">
            <v>1.6996199999999999</v>
          </cell>
          <cell r="T213">
            <v>6.2375699999999998</v>
          </cell>
          <cell r="U213">
            <v>12.327959999999999</v>
          </cell>
          <cell r="W213">
            <v>4.8973599999999999</v>
          </cell>
          <cell r="X213">
            <v>16.706499999999998</v>
          </cell>
          <cell r="Y213">
            <v>28.701229999999999</v>
          </cell>
          <cell r="AA213">
            <v>2.4283600000000001</v>
          </cell>
          <cell r="AB213">
            <v>6.4118599999999999</v>
          </cell>
          <cell r="AC213">
            <v>9.7320399999999996</v>
          </cell>
          <cell r="AE213">
            <v>2.6213600000000001</v>
          </cell>
          <cell r="AF213">
            <v>17.593530000000001</v>
          </cell>
          <cell r="AG213">
            <v>33.672730000000001</v>
          </cell>
          <cell r="AI213">
            <v>1.80114</v>
          </cell>
          <cell r="AJ213">
            <v>6.3783799999999999</v>
          </cell>
          <cell r="AK213">
            <v>13.75839</v>
          </cell>
          <cell r="AM213">
            <v>2.2560099999999998</v>
          </cell>
          <cell r="AN213">
            <v>6.8847899999999997</v>
          </cell>
          <cell r="AO213">
            <v>11.92853</v>
          </cell>
          <cell r="AQ213">
            <v>4.3882599999999998</v>
          </cell>
          <cell r="AR213">
            <v>14.90705</v>
          </cell>
          <cell r="AS213">
            <v>27.203469999999999</v>
          </cell>
        </row>
        <row r="214">
          <cell r="B214">
            <v>40855</v>
          </cell>
          <cell r="C214">
            <v>1.17865</v>
          </cell>
          <cell r="D214">
            <v>9.7620199999999997</v>
          </cell>
          <cell r="E214">
            <v>47.461539999999999</v>
          </cell>
          <cell r="O214">
            <v>1.6080300000000001</v>
          </cell>
          <cell r="P214">
            <v>9.6007999999999996</v>
          </cell>
          <cell r="Q214">
            <v>12.227410000000001</v>
          </cell>
          <cell r="S214">
            <v>1.8291999999999999</v>
          </cell>
          <cell r="T214">
            <v>6.6559400000000002</v>
          </cell>
          <cell r="U214">
            <v>12.739459999999999</v>
          </cell>
          <cell r="W214">
            <v>5.1510400000000001</v>
          </cell>
          <cell r="X214">
            <v>17.57189</v>
          </cell>
          <cell r="Y214">
            <v>30.01652</v>
          </cell>
          <cell r="AA214">
            <v>2.4605899999999998</v>
          </cell>
          <cell r="AB214">
            <v>6.5426399999999996</v>
          </cell>
          <cell r="AC214">
            <v>9.9358900000000006</v>
          </cell>
          <cell r="AE214">
            <v>2.9993400000000001</v>
          </cell>
          <cell r="AF214">
            <v>21.009910000000001</v>
          </cell>
          <cell r="AG214">
            <v>40.267989999999998</v>
          </cell>
          <cell r="AI214">
            <v>1.9180900000000001</v>
          </cell>
          <cell r="AJ214">
            <v>6.7925300000000002</v>
          </cell>
          <cell r="AK214">
            <v>14.41611</v>
          </cell>
          <cell r="AM214">
            <v>2.2584900000000001</v>
          </cell>
          <cell r="AN214">
            <v>6.8923399999999999</v>
          </cell>
          <cell r="AO214">
            <v>11.94233</v>
          </cell>
          <cell r="AQ214">
            <v>4.4669499999999998</v>
          </cell>
          <cell r="AR214">
            <v>15.17436</v>
          </cell>
          <cell r="AS214">
            <v>27.666350000000001</v>
          </cell>
        </row>
        <row r="215">
          <cell r="B215">
            <v>40854</v>
          </cell>
          <cell r="C215">
            <v>1.1530800000000001</v>
          </cell>
          <cell r="D215">
            <v>9.5501699999999996</v>
          </cell>
          <cell r="E215">
            <v>46.846150000000002</v>
          </cell>
          <cell r="O215">
            <v>1.62696</v>
          </cell>
          <cell r="P215">
            <v>9.7901199999999999</v>
          </cell>
          <cell r="Q215">
            <v>12.26563</v>
          </cell>
          <cell r="S215">
            <v>1.8291999999999999</v>
          </cell>
          <cell r="T215">
            <v>6.6559400000000002</v>
          </cell>
          <cell r="U215">
            <v>12.739459999999999</v>
          </cell>
          <cell r="W215">
            <v>5.1167299999999996</v>
          </cell>
          <cell r="X215">
            <v>17.454840000000001</v>
          </cell>
          <cell r="Y215">
            <v>29.838609999999999</v>
          </cell>
          <cell r="AA215">
            <v>2.44251</v>
          </cell>
          <cell r="AB215">
            <v>6.4945599999999999</v>
          </cell>
          <cell r="AC215">
            <v>9.8622700000000005</v>
          </cell>
          <cell r="AE215">
            <v>2.8767299999999998</v>
          </cell>
          <cell r="AF215">
            <v>20.151039999999998</v>
          </cell>
          <cell r="AG215">
            <v>38.729529999999997</v>
          </cell>
          <cell r="AI215">
            <v>1.95628</v>
          </cell>
          <cell r="AJ215">
            <v>6.9277600000000001</v>
          </cell>
          <cell r="AK215">
            <v>14.63087</v>
          </cell>
          <cell r="AM215">
            <v>2.3065799999999999</v>
          </cell>
          <cell r="AN215">
            <v>7.0391000000000004</v>
          </cell>
          <cell r="AO215">
            <v>12.217309999999999</v>
          </cell>
          <cell r="AQ215">
            <v>4.4423599999999999</v>
          </cell>
          <cell r="AR215">
            <v>15.090820000000001</v>
          </cell>
          <cell r="AS215">
            <v>27.521699999999999</v>
          </cell>
        </row>
        <row r="216">
          <cell r="B216">
            <v>40851</v>
          </cell>
          <cell r="C216">
            <v>1.1338900000000001</v>
          </cell>
          <cell r="D216">
            <v>9.3912800000000001</v>
          </cell>
          <cell r="E216">
            <v>46.384619999999998</v>
          </cell>
          <cell r="O216">
            <v>1.6359300000000001</v>
          </cell>
          <cell r="P216">
            <v>9.8440999999999992</v>
          </cell>
          <cell r="Q216">
            <v>12.34375</v>
          </cell>
          <cell r="S216">
            <v>1.8121400000000001</v>
          </cell>
          <cell r="T216">
            <v>6.5938699999999999</v>
          </cell>
          <cell r="U216">
            <v>12.64368</v>
          </cell>
          <cell r="W216">
            <v>5.1606199999999998</v>
          </cell>
          <cell r="X216">
            <v>17.604559999999999</v>
          </cell>
          <cell r="Y216">
            <v>29.97204</v>
          </cell>
          <cell r="AA216">
            <v>2.4566300000000001</v>
          </cell>
          <cell r="AB216">
            <v>6.5321100000000003</v>
          </cell>
          <cell r="AC216">
            <v>9.9200999999999997</v>
          </cell>
          <cell r="AE216">
            <v>2.8988800000000001</v>
          </cell>
          <cell r="AF216">
            <v>20.306190000000001</v>
          </cell>
          <cell r="AG216">
            <v>39.007440000000003</v>
          </cell>
          <cell r="AI216">
            <v>1.9598599999999999</v>
          </cell>
          <cell r="AJ216">
            <v>6.9404399999999997</v>
          </cell>
          <cell r="AK216">
            <v>14.651009999999999</v>
          </cell>
          <cell r="AM216">
            <v>2.3285</v>
          </cell>
          <cell r="AN216">
            <v>7.1060100000000004</v>
          </cell>
          <cell r="AO216">
            <v>12.41808</v>
          </cell>
          <cell r="AQ216">
            <v>4.4554799999999997</v>
          </cell>
          <cell r="AR216">
            <v>15.13537</v>
          </cell>
          <cell r="AS216">
            <v>27.598839999999999</v>
          </cell>
        </row>
        <row r="217">
          <cell r="B217">
            <v>40850</v>
          </cell>
          <cell r="C217">
            <v>1.1469199999999999</v>
          </cell>
          <cell r="D217">
            <v>9.4992300000000007</v>
          </cell>
          <cell r="E217">
            <v>46.692309999999999</v>
          </cell>
          <cell r="O217">
            <v>1.5901799999999999</v>
          </cell>
          <cell r="P217">
            <v>9.5687999999999995</v>
          </cell>
          <cell r="Q217">
            <v>11.945309999999999</v>
          </cell>
          <cell r="S217">
            <v>1.77627</v>
          </cell>
          <cell r="T217">
            <v>6.4633399999999996</v>
          </cell>
          <cell r="U217">
            <v>12.873559999999999</v>
          </cell>
          <cell r="W217">
            <v>5.1052999999999997</v>
          </cell>
          <cell r="X217">
            <v>17.415839999999999</v>
          </cell>
          <cell r="Y217">
            <v>29.686109999999999</v>
          </cell>
          <cell r="AA217">
            <v>2.4180199999999998</v>
          </cell>
          <cell r="AB217">
            <v>6.4294500000000001</v>
          </cell>
          <cell r="AC217">
            <v>9.7623099999999994</v>
          </cell>
          <cell r="AE217">
            <v>2.8102800000000001</v>
          </cell>
          <cell r="AF217">
            <v>19.685580000000002</v>
          </cell>
          <cell r="AG217">
            <v>35.68224</v>
          </cell>
          <cell r="AI217">
            <v>1.97776</v>
          </cell>
          <cell r="AJ217">
            <v>7.0038299999999998</v>
          </cell>
          <cell r="AK217">
            <v>14.75168</v>
          </cell>
          <cell r="AM217">
            <v>2.1987199999999998</v>
          </cell>
          <cell r="AN217">
            <v>6.7099599999999997</v>
          </cell>
          <cell r="AO217">
            <v>11.68924</v>
          </cell>
          <cell r="AQ217">
            <v>4.4931799999999997</v>
          </cell>
          <cell r="AR217">
            <v>15.26346</v>
          </cell>
          <cell r="AS217">
            <v>27.820640000000001</v>
          </cell>
        </row>
        <row r="218">
          <cell r="B218">
            <v>40849</v>
          </cell>
          <cell r="C218">
            <v>1.1693100000000001</v>
          </cell>
          <cell r="D218">
            <v>9.6846200000000007</v>
          </cell>
          <cell r="E218">
            <v>47.23077</v>
          </cell>
          <cell r="O218">
            <v>1.59108</v>
          </cell>
          <cell r="P218">
            <v>9.5741999999999994</v>
          </cell>
          <cell r="Q218">
            <v>11.95313</v>
          </cell>
          <cell r="S218">
            <v>1.73661</v>
          </cell>
          <cell r="T218">
            <v>6.3190099999999996</v>
          </cell>
          <cell r="U218">
            <v>12.64368</v>
          </cell>
          <cell r="W218">
            <v>4.8422200000000002</v>
          </cell>
          <cell r="X218">
            <v>16.518380000000001</v>
          </cell>
          <cell r="Y218">
            <v>28.326339999999998</v>
          </cell>
          <cell r="AA218">
            <v>2.4135900000000001</v>
          </cell>
          <cell r="AB218">
            <v>6.4176599999999997</v>
          </cell>
          <cell r="AC218">
            <v>9.7443100000000005</v>
          </cell>
          <cell r="AE218">
            <v>2.7280099999999998</v>
          </cell>
          <cell r="AF218">
            <v>19.109310000000001</v>
          </cell>
          <cell r="AG218">
            <v>34.710279999999997</v>
          </cell>
          <cell r="AI218">
            <v>1.8787100000000001</v>
          </cell>
          <cell r="AJ218">
            <v>6.6530699999999996</v>
          </cell>
          <cell r="AK218">
            <v>14.19463</v>
          </cell>
          <cell r="AM218">
            <v>2.2376200000000002</v>
          </cell>
          <cell r="AN218">
            <v>6.8286699999999998</v>
          </cell>
          <cell r="AO218">
            <v>11.898709999999999</v>
          </cell>
          <cell r="AQ218">
            <v>4.33643</v>
          </cell>
          <cell r="AR218">
            <v>15.030060000000001</v>
          </cell>
          <cell r="AS218">
            <v>26.99381</v>
          </cell>
        </row>
        <row r="219">
          <cell r="B219">
            <v>40848</v>
          </cell>
          <cell r="C219">
            <v>1.1597200000000001</v>
          </cell>
          <cell r="D219">
            <v>9.6051599999999997</v>
          </cell>
          <cell r="E219">
            <v>47</v>
          </cell>
          <cell r="O219">
            <v>1.5638300000000001</v>
          </cell>
          <cell r="P219">
            <v>8.9791100000000004</v>
          </cell>
          <cell r="Q219">
            <v>12.63608</v>
          </cell>
          <cell r="S219">
            <v>1.55701</v>
          </cell>
          <cell r="T219">
            <v>5.7214600000000004</v>
          </cell>
          <cell r="U219">
            <v>10.920579999999999</v>
          </cell>
          <cell r="W219">
            <v>4.7364899999999999</v>
          </cell>
          <cell r="X219">
            <v>16.157720000000001</v>
          </cell>
          <cell r="Y219">
            <v>27.779900000000001</v>
          </cell>
          <cell r="AA219">
            <v>2.39696</v>
          </cell>
          <cell r="AB219">
            <v>6.3734599999999997</v>
          </cell>
          <cell r="AC219">
            <v>9.6765500000000007</v>
          </cell>
          <cell r="AE219">
            <v>2.6236000000000002</v>
          </cell>
          <cell r="AF219">
            <v>18.377880000000001</v>
          </cell>
          <cell r="AG219">
            <v>33.476640000000003</v>
          </cell>
          <cell r="AI219">
            <v>1.79518</v>
          </cell>
          <cell r="AJ219">
            <v>6.3572499999999996</v>
          </cell>
          <cell r="AK219">
            <v>13.724830000000001</v>
          </cell>
          <cell r="AM219">
            <v>2.2970299999999999</v>
          </cell>
          <cell r="AN219">
            <v>7.00997</v>
          </cell>
          <cell r="AO219">
            <v>12.232100000000001</v>
          </cell>
          <cell r="AQ219">
            <v>4.2314999999999996</v>
          </cell>
          <cell r="AR219">
            <v>14.666359999999999</v>
          </cell>
          <cell r="AS219">
            <v>26.374369999999999</v>
          </cell>
        </row>
        <row r="220">
          <cell r="B220">
            <v>40847</v>
          </cell>
          <cell r="C220">
            <v>1.1597200000000001</v>
          </cell>
          <cell r="D220">
            <v>9.6051599999999997</v>
          </cell>
          <cell r="E220">
            <v>47</v>
          </cell>
          <cell r="O220">
            <v>1.57365</v>
          </cell>
          <cell r="P220">
            <v>9.0354600000000005</v>
          </cell>
          <cell r="Q220">
            <v>12.72818</v>
          </cell>
          <cell r="S220">
            <v>1.8134600000000001</v>
          </cell>
          <cell r="T220">
            <v>6.83399</v>
          </cell>
          <cell r="U220">
            <v>12.31061</v>
          </cell>
          <cell r="W220">
            <v>4.9553200000000004</v>
          </cell>
          <cell r="X220">
            <v>16.904209999999999</v>
          </cell>
          <cell r="Y220">
            <v>28.910920000000001</v>
          </cell>
          <cell r="AA220">
            <v>2.4476</v>
          </cell>
          <cell r="AB220">
            <v>6.5080999999999998</v>
          </cell>
          <cell r="AC220">
            <v>9.8822399999999995</v>
          </cell>
          <cell r="AE220">
            <v>2.7794300000000001</v>
          </cell>
          <cell r="AF220">
            <v>19.469480000000001</v>
          </cell>
          <cell r="AG220">
            <v>35.31776</v>
          </cell>
          <cell r="AI220">
            <v>1.8679699999999999</v>
          </cell>
          <cell r="AJ220">
            <v>6.6150399999999996</v>
          </cell>
          <cell r="AK220">
            <v>14.134230000000001</v>
          </cell>
          <cell r="AM220">
            <v>2.2609599999999999</v>
          </cell>
          <cell r="AN220">
            <v>6.8998900000000001</v>
          </cell>
          <cell r="AO220">
            <v>12.03016</v>
          </cell>
          <cell r="AQ220">
            <v>4.5003900000000003</v>
          </cell>
          <cell r="AR220">
            <v>15.59835</v>
          </cell>
          <cell r="AS220">
            <v>27.961670000000002</v>
          </cell>
        </row>
        <row r="221">
          <cell r="B221">
            <v>40844</v>
          </cell>
          <cell r="C221">
            <v>1.21408</v>
          </cell>
          <cell r="D221">
            <v>10.055400000000001</v>
          </cell>
          <cell r="E221">
            <v>48.307690000000001</v>
          </cell>
          <cell r="O221">
            <v>1.5558000000000001</v>
          </cell>
          <cell r="P221">
            <v>8.9329999999999998</v>
          </cell>
          <cell r="Q221">
            <v>12.56071</v>
          </cell>
          <cell r="S221">
            <v>1.8304100000000001</v>
          </cell>
          <cell r="T221">
            <v>6.89785</v>
          </cell>
          <cell r="U221">
            <v>12.4053</v>
          </cell>
          <cell r="W221">
            <v>5.2405299999999997</v>
          </cell>
          <cell r="X221">
            <v>17.87716</v>
          </cell>
          <cell r="Y221">
            <v>30.385059999999999</v>
          </cell>
          <cell r="AA221">
            <v>2.4594499999999999</v>
          </cell>
          <cell r="AB221">
            <v>6.5396099999999997</v>
          </cell>
          <cell r="AC221">
            <v>9.9306999999999999</v>
          </cell>
          <cell r="AE221">
            <v>2.8427199999999999</v>
          </cell>
          <cell r="AF221">
            <v>19.912769999999998</v>
          </cell>
          <cell r="AG221">
            <v>36.065420000000003</v>
          </cell>
          <cell r="AI221">
            <v>2.0040100000000001</v>
          </cell>
          <cell r="AJ221">
            <v>7.0968</v>
          </cell>
          <cell r="AK221">
            <v>14.899330000000001</v>
          </cell>
          <cell r="AM221">
            <v>2.29664</v>
          </cell>
          <cell r="AN221">
            <v>7.0087700000000002</v>
          </cell>
          <cell r="AO221">
            <v>12.09782</v>
          </cell>
          <cell r="AQ221">
            <v>4.6020500000000002</v>
          </cell>
          <cell r="AR221">
            <v>15.95068</v>
          </cell>
          <cell r="AS221">
            <v>28.56175</v>
          </cell>
        </row>
        <row r="222">
          <cell r="B222">
            <v>40843</v>
          </cell>
          <cell r="C222">
            <v>1.1533199999999999</v>
          </cell>
          <cell r="D222">
            <v>9.5521899999999995</v>
          </cell>
          <cell r="E222">
            <v>46.846150000000002</v>
          </cell>
          <cell r="O222">
            <v>1.5566899999999999</v>
          </cell>
          <cell r="P222">
            <v>8.9381199999999996</v>
          </cell>
          <cell r="Q222">
            <v>12.569089999999999</v>
          </cell>
          <cell r="S222">
            <v>1.8304100000000001</v>
          </cell>
          <cell r="T222">
            <v>6.89785</v>
          </cell>
          <cell r="U222">
            <v>12.4053</v>
          </cell>
          <cell r="W222">
            <v>5.12866</v>
          </cell>
          <cell r="X222">
            <v>17.495529999999999</v>
          </cell>
          <cell r="Y222">
            <v>29.806840000000001</v>
          </cell>
          <cell r="AA222">
            <v>2.4853700000000001</v>
          </cell>
          <cell r="AB222">
            <v>6.6085399999999996</v>
          </cell>
          <cell r="AC222">
            <v>10.038679999999999</v>
          </cell>
          <cell r="AE222">
            <v>2.8023699999999998</v>
          </cell>
          <cell r="AF222">
            <v>19.63017</v>
          </cell>
          <cell r="AG222">
            <v>35.588790000000003</v>
          </cell>
          <cell r="AI222">
            <v>2.0004300000000002</v>
          </cell>
          <cell r="AJ222">
            <v>7.08413</v>
          </cell>
          <cell r="AK222">
            <v>14.879189999999999</v>
          </cell>
          <cell r="AM222">
            <v>2.3334100000000002</v>
          </cell>
          <cell r="AN222">
            <v>7.1209800000000003</v>
          </cell>
          <cell r="AO222">
            <v>12.30311</v>
          </cell>
          <cell r="AQ222">
            <v>4.44956</v>
          </cell>
          <cell r="AR222">
            <v>15.422180000000001</v>
          </cell>
          <cell r="AS222">
            <v>27.661629999999999</v>
          </cell>
        </row>
        <row r="223">
          <cell r="B223">
            <v>40842</v>
          </cell>
          <cell r="C223">
            <v>1.1597200000000001</v>
          </cell>
          <cell r="D223">
            <v>9.6051599999999997</v>
          </cell>
          <cell r="E223">
            <v>47</v>
          </cell>
          <cell r="O223">
            <v>1.5607800000000001</v>
          </cell>
          <cell r="P223">
            <v>9.1206300000000002</v>
          </cell>
          <cell r="Q223">
            <v>12.866210000000001</v>
          </cell>
          <cell r="S223">
            <v>1.7287399999999999</v>
          </cell>
          <cell r="T223">
            <v>6.51471</v>
          </cell>
          <cell r="U223">
            <v>11.837120000000001</v>
          </cell>
          <cell r="W223">
            <v>4.7561600000000004</v>
          </cell>
          <cell r="X223">
            <v>16.224820000000001</v>
          </cell>
          <cell r="Y223">
            <v>27.88156</v>
          </cell>
          <cell r="AA223">
            <v>2.3992800000000001</v>
          </cell>
          <cell r="AB223">
            <v>6.3796499999999998</v>
          </cell>
          <cell r="AC223">
            <v>9.6876899999999999</v>
          </cell>
          <cell r="AE223">
            <v>2.6449600000000002</v>
          </cell>
          <cell r="AF223">
            <v>18.52749</v>
          </cell>
          <cell r="AG223">
            <v>33.728969999999997</v>
          </cell>
          <cell r="AI223">
            <v>1.8691599999999999</v>
          </cell>
          <cell r="AJ223">
            <v>6.6192700000000002</v>
          </cell>
          <cell r="AK223">
            <v>14.140940000000001</v>
          </cell>
          <cell r="AM223">
            <v>2.2284000000000002</v>
          </cell>
          <cell r="AN223">
            <v>6.8005300000000002</v>
          </cell>
          <cell r="AO223">
            <v>11.71224</v>
          </cell>
          <cell r="AQ223">
            <v>4.28233</v>
          </cell>
          <cell r="AR223">
            <v>14.84253</v>
          </cell>
          <cell r="AS223">
            <v>26.674410000000002</v>
          </cell>
        </row>
        <row r="224">
          <cell r="B224">
            <v>40841</v>
          </cell>
          <cell r="C224">
            <v>1.1773</v>
          </cell>
          <cell r="D224">
            <v>8.7831499999999991</v>
          </cell>
          <cell r="E224">
            <v>34.833329999999997</v>
          </cell>
          <cell r="O224">
            <v>1.57165</v>
          </cell>
          <cell r="P224">
            <v>9.1841299999999997</v>
          </cell>
          <cell r="Q224">
            <v>12.97053</v>
          </cell>
          <cell r="S224">
            <v>1.68129</v>
          </cell>
          <cell r="T224">
            <v>6.3359100000000002</v>
          </cell>
          <cell r="U224">
            <v>11.57197</v>
          </cell>
          <cell r="W224">
            <v>4.7291100000000004</v>
          </cell>
          <cell r="X224">
            <v>16.132549999999998</v>
          </cell>
          <cell r="Y224">
            <v>27.741769999999999</v>
          </cell>
          <cell r="AA224">
            <v>2.4041000000000001</v>
          </cell>
          <cell r="AB224">
            <v>6.3924799999999999</v>
          </cell>
          <cell r="AC224">
            <v>9.7079500000000003</v>
          </cell>
          <cell r="AE224">
            <v>2.60303</v>
          </cell>
          <cell r="AF224">
            <v>18.233809999999998</v>
          </cell>
          <cell r="AG224">
            <v>33.233640000000001</v>
          </cell>
          <cell r="AI224">
            <v>1.80711</v>
          </cell>
          <cell r="AJ224">
            <v>6.3995100000000003</v>
          </cell>
          <cell r="AK224">
            <v>13.79195</v>
          </cell>
          <cell r="AM224">
            <v>2.1937500000000001</v>
          </cell>
          <cell r="AN224">
            <v>6.6947900000000002</v>
          </cell>
          <cell r="AO224">
            <v>11.518879999999999</v>
          </cell>
          <cell r="AQ224">
            <v>4.2233000000000001</v>
          </cell>
          <cell r="AR224">
            <v>14.63795</v>
          </cell>
          <cell r="AS224">
            <v>26.325980000000001</v>
          </cell>
        </row>
        <row r="225">
          <cell r="B225">
            <v>40840</v>
          </cell>
          <cell r="C225">
            <v>1.18259</v>
          </cell>
          <cell r="D225">
            <v>9.3213399999999993</v>
          </cell>
          <cell r="E225">
            <v>38.5</v>
          </cell>
          <cell r="O225">
            <v>1.5607800000000001</v>
          </cell>
          <cell r="P225">
            <v>9.1206300000000002</v>
          </cell>
          <cell r="Q225">
            <v>12.86957</v>
          </cell>
          <cell r="S225">
            <v>1.72871</v>
          </cell>
          <cell r="T225">
            <v>6.51471</v>
          </cell>
          <cell r="U225">
            <v>11.837120000000001</v>
          </cell>
          <cell r="W225">
            <v>4.9356499999999999</v>
          </cell>
          <cell r="X225">
            <v>16.837109999999999</v>
          </cell>
          <cell r="Y225">
            <v>28.809249999999999</v>
          </cell>
          <cell r="AA225">
            <v>2.41486</v>
          </cell>
          <cell r="AB225">
            <v>6.4210799999999999</v>
          </cell>
          <cell r="AC225">
            <v>9.7518499999999992</v>
          </cell>
          <cell r="AE225">
            <v>2.7090299999999998</v>
          </cell>
          <cell r="AF225">
            <v>18.976320000000001</v>
          </cell>
          <cell r="AG225">
            <v>34.485979999999998</v>
          </cell>
          <cell r="AI225">
            <v>1.94554</v>
          </cell>
          <cell r="AJ225">
            <v>6.8897300000000001</v>
          </cell>
          <cell r="AK225">
            <v>14.57047</v>
          </cell>
          <cell r="AM225">
            <v>2.25244</v>
          </cell>
          <cell r="AN225">
            <v>6.8738999999999999</v>
          </cell>
          <cell r="AO225">
            <v>11.84642</v>
          </cell>
          <cell r="AQ225">
            <v>4.3561100000000001</v>
          </cell>
          <cell r="AR225">
            <v>15.09826</v>
          </cell>
          <cell r="AS225">
            <v>27.109950000000001</v>
          </cell>
        </row>
        <row r="226">
          <cell r="B226">
            <v>40837</v>
          </cell>
          <cell r="C226">
            <v>1.1699600000000001</v>
          </cell>
          <cell r="D226">
            <v>9.2217500000000001</v>
          </cell>
          <cell r="E226">
            <v>38.25</v>
          </cell>
          <cell r="O226">
            <v>1.5607800000000001</v>
          </cell>
          <cell r="P226">
            <v>9.1206300000000002</v>
          </cell>
          <cell r="Q226">
            <v>12.86956</v>
          </cell>
          <cell r="S226">
            <v>1.66432</v>
          </cell>
          <cell r="T226">
            <v>6.2720599999999997</v>
          </cell>
          <cell r="U226">
            <v>11.477270000000001</v>
          </cell>
          <cell r="W226">
            <v>4.6453899999999999</v>
          </cell>
          <cell r="X226">
            <v>15.8306</v>
          </cell>
          <cell r="Y226">
            <v>27.33117</v>
          </cell>
          <cell r="AA226">
            <v>2.4064000000000001</v>
          </cell>
          <cell r="AB226">
            <v>6.3986000000000001</v>
          </cell>
          <cell r="AC226">
            <v>9.7174700000000005</v>
          </cell>
          <cell r="AE226">
            <v>2.5943299999999998</v>
          </cell>
          <cell r="AF226">
            <v>18.17286</v>
          </cell>
          <cell r="AG226">
            <v>33.130839999999999</v>
          </cell>
          <cell r="AI226">
            <v>1.8405199999999999</v>
          </cell>
          <cell r="AJ226">
            <v>6.5178399999999996</v>
          </cell>
          <cell r="AK226">
            <v>13.97987</v>
          </cell>
          <cell r="AM226">
            <v>2.3290700000000002</v>
          </cell>
          <cell r="AN226">
            <v>7.0961600000000002</v>
          </cell>
          <cell r="AO226">
            <v>12.19847</v>
          </cell>
          <cell r="AQ226">
            <v>4.15116</v>
          </cell>
          <cell r="AR226">
            <v>14.3879</v>
          </cell>
          <cell r="AS226">
            <v>25.900120000000001</v>
          </cell>
        </row>
        <row r="227">
          <cell r="B227">
            <v>40836</v>
          </cell>
          <cell r="C227">
            <v>1.18259</v>
          </cell>
          <cell r="D227">
            <v>9.3213399999999993</v>
          </cell>
          <cell r="E227">
            <v>38.5</v>
          </cell>
          <cell r="O227">
            <v>1.5290900000000001</v>
          </cell>
          <cell r="P227">
            <v>8.9354300000000002</v>
          </cell>
          <cell r="Q227">
            <v>12.56522</v>
          </cell>
          <cell r="S227">
            <v>1.6338200000000001</v>
          </cell>
          <cell r="T227">
            <v>6.1571199999999999</v>
          </cell>
          <cell r="U227">
            <v>11.30682</v>
          </cell>
          <cell r="W227">
            <v>4.8508399999999998</v>
          </cell>
          <cell r="X227">
            <v>16.983160000000002</v>
          </cell>
          <cell r="Y227">
            <v>28.704470000000001</v>
          </cell>
          <cell r="AA227">
            <v>2.3448199999999999</v>
          </cell>
          <cell r="AB227">
            <v>6.2348499999999998</v>
          </cell>
          <cell r="AC227">
            <v>9.4673599999999993</v>
          </cell>
          <cell r="AE227">
            <v>2.54291</v>
          </cell>
          <cell r="AF227">
            <v>17.81269</v>
          </cell>
          <cell r="AG227">
            <v>32.523359999999997</v>
          </cell>
          <cell r="AI227">
            <v>1.7916000000000001</v>
          </cell>
          <cell r="AJ227">
            <v>6.34457</v>
          </cell>
          <cell r="AK227">
            <v>13.704700000000001</v>
          </cell>
          <cell r="AM227">
            <v>2.4027400000000001</v>
          </cell>
          <cell r="AN227">
            <v>7.3272300000000001</v>
          </cell>
          <cell r="AO227">
            <v>12.68479</v>
          </cell>
          <cell r="AQ227">
            <v>4.1314799999999998</v>
          </cell>
          <cell r="AR227">
            <v>14.319710000000001</v>
          </cell>
          <cell r="AS227">
            <v>25.78397</v>
          </cell>
        </row>
        <row r="228">
          <cell r="B228">
            <v>40835</v>
          </cell>
          <cell r="C228">
            <v>1.1983900000000001</v>
          </cell>
          <cell r="D228">
            <v>9.4458300000000008</v>
          </cell>
          <cell r="E228">
            <v>38.8125</v>
          </cell>
          <cell r="O228">
            <v>1.4684200000000001</v>
          </cell>
          <cell r="P228">
            <v>8.5808999999999997</v>
          </cell>
          <cell r="Q228">
            <v>11.982609999999999</v>
          </cell>
          <cell r="S228">
            <v>1.61348</v>
          </cell>
          <cell r="T228">
            <v>6.0804900000000002</v>
          </cell>
          <cell r="U228">
            <v>11.19318</v>
          </cell>
          <cell r="W228">
            <v>5.1613100000000003</v>
          </cell>
          <cell r="X228">
            <v>18.26322</v>
          </cell>
          <cell r="Y228">
            <v>30.951419999999999</v>
          </cell>
          <cell r="AA228">
            <v>2.4087800000000001</v>
          </cell>
          <cell r="AB228">
            <v>6.4049199999999997</v>
          </cell>
          <cell r="AC228">
            <v>9.7284299999999995</v>
          </cell>
          <cell r="AE228">
            <v>2.5365799999999998</v>
          </cell>
          <cell r="AF228">
            <v>17.768360000000001</v>
          </cell>
          <cell r="AG228">
            <v>32.448599999999999</v>
          </cell>
          <cell r="AI228">
            <v>1.78921</v>
          </cell>
          <cell r="AJ228">
            <v>6.3361200000000002</v>
          </cell>
          <cell r="AK228">
            <v>13.691280000000001</v>
          </cell>
          <cell r="AM228">
            <v>2.4014899999999999</v>
          </cell>
          <cell r="AN228">
            <v>7.3366400000000001</v>
          </cell>
          <cell r="AO228">
            <v>12.761889999999999</v>
          </cell>
          <cell r="AQ228">
            <v>4.0713699999999999</v>
          </cell>
          <cell r="AR228">
            <v>14.115130000000001</v>
          </cell>
          <cell r="AS228">
            <v>25.388850000000001</v>
          </cell>
        </row>
        <row r="229">
          <cell r="B229">
            <v>40834</v>
          </cell>
          <cell r="C229">
            <v>1.2078599999999999</v>
          </cell>
          <cell r="D229">
            <v>9.5205199999999994</v>
          </cell>
          <cell r="E229">
            <v>39</v>
          </cell>
          <cell r="O229">
            <v>1.4702299999999999</v>
          </cell>
          <cell r="P229">
            <v>8.5914800000000007</v>
          </cell>
          <cell r="Q229">
            <v>12</v>
          </cell>
          <cell r="S229">
            <v>1.66771</v>
          </cell>
          <cell r="T229">
            <v>6.2848300000000004</v>
          </cell>
          <cell r="U229">
            <v>11.49621</v>
          </cell>
          <cell r="W229">
            <v>5.2864199999999997</v>
          </cell>
          <cell r="X229">
            <v>18.705919999999999</v>
          </cell>
          <cell r="Y229">
            <v>31.615670000000001</v>
          </cell>
          <cell r="AA229">
            <v>2.3477199999999998</v>
          </cell>
          <cell r="AB229">
            <v>6.2425699999999997</v>
          </cell>
          <cell r="AC229">
            <v>9.4808500000000002</v>
          </cell>
          <cell r="AE229">
            <v>2.5484499999999999</v>
          </cell>
          <cell r="AF229">
            <v>17.851479999999999</v>
          </cell>
          <cell r="AG229">
            <v>32.588790000000003</v>
          </cell>
          <cell r="AI229">
            <v>1.8679699999999999</v>
          </cell>
          <cell r="AJ229">
            <v>6.6150399999999996</v>
          </cell>
          <cell r="AK229">
            <v>14.134230000000001</v>
          </cell>
          <cell r="AM229">
            <v>2.36497</v>
          </cell>
          <cell r="AN229">
            <v>7.2250500000000004</v>
          </cell>
          <cell r="AO229">
            <v>12.55644</v>
          </cell>
          <cell r="AQ229">
            <v>4.2024999999999997</v>
          </cell>
          <cell r="AR229">
            <v>14.56976</v>
          </cell>
          <cell r="AS229">
            <v>26.161719999999999</v>
          </cell>
        </row>
        <row r="230">
          <cell r="B230">
            <v>40833</v>
          </cell>
          <cell r="C230">
            <v>1.19997</v>
          </cell>
          <cell r="D230">
            <v>9.4582800000000002</v>
          </cell>
          <cell r="E230">
            <v>38.84375</v>
          </cell>
          <cell r="O230">
            <v>1.4575499999999999</v>
          </cell>
          <cell r="P230">
            <v>8.5174000000000003</v>
          </cell>
          <cell r="Q230">
            <v>11.878259999999999</v>
          </cell>
          <cell r="S230">
            <v>1.61009</v>
          </cell>
          <cell r="T230">
            <v>6.0677199999999996</v>
          </cell>
          <cell r="U230">
            <v>11.174239999999999</v>
          </cell>
          <cell r="W230">
            <v>5.1739499999999996</v>
          </cell>
          <cell r="X230">
            <v>18.307939999999999</v>
          </cell>
          <cell r="Y230">
            <v>31.018519999999999</v>
          </cell>
          <cell r="AA230">
            <v>2.3295400000000002</v>
          </cell>
          <cell r="AB230">
            <v>6.1993099999999997</v>
          </cell>
          <cell r="AC230">
            <v>9.4797999999999991</v>
          </cell>
          <cell r="AE230">
            <v>2.4946600000000001</v>
          </cell>
          <cell r="AF230">
            <v>17.474679999999999</v>
          </cell>
          <cell r="AG230">
            <v>31.95327</v>
          </cell>
          <cell r="AI230">
            <v>1.7832399999999999</v>
          </cell>
          <cell r="AJ230">
            <v>6.3149899999999999</v>
          </cell>
          <cell r="AK230">
            <v>13.657719999999999</v>
          </cell>
          <cell r="AM230">
            <v>2.4004099999999999</v>
          </cell>
          <cell r="AN230">
            <v>7.3333199999999996</v>
          </cell>
          <cell r="AO230">
            <v>12.755789999999999</v>
          </cell>
          <cell r="AQ230">
            <v>4.04678</v>
          </cell>
          <cell r="AR230">
            <v>14.02989</v>
          </cell>
          <cell r="AS230">
            <v>25.243939999999998</v>
          </cell>
        </row>
        <row r="231">
          <cell r="B231">
            <v>40830</v>
          </cell>
          <cell r="C231">
            <v>1.2078599999999999</v>
          </cell>
          <cell r="D231">
            <v>9.5205199999999994</v>
          </cell>
          <cell r="E231">
            <v>39</v>
          </cell>
          <cell r="O231">
            <v>1.4611799999999999</v>
          </cell>
          <cell r="P231">
            <v>8.53857</v>
          </cell>
          <cell r="Q231">
            <v>11.91305</v>
          </cell>
          <cell r="S231">
            <v>1.71854</v>
          </cell>
          <cell r="T231">
            <v>6.4763999999999999</v>
          </cell>
          <cell r="U231">
            <v>11.7803</v>
          </cell>
          <cell r="W231">
            <v>5.4140600000000001</v>
          </cell>
          <cell r="X231">
            <v>19.15756</v>
          </cell>
          <cell r="Y231">
            <v>32.293340000000001</v>
          </cell>
          <cell r="AA231">
            <v>2.43086</v>
          </cell>
          <cell r="AB231">
            <v>6.4689399999999999</v>
          </cell>
          <cell r="AC231">
            <v>9.8979300000000006</v>
          </cell>
          <cell r="AE231">
            <v>2.6085699999999998</v>
          </cell>
          <cell r="AF231">
            <v>18.272600000000001</v>
          </cell>
          <cell r="AG231">
            <v>33.29907</v>
          </cell>
          <cell r="AI231">
            <v>1.8285899999999999</v>
          </cell>
          <cell r="AJ231">
            <v>6.4755799999999999</v>
          </cell>
          <cell r="AK231">
            <v>13.912750000000001</v>
          </cell>
          <cell r="AM231">
            <v>2.3096399999999999</v>
          </cell>
          <cell r="AN231">
            <v>7.0560299999999998</v>
          </cell>
          <cell r="AO231">
            <v>12.245229999999999</v>
          </cell>
          <cell r="AQ231">
            <v>4.1107100000000001</v>
          </cell>
          <cell r="AR231">
            <v>14.251519999999999</v>
          </cell>
          <cell r="AS231">
            <v>25.620709999999999</v>
          </cell>
        </row>
        <row r="232">
          <cell r="B232">
            <v>40829</v>
          </cell>
          <cell r="C232">
            <v>1.151</v>
          </cell>
          <cell r="D232">
            <v>9.0723699999999994</v>
          </cell>
          <cell r="E232">
            <v>37.875</v>
          </cell>
          <cell r="O232">
            <v>1.5155099999999999</v>
          </cell>
          <cell r="P232">
            <v>8.8560599999999994</v>
          </cell>
          <cell r="Q232">
            <v>12.43479</v>
          </cell>
          <cell r="S232">
            <v>1.65754</v>
          </cell>
          <cell r="T232">
            <v>6.2465099999999998</v>
          </cell>
          <cell r="U232">
            <v>11.43939</v>
          </cell>
          <cell r="W232">
            <v>5.3268599999999999</v>
          </cell>
          <cell r="X232">
            <v>18.84901</v>
          </cell>
          <cell r="Y232">
            <v>31.830380000000002</v>
          </cell>
          <cell r="AA232">
            <v>2.3598599999999998</v>
          </cell>
          <cell r="AB232">
            <v>6.2800200000000004</v>
          </cell>
          <cell r="AC232">
            <v>9.6074400000000004</v>
          </cell>
          <cell r="AE232">
            <v>2.4197199999999999</v>
          </cell>
          <cell r="AF232" t="str">
            <v>n/a</v>
          </cell>
          <cell r="AG232">
            <v>31.2</v>
          </cell>
          <cell r="AI232">
            <v>1.8047200000000001</v>
          </cell>
          <cell r="AJ232">
            <v>6.3910600000000004</v>
          </cell>
          <cell r="AK232">
            <v>13.93281</v>
          </cell>
          <cell r="AM232">
            <v>2.2998799999999999</v>
          </cell>
          <cell r="AN232">
            <v>7.0262000000000002</v>
          </cell>
          <cell r="AO232">
            <v>12.19031</v>
          </cell>
          <cell r="AQ232">
            <v>4.0517000000000003</v>
          </cell>
          <cell r="AR232">
            <v>14.04693</v>
          </cell>
          <cell r="AS232">
            <v>25.272919999999999</v>
          </cell>
        </row>
        <row r="233">
          <cell r="B233">
            <v>40828</v>
          </cell>
          <cell r="C233">
            <v>1.19207</v>
          </cell>
          <cell r="D233">
            <v>9.3960399999999993</v>
          </cell>
          <cell r="E233">
            <v>38.6875</v>
          </cell>
          <cell r="O233">
            <v>1.55263</v>
          </cell>
          <cell r="P233">
            <v>9.0730000000000004</v>
          </cell>
          <cell r="Q233">
            <v>12.7913</v>
          </cell>
          <cell r="S233">
            <v>1.62704</v>
          </cell>
          <cell r="T233">
            <v>6.13157</v>
          </cell>
          <cell r="U233">
            <v>11.268940000000001</v>
          </cell>
          <cell r="W233">
            <v>5.19041</v>
          </cell>
          <cell r="X233">
            <v>18.379480000000001</v>
          </cell>
          <cell r="Y233">
            <v>31.113350000000001</v>
          </cell>
          <cell r="AA233">
            <v>2.3986900000000002</v>
          </cell>
          <cell r="AB233">
            <v>6.3833399999999996</v>
          </cell>
          <cell r="AC233">
            <v>9.7674900000000004</v>
          </cell>
          <cell r="AE233">
            <v>2.3959199999999998</v>
          </cell>
          <cell r="AF233" t="str">
            <v>n/a</v>
          </cell>
          <cell r="AG233">
            <v>30.917649999999998</v>
          </cell>
          <cell r="AI233">
            <v>1.81785</v>
          </cell>
          <cell r="AJ233">
            <v>6.4375499999999999</v>
          </cell>
          <cell r="AK233">
            <v>14.00747</v>
          </cell>
          <cell r="AM233">
            <v>2.3329</v>
          </cell>
          <cell r="AN233">
            <v>7.14886</v>
          </cell>
          <cell r="AO233">
            <v>12.429069999999999</v>
          </cell>
          <cell r="AQ233">
            <v>3.9484300000000001</v>
          </cell>
          <cell r="AR233">
            <v>13.68892</v>
          </cell>
          <cell r="AS233">
            <v>24.664280000000002</v>
          </cell>
        </row>
        <row r="234">
          <cell r="B234">
            <v>40827</v>
          </cell>
          <cell r="C234">
            <v>1.1541600000000001</v>
          </cell>
          <cell r="D234">
            <v>9.0972600000000003</v>
          </cell>
          <cell r="E234">
            <v>37.9375</v>
          </cell>
          <cell r="O234">
            <v>1.5825100000000001</v>
          </cell>
          <cell r="P234">
            <v>9.2476199999999995</v>
          </cell>
          <cell r="Q234">
            <v>13.07826</v>
          </cell>
          <cell r="S234">
            <v>1.5965400000000001</v>
          </cell>
          <cell r="T234">
            <v>6.0166300000000001</v>
          </cell>
          <cell r="U234">
            <v>11.09848</v>
          </cell>
          <cell r="W234">
            <v>5.0772599999999999</v>
          </cell>
          <cell r="X234">
            <v>17.99044</v>
          </cell>
          <cell r="Y234">
            <v>30.503250000000001</v>
          </cell>
          <cell r="AA234">
            <v>2.3224300000000002</v>
          </cell>
          <cell r="AB234">
            <v>6.1803999999999997</v>
          </cell>
          <cell r="AC234">
            <v>9.4566300000000005</v>
          </cell>
          <cell r="AE234">
            <v>2.3419599999999998</v>
          </cell>
          <cell r="AF234" t="str">
            <v>n/a</v>
          </cell>
          <cell r="AG234">
            <v>30.277650000000001</v>
          </cell>
          <cell r="AI234">
            <v>1.7414700000000001</v>
          </cell>
          <cell r="AJ234">
            <v>6.1670800000000003</v>
          </cell>
          <cell r="AK234">
            <v>13.573130000000001</v>
          </cell>
          <cell r="AM234">
            <v>2.0966</v>
          </cell>
          <cell r="AN234">
            <v>6.42699</v>
          </cell>
          <cell r="AO234">
            <v>11.107480000000001</v>
          </cell>
          <cell r="AQ234">
            <v>3.83697</v>
          </cell>
          <cell r="AR234">
            <v>13.302479999999999</v>
          </cell>
          <cell r="AS234">
            <v>24.007339999999999</v>
          </cell>
        </row>
        <row r="235">
          <cell r="B235">
            <v>40826</v>
          </cell>
          <cell r="C235">
            <v>1.2078599999999999</v>
          </cell>
          <cell r="D235">
            <v>9.5205199999999994</v>
          </cell>
          <cell r="E235">
            <v>39</v>
          </cell>
          <cell r="O235">
            <v>1.5861400000000001</v>
          </cell>
          <cell r="P235">
            <v>9.2687899999999992</v>
          </cell>
          <cell r="Q235">
            <v>13.11304</v>
          </cell>
          <cell r="S235">
            <v>1.5694300000000001</v>
          </cell>
          <cell r="T235">
            <v>5.9144600000000001</v>
          </cell>
          <cell r="U235">
            <v>10.94697</v>
          </cell>
          <cell r="W235">
            <v>5.0217299999999998</v>
          </cell>
          <cell r="X235">
            <v>17.793690000000002</v>
          </cell>
          <cell r="Y235">
            <v>30.208400000000001</v>
          </cell>
          <cell r="AA235">
            <v>2.3575900000000001</v>
          </cell>
          <cell r="AB235">
            <v>6.2739700000000003</v>
          </cell>
          <cell r="AC235">
            <v>9.6011100000000003</v>
          </cell>
          <cell r="AE235">
            <v>2.3380000000000001</v>
          </cell>
          <cell r="AF235" t="str">
            <v>n/a</v>
          </cell>
          <cell r="AG235">
            <v>30.230589999999999</v>
          </cell>
          <cell r="AI235">
            <v>1.8613</v>
          </cell>
          <cell r="AJ235">
            <v>6.5914200000000003</v>
          </cell>
          <cell r="AK235">
            <v>13.65456</v>
          </cell>
          <cell r="AM235">
            <v>2.1287500000000001</v>
          </cell>
          <cell r="AN235">
            <v>6.5255299999999998</v>
          </cell>
          <cell r="AO235">
            <v>11.28927</v>
          </cell>
          <cell r="AQ235">
            <v>3.8205800000000001</v>
          </cell>
          <cell r="AR235">
            <v>13.245660000000001</v>
          </cell>
          <cell r="AS235">
            <v>23.910730000000001</v>
          </cell>
        </row>
        <row r="236">
          <cell r="B236">
            <v>40823</v>
          </cell>
          <cell r="C236">
            <v>1.1699600000000001</v>
          </cell>
          <cell r="D236">
            <v>9.2217500000000001</v>
          </cell>
          <cell r="E236">
            <v>38.25</v>
          </cell>
          <cell r="O236">
            <v>1.5915699999999999</v>
          </cell>
          <cell r="P236">
            <v>9.3005399999999998</v>
          </cell>
          <cell r="Q236">
            <v>13.16521</v>
          </cell>
          <cell r="S236">
            <v>1.47115</v>
          </cell>
          <cell r="T236">
            <v>5.5441000000000003</v>
          </cell>
          <cell r="U236">
            <v>10.397729999999999</v>
          </cell>
          <cell r="W236">
            <v>4.7617599999999998</v>
          </cell>
          <cell r="X236">
            <v>16.872509999999998</v>
          </cell>
          <cell r="Y236">
            <v>28.82798</v>
          </cell>
          <cell r="AA236">
            <v>2.3281900000000002</v>
          </cell>
          <cell r="AB236">
            <v>6.1957399999999998</v>
          </cell>
          <cell r="AC236">
            <v>9.4184199999999993</v>
          </cell>
          <cell r="AE236">
            <v>2.26024</v>
          </cell>
          <cell r="AF236" t="str">
            <v>n/a</v>
          </cell>
          <cell r="AG236">
            <v>29.308240000000001</v>
          </cell>
          <cell r="AI236">
            <v>1.7566200000000001</v>
          </cell>
          <cell r="AJ236">
            <v>6.2207299999999996</v>
          </cell>
          <cell r="AK236">
            <v>13.084490000000001</v>
          </cell>
          <cell r="AM236">
            <v>2.1551100000000001</v>
          </cell>
          <cell r="AN236">
            <v>6.6063499999999999</v>
          </cell>
          <cell r="AO236">
            <v>11.410399999999999</v>
          </cell>
          <cell r="AQ236">
            <v>3.6845300000000001</v>
          </cell>
          <cell r="AR236">
            <v>12.77398</v>
          </cell>
          <cell r="AS236">
            <v>23.108879999999999</v>
          </cell>
        </row>
        <row r="237">
          <cell r="B237">
            <v>40822</v>
          </cell>
          <cell r="C237">
            <v>1.18259</v>
          </cell>
          <cell r="D237">
            <v>9.3213399999999993</v>
          </cell>
          <cell r="E237">
            <v>38.5</v>
          </cell>
          <cell r="O237">
            <v>1.60968</v>
          </cell>
          <cell r="P237">
            <v>9.4063700000000008</v>
          </cell>
          <cell r="Q237">
            <v>13.339130000000001</v>
          </cell>
          <cell r="S237">
            <v>1.5185900000000001</v>
          </cell>
          <cell r="T237">
            <v>5.7228899999999996</v>
          </cell>
          <cell r="U237">
            <v>10.662879999999999</v>
          </cell>
          <cell r="W237">
            <v>4.7895200000000004</v>
          </cell>
          <cell r="X237">
            <v>16.970890000000001</v>
          </cell>
          <cell r="Y237">
            <v>28.97541</v>
          </cell>
          <cell r="AA237">
            <v>2.30701</v>
          </cell>
          <cell r="AB237">
            <v>6.1393599999999999</v>
          </cell>
          <cell r="AC237">
            <v>9.3334700000000002</v>
          </cell>
          <cell r="AE237">
            <v>2.24437</v>
          </cell>
          <cell r="AF237" t="str">
            <v>n/a</v>
          </cell>
          <cell r="AG237">
            <v>29.12</v>
          </cell>
          <cell r="AI237">
            <v>1.8513299999999999</v>
          </cell>
          <cell r="AJ237">
            <v>6.5561100000000003</v>
          </cell>
          <cell r="AK237">
            <v>13.60027</v>
          </cell>
          <cell r="AM237">
            <v>2.00414</v>
          </cell>
          <cell r="AN237">
            <v>6.1435500000000003</v>
          </cell>
          <cell r="AO237">
            <v>10.53809</v>
          </cell>
          <cell r="AQ237">
            <v>3.7586900000000001</v>
          </cell>
          <cell r="AR237">
            <v>13.03107</v>
          </cell>
          <cell r="AS237">
            <v>23.34074</v>
          </cell>
        </row>
        <row r="238">
          <cell r="B238">
            <v>40821</v>
          </cell>
          <cell r="C238">
            <v>1.1257299999999999</v>
          </cell>
          <cell r="D238">
            <v>8.8731899999999992</v>
          </cell>
          <cell r="E238">
            <v>37.375</v>
          </cell>
          <cell r="O238">
            <v>1.6051500000000001</v>
          </cell>
          <cell r="P238">
            <v>9.3799200000000003</v>
          </cell>
          <cell r="Q238">
            <v>13.29566</v>
          </cell>
          <cell r="S238">
            <v>1.4919199999999999</v>
          </cell>
          <cell r="T238">
            <v>5.6285699999999999</v>
          </cell>
          <cell r="U238">
            <v>10.51136</v>
          </cell>
          <cell r="W238">
            <v>4.6355599999999999</v>
          </cell>
          <cell r="X238">
            <v>16.425339999999998</v>
          </cell>
          <cell r="Y238">
            <v>28.157879999999999</v>
          </cell>
          <cell r="AA238">
            <v>2.1932800000000001</v>
          </cell>
          <cell r="AB238">
            <v>5.8367100000000001</v>
          </cell>
          <cell r="AC238">
            <v>8.8664699999999996</v>
          </cell>
          <cell r="AE238">
            <v>2.2284999999999999</v>
          </cell>
          <cell r="AF238" t="str">
            <v>n/a</v>
          </cell>
          <cell r="AG238">
            <v>28.931760000000001</v>
          </cell>
          <cell r="AI238">
            <v>1.7553799999999999</v>
          </cell>
          <cell r="AJ238">
            <v>6.2163199999999996</v>
          </cell>
          <cell r="AK238">
            <v>13.07771</v>
          </cell>
          <cell r="AM238">
            <v>2.0467599999999999</v>
          </cell>
          <cell r="AN238">
            <v>6.2742000000000004</v>
          </cell>
          <cell r="AO238">
            <v>10.77806</v>
          </cell>
          <cell r="AQ238">
            <v>3.69252</v>
          </cell>
          <cell r="AR238">
            <v>12.801679999999999</v>
          </cell>
          <cell r="AS238">
            <v>22.9543</v>
          </cell>
        </row>
        <row r="239">
          <cell r="B239">
            <v>40820</v>
          </cell>
          <cell r="C239">
            <v>1.1288899999999999</v>
          </cell>
          <cell r="D239">
            <v>8.8980800000000002</v>
          </cell>
          <cell r="E239">
            <v>37.4375</v>
          </cell>
          <cell r="O239">
            <v>1.66039</v>
          </cell>
          <cell r="P239">
            <v>9.7026900000000005</v>
          </cell>
          <cell r="Q239">
            <v>13.826090000000001</v>
          </cell>
          <cell r="S239">
            <v>1.4783599999999999</v>
          </cell>
          <cell r="T239">
            <v>5.5774100000000004</v>
          </cell>
          <cell r="U239">
            <v>10.43561</v>
          </cell>
          <cell r="W239">
            <v>4.49674</v>
          </cell>
          <cell r="X239">
            <v>15.933450000000001</v>
          </cell>
          <cell r="Y239">
            <v>27.420760000000001</v>
          </cell>
          <cell r="AA239">
            <v>2.0874100000000002</v>
          </cell>
          <cell r="AB239">
            <v>5.5528199999999996</v>
          </cell>
          <cell r="AC239">
            <v>8.4835100000000008</v>
          </cell>
          <cell r="AE239">
            <v>2.0830000000000002</v>
          </cell>
          <cell r="AF239" t="str">
            <v>n/a</v>
          </cell>
          <cell r="AG239">
            <v>26.596720000000001</v>
          </cell>
          <cell r="AI239">
            <v>1.7030400000000001</v>
          </cell>
          <cell r="AJ239">
            <v>6.0309699999999999</v>
          </cell>
          <cell r="AK239">
            <v>12.792669999999999</v>
          </cell>
          <cell r="AM239">
            <v>1.9669399999999999</v>
          </cell>
          <cell r="AN239">
            <v>6.0295100000000001</v>
          </cell>
          <cell r="AO239">
            <v>10.32863</v>
          </cell>
          <cell r="AQ239">
            <v>3.46591</v>
          </cell>
          <cell r="AR239">
            <v>12.016030000000001</v>
          </cell>
          <cell r="AS239">
            <v>21.630759999999999</v>
          </cell>
        </row>
        <row r="240">
          <cell r="B240">
            <v>40819</v>
          </cell>
          <cell r="C240">
            <v>0.97650999999999999</v>
          </cell>
          <cell r="D240">
            <v>7.6969700000000003</v>
          </cell>
          <cell r="E240">
            <v>34.4375</v>
          </cell>
          <cell r="O240">
            <v>1.66944</v>
          </cell>
          <cell r="P240">
            <v>9.7556100000000008</v>
          </cell>
          <cell r="Q240">
            <v>13.91305</v>
          </cell>
          <cell r="S240">
            <v>1.35633</v>
          </cell>
          <cell r="T240">
            <v>5.1170099999999996</v>
          </cell>
          <cell r="U240">
            <v>9.7537900000000004</v>
          </cell>
          <cell r="W240">
            <v>4.3124799999999999</v>
          </cell>
          <cell r="X240">
            <v>15.28058</v>
          </cell>
          <cell r="Y240">
            <v>26.442399999999999</v>
          </cell>
          <cell r="AA240">
            <v>2.2197100000000001</v>
          </cell>
          <cell r="AB240">
            <v>5.9047400000000003</v>
          </cell>
          <cell r="AC240">
            <v>9.0290999999999997</v>
          </cell>
          <cell r="AE240">
            <v>2.0625599999999999</v>
          </cell>
          <cell r="AF240" t="str">
            <v>n/a</v>
          </cell>
          <cell r="AG240">
            <v>26.359490000000001</v>
          </cell>
          <cell r="AI240">
            <v>1.4849699999999999</v>
          </cell>
          <cell r="AJ240">
            <v>5.2587099999999998</v>
          </cell>
          <cell r="AK240">
            <v>11.60502</v>
          </cell>
          <cell r="AM240">
            <v>1.9696</v>
          </cell>
          <cell r="AN240">
            <v>6.0339400000000003</v>
          </cell>
          <cell r="AO240">
            <v>10.36416</v>
          </cell>
          <cell r="AQ240">
            <v>3.3071100000000002</v>
          </cell>
          <cell r="AR240">
            <v>11.4655</v>
          </cell>
          <cell r="AS240">
            <v>20.703309999999998</v>
          </cell>
        </row>
        <row r="241">
          <cell r="B241">
            <v>40816</v>
          </cell>
          <cell r="C241">
            <v>1.10808</v>
          </cell>
          <cell r="D241">
            <v>7.9247399999999999</v>
          </cell>
          <cell r="E241">
            <v>37.5</v>
          </cell>
          <cell r="O241">
            <v>1.66492</v>
          </cell>
          <cell r="P241">
            <v>9.7291500000000006</v>
          </cell>
          <cell r="Q241">
            <v>13.86957</v>
          </cell>
          <cell r="S241">
            <v>1.4817499999999999</v>
          </cell>
          <cell r="T241">
            <v>5.5902000000000003</v>
          </cell>
          <cell r="U241">
            <v>10.454549999999999</v>
          </cell>
          <cell r="W241">
            <v>4.5005199999999999</v>
          </cell>
          <cell r="X241">
            <v>15.946859999999999</v>
          </cell>
          <cell r="Y241">
            <v>27.440860000000001</v>
          </cell>
          <cell r="AA241">
            <v>2.2574000000000001</v>
          </cell>
          <cell r="AB241">
            <v>6.0051199999999998</v>
          </cell>
          <cell r="AC241">
            <v>9.1817299999999999</v>
          </cell>
          <cell r="AE241">
            <v>2.1977699999999998</v>
          </cell>
          <cell r="AF241" t="str">
            <v>n/a</v>
          </cell>
          <cell r="AG241">
            <v>27.928830000000001</v>
          </cell>
          <cell r="AI241">
            <v>1.54104</v>
          </cell>
          <cell r="AJ241">
            <v>5.4572900000000004</v>
          </cell>
          <cell r="AK241">
            <v>11.91042</v>
          </cell>
          <cell r="AM241">
            <v>1.9486399999999999</v>
          </cell>
          <cell r="AN241">
            <v>5.9697300000000002</v>
          </cell>
          <cell r="AO241">
            <v>10.22922</v>
          </cell>
          <cell r="AQ241">
            <v>3.46591</v>
          </cell>
          <cell r="AR241">
            <v>12.016030000000001</v>
          </cell>
          <cell r="AS241">
            <v>21.630759999999999</v>
          </cell>
        </row>
        <row r="242">
          <cell r="B242">
            <v>40815</v>
          </cell>
          <cell r="C242">
            <v>1.14829</v>
          </cell>
          <cell r="D242">
            <v>8.2122899999999994</v>
          </cell>
          <cell r="E242">
            <v>38.3125</v>
          </cell>
          <cell r="O242">
            <v>1.66944</v>
          </cell>
          <cell r="P242">
            <v>9.7556100000000008</v>
          </cell>
          <cell r="Q242">
            <v>13.913040000000001</v>
          </cell>
          <cell r="S242">
            <v>1.5054799999999999</v>
          </cell>
          <cell r="T242">
            <v>5.6797300000000002</v>
          </cell>
          <cell r="U242">
            <v>10.587120000000001</v>
          </cell>
          <cell r="W242">
            <v>4.6254600000000003</v>
          </cell>
          <cell r="X242">
            <v>16.389569999999999</v>
          </cell>
          <cell r="Y242">
            <v>28.10427</v>
          </cell>
          <cell r="AA242">
            <v>2.3040699999999998</v>
          </cell>
          <cell r="AB242">
            <v>6.1292799999999996</v>
          </cell>
          <cell r="AC242">
            <v>9.20078</v>
          </cell>
          <cell r="AE242">
            <v>2.2818900000000002</v>
          </cell>
          <cell r="AF242" t="str">
            <v>n/a</v>
          </cell>
          <cell r="AG242">
            <v>28.905110000000001</v>
          </cell>
          <cell r="AI242">
            <v>1.5884400000000001</v>
          </cell>
          <cell r="AJ242">
            <v>5.6249799999999999</v>
          </cell>
          <cell r="AK242">
            <v>12.16831</v>
          </cell>
          <cell r="AM242">
            <v>1.8810899999999999</v>
          </cell>
          <cell r="AN242">
            <v>5.7748600000000003</v>
          </cell>
          <cell r="AO242">
            <v>9.8440899999999996</v>
          </cell>
          <cell r="AQ242">
            <v>3.5254500000000002</v>
          </cell>
          <cell r="AR242">
            <v>12.222479999999999</v>
          </cell>
          <cell r="AS242">
            <v>21.978549999999998</v>
          </cell>
        </row>
        <row r="243">
          <cell r="B243">
            <v>40814</v>
          </cell>
          <cell r="C243">
            <v>1.1854</v>
          </cell>
          <cell r="D243">
            <v>8.4777100000000001</v>
          </cell>
          <cell r="E243">
            <v>39.0625</v>
          </cell>
          <cell r="O243">
            <v>1.6332199999999999</v>
          </cell>
          <cell r="P243">
            <v>9.5439500000000006</v>
          </cell>
          <cell r="Q243">
            <v>13.56522</v>
          </cell>
          <cell r="S243">
            <v>1.5224299999999999</v>
          </cell>
          <cell r="T243">
            <v>5.7436699999999998</v>
          </cell>
          <cell r="U243">
            <v>10.68182</v>
          </cell>
          <cell r="W243">
            <v>4.6140999999999996</v>
          </cell>
          <cell r="X243">
            <v>16.349319999999999</v>
          </cell>
          <cell r="Y243">
            <v>28.043959999999998</v>
          </cell>
          <cell r="AA243">
            <v>2.3801600000000001</v>
          </cell>
          <cell r="AB243">
            <v>6.33169</v>
          </cell>
          <cell r="AC243">
            <v>9.5121800000000007</v>
          </cell>
          <cell r="AE243">
            <v>2.4438399999999998</v>
          </cell>
          <cell r="AF243" t="str">
            <v>n/a</v>
          </cell>
          <cell r="AG243">
            <v>30.784669999999998</v>
          </cell>
          <cell r="AI243">
            <v>1.5522100000000001</v>
          </cell>
          <cell r="AJ243">
            <v>4.8172100000000002</v>
          </cell>
          <cell r="AK243">
            <v>11.91432</v>
          </cell>
          <cell r="AM243">
            <v>1.8005599999999999</v>
          </cell>
          <cell r="AN243">
            <v>5.5279699999999998</v>
          </cell>
          <cell r="AO243">
            <v>9.3799399999999995</v>
          </cell>
          <cell r="AQ243">
            <v>3.5138799999999999</v>
          </cell>
          <cell r="AR243">
            <v>12.18234</v>
          </cell>
          <cell r="AS243">
            <v>21.91093</v>
          </cell>
        </row>
        <row r="244">
          <cell r="B244">
            <v>40813</v>
          </cell>
          <cell r="C244">
            <v>1.2286999999999999</v>
          </cell>
          <cell r="D244">
            <v>8.7873800000000006</v>
          </cell>
          <cell r="E244">
            <v>39.9375</v>
          </cell>
          <cell r="O244">
            <v>1.61511</v>
          </cell>
          <cell r="P244">
            <v>9.4381199999999996</v>
          </cell>
          <cell r="Q244">
            <v>13.391310000000001</v>
          </cell>
          <cell r="S244">
            <v>1.58006</v>
          </cell>
          <cell r="T244">
            <v>5.9610900000000004</v>
          </cell>
          <cell r="U244">
            <v>11.00379</v>
          </cell>
          <cell r="W244">
            <v>4.7428299999999997</v>
          </cell>
          <cell r="X244">
            <v>16.805440000000001</v>
          </cell>
          <cell r="Y244">
            <v>28.72747</v>
          </cell>
          <cell r="AA244">
            <v>2.43452</v>
          </cell>
          <cell r="AB244">
            <v>6.4763000000000002</v>
          </cell>
          <cell r="AC244">
            <v>9.7322799999999994</v>
          </cell>
          <cell r="AE244">
            <v>2.5436800000000002</v>
          </cell>
          <cell r="AF244" t="str">
            <v>n/a</v>
          </cell>
          <cell r="AG244">
            <v>31.943429999999999</v>
          </cell>
          <cell r="AI244">
            <v>1.6885699999999999</v>
          </cell>
          <cell r="AJ244">
            <v>5.4242999999999997</v>
          </cell>
          <cell r="AK244">
            <v>11.94333</v>
          </cell>
          <cell r="AM244">
            <v>1.7367300000000001</v>
          </cell>
          <cell r="AN244">
            <v>5.3319900000000002</v>
          </cell>
          <cell r="AO244">
            <v>9.0078999999999994</v>
          </cell>
          <cell r="AQ244">
            <v>3.5833499999999998</v>
          </cell>
          <cell r="AR244">
            <v>12.45539</v>
          </cell>
          <cell r="AS244">
            <v>22.349070000000001</v>
          </cell>
        </row>
        <row r="245">
          <cell r="B245">
            <v>40812</v>
          </cell>
          <cell r="C245">
            <v>1.1854</v>
          </cell>
          <cell r="D245">
            <v>8.4777100000000001</v>
          </cell>
          <cell r="E245">
            <v>39.0625</v>
          </cell>
          <cell r="O245">
            <v>1.63775</v>
          </cell>
          <cell r="P245">
            <v>9.5704100000000007</v>
          </cell>
          <cell r="Q245">
            <v>13.608700000000001</v>
          </cell>
          <cell r="S245">
            <v>1.5665</v>
          </cell>
          <cell r="T245">
            <v>5.9099300000000001</v>
          </cell>
          <cell r="U245">
            <v>10.92803</v>
          </cell>
          <cell r="W245">
            <v>4.6002200000000002</v>
          </cell>
          <cell r="X245">
            <v>16.300129999999999</v>
          </cell>
          <cell r="Y245">
            <v>27.97025</v>
          </cell>
          <cell r="AA245">
            <v>2.2588900000000001</v>
          </cell>
          <cell r="AB245">
            <v>6.0040500000000003</v>
          </cell>
          <cell r="AC245">
            <v>9.0101700000000005</v>
          </cell>
          <cell r="AE245">
            <v>2.53817</v>
          </cell>
          <cell r="AF245" t="str">
            <v>n/a</v>
          </cell>
          <cell r="AG245">
            <v>31.879560000000001</v>
          </cell>
          <cell r="AI245">
            <v>1.59897</v>
          </cell>
          <cell r="AJ245">
            <v>5.3807799999999997</v>
          </cell>
          <cell r="AK245">
            <v>12.5921</v>
          </cell>
          <cell r="AM245">
            <v>1.79732</v>
          </cell>
          <cell r="AN245">
            <v>5.5179999999999998</v>
          </cell>
          <cell r="AO245">
            <v>9.3480500000000006</v>
          </cell>
          <cell r="AQ245">
            <v>3.44937</v>
          </cell>
          <cell r="AR245">
            <v>11.98967</v>
          </cell>
          <cell r="AS245">
            <v>21.5654</v>
          </cell>
        </row>
        <row r="246">
          <cell r="B246">
            <v>40809</v>
          </cell>
          <cell r="C246">
            <v>1.2163299999999999</v>
          </cell>
          <cell r="D246">
            <v>8.6989000000000001</v>
          </cell>
          <cell r="E246">
            <v>39.6875</v>
          </cell>
          <cell r="O246">
            <v>1.5859000000000001</v>
          </cell>
          <cell r="P246">
            <v>9.3407999999999998</v>
          </cell>
          <cell r="Q246">
            <v>12.409979999999999</v>
          </cell>
          <cell r="S246">
            <v>1.5665</v>
          </cell>
          <cell r="T246">
            <v>5.9099300000000001</v>
          </cell>
          <cell r="U246">
            <v>10.92803</v>
          </cell>
          <cell r="W246">
            <v>4.5976999999999997</v>
          </cell>
          <cell r="X246">
            <v>16.29119</v>
          </cell>
          <cell r="Y246">
            <v>27.956849999999999</v>
          </cell>
          <cell r="AA246">
            <v>2.1816599999999999</v>
          </cell>
          <cell r="AB246">
            <v>5.7987700000000002</v>
          </cell>
          <cell r="AC246">
            <v>8.6982400000000002</v>
          </cell>
          <cell r="AE246">
            <v>2.63408</v>
          </cell>
          <cell r="AF246" t="str">
            <v>n/a</v>
          </cell>
          <cell r="AG246">
            <v>32.992699999999999</v>
          </cell>
          <cell r="AI246">
            <v>1.56738</v>
          </cell>
          <cell r="AJ246">
            <v>5.2744600000000004</v>
          </cell>
          <cell r="AK246">
            <v>12.41952</v>
          </cell>
          <cell r="AM246">
            <v>1.84456</v>
          </cell>
          <cell r="AN246">
            <v>5.6610399999999998</v>
          </cell>
          <cell r="AO246">
            <v>9.6132799999999996</v>
          </cell>
          <cell r="AQ246">
            <v>3.4626000000000001</v>
          </cell>
          <cell r="AR246">
            <v>12.03567</v>
          </cell>
          <cell r="AS246">
            <v>21.642800000000001</v>
          </cell>
        </row>
        <row r="247">
          <cell r="B247">
            <v>40808</v>
          </cell>
          <cell r="C247">
            <v>1.24726</v>
          </cell>
          <cell r="D247">
            <v>8.9200900000000001</v>
          </cell>
          <cell r="E247">
            <v>40.3125</v>
          </cell>
          <cell r="O247">
            <v>1.5964100000000001</v>
          </cell>
          <cell r="P247">
            <v>9.4026599999999991</v>
          </cell>
          <cell r="Q247">
            <v>12.504949999999999</v>
          </cell>
          <cell r="S247">
            <v>1.55633</v>
          </cell>
          <cell r="T247">
            <v>5.8715599999999997</v>
          </cell>
          <cell r="U247">
            <v>10.87121</v>
          </cell>
          <cell r="W247">
            <v>4.3238399999999997</v>
          </cell>
          <cell r="X247">
            <v>15.320819999999999</v>
          </cell>
          <cell r="Y247">
            <v>26.50271</v>
          </cell>
          <cell r="AA247">
            <v>2.2093799999999999</v>
          </cell>
          <cell r="AB247">
            <v>5.8779000000000003</v>
          </cell>
          <cell r="AC247">
            <v>8.82287</v>
          </cell>
          <cell r="AE247">
            <v>2.5601799999999999</v>
          </cell>
          <cell r="AF247" t="str">
            <v>n/a</v>
          </cell>
          <cell r="AG247">
            <v>32.135039999999996</v>
          </cell>
          <cell r="AI247">
            <v>1.5151300000000001</v>
          </cell>
          <cell r="AJ247">
            <v>5.09863</v>
          </cell>
          <cell r="AK247">
            <v>12.13409</v>
          </cell>
          <cell r="AM247">
            <v>1.87341</v>
          </cell>
          <cell r="AN247">
            <v>5.7495799999999999</v>
          </cell>
          <cell r="AO247">
            <v>9.7752599999999994</v>
          </cell>
          <cell r="AQ247">
            <v>3.2722699999999998</v>
          </cell>
          <cell r="AR247">
            <v>11.213889999999999</v>
          </cell>
          <cell r="AS247">
            <v>20.530639999999998</v>
          </cell>
        </row>
        <row r="248">
          <cell r="B248">
            <v>40807</v>
          </cell>
          <cell r="C248">
            <v>1.3307599999999999</v>
          </cell>
          <cell r="D248">
            <v>9.5173000000000005</v>
          </cell>
          <cell r="E248">
            <v>42</v>
          </cell>
          <cell r="O248">
            <v>1.62442</v>
          </cell>
          <cell r="P248">
            <v>9.5676500000000004</v>
          </cell>
          <cell r="Q248">
            <v>12.75821</v>
          </cell>
          <cell r="S248">
            <v>1.55294</v>
          </cell>
          <cell r="T248">
            <v>5.8587699999999998</v>
          </cell>
          <cell r="U248">
            <v>10.852270000000001</v>
          </cell>
          <cell r="W248">
            <v>4.4841199999999999</v>
          </cell>
          <cell r="X248">
            <v>15.888730000000001</v>
          </cell>
          <cell r="Y248">
            <v>27.353750000000002</v>
          </cell>
          <cell r="AA248">
            <v>2.21374</v>
          </cell>
          <cell r="AB248">
            <v>5.8680500000000002</v>
          </cell>
          <cell r="AC248">
            <v>8.9248899999999995</v>
          </cell>
          <cell r="AE248">
            <v>2.6199300000000001</v>
          </cell>
          <cell r="AF248" t="str">
            <v>n/a</v>
          </cell>
          <cell r="AG248">
            <v>32.828470000000003</v>
          </cell>
          <cell r="AI248">
            <v>1.5722400000000001</v>
          </cell>
          <cell r="AJ248">
            <v>5.2908200000000001</v>
          </cell>
          <cell r="AK248">
            <v>12.446070000000001</v>
          </cell>
          <cell r="AM248">
            <v>1.88026</v>
          </cell>
          <cell r="AN248">
            <v>5.7706099999999996</v>
          </cell>
          <cell r="AO248">
            <v>9.8026099999999996</v>
          </cell>
          <cell r="AQ248">
            <v>3.4235500000000001</v>
          </cell>
          <cell r="AR248">
            <v>11.965870000000001</v>
          </cell>
          <cell r="AS248">
            <v>21.755490000000002</v>
          </cell>
        </row>
        <row r="249">
          <cell r="B249">
            <v>40806</v>
          </cell>
          <cell r="C249">
            <v>1.3400399999999999</v>
          </cell>
          <cell r="D249">
            <v>9.5836600000000001</v>
          </cell>
          <cell r="E249">
            <v>42.1875</v>
          </cell>
          <cell r="O249">
            <v>1.6664399999999999</v>
          </cell>
          <cell r="P249">
            <v>9.8151399999999995</v>
          </cell>
          <cell r="Q249">
            <v>13.138109999999999</v>
          </cell>
          <cell r="S249">
            <v>1.5665</v>
          </cell>
          <cell r="T249">
            <v>5.9099300000000001</v>
          </cell>
          <cell r="U249">
            <v>10.92803</v>
          </cell>
          <cell r="W249">
            <v>4.3907299999999996</v>
          </cell>
          <cell r="X249">
            <v>15.642950000000001</v>
          </cell>
          <cell r="Y249">
            <v>26.857869999999998</v>
          </cell>
          <cell r="AA249">
            <v>2.1779999999999999</v>
          </cell>
          <cell r="AB249">
            <v>5.7733100000000004</v>
          </cell>
          <cell r="AC249">
            <v>8.7718699999999998</v>
          </cell>
          <cell r="AE249">
            <v>2.6608100000000001</v>
          </cell>
          <cell r="AF249" t="str">
            <v>n/a</v>
          </cell>
          <cell r="AG249">
            <v>33.30292</v>
          </cell>
          <cell r="AI249">
            <v>1.633</v>
          </cell>
          <cell r="AJ249">
            <v>5.4952699999999997</v>
          </cell>
          <cell r="AK249">
            <v>12.77796</v>
          </cell>
          <cell r="AM249">
            <v>1.9029799999999999</v>
          </cell>
          <cell r="AN249">
            <v>5.8403400000000003</v>
          </cell>
          <cell r="AO249">
            <v>9.9300300000000004</v>
          </cell>
          <cell r="AQ249">
            <v>3.36171</v>
          </cell>
          <cell r="AR249">
            <v>11.749689999999999</v>
          </cell>
          <cell r="AS249">
            <v>21.389340000000001</v>
          </cell>
        </row>
        <row r="250">
          <cell r="B250">
            <v>40805</v>
          </cell>
          <cell r="C250">
            <v>1.35551</v>
          </cell>
          <cell r="D250">
            <v>9.6942500000000003</v>
          </cell>
          <cell r="E250">
            <v>42.5</v>
          </cell>
          <cell r="O250">
            <v>1.64893</v>
          </cell>
          <cell r="P250">
            <v>9.7120300000000004</v>
          </cell>
          <cell r="Q250">
            <v>12.97982</v>
          </cell>
          <cell r="S250">
            <v>1.6715899999999999</v>
          </cell>
          <cell r="T250">
            <v>6.3063900000000004</v>
          </cell>
          <cell r="U250">
            <v>11.51515</v>
          </cell>
          <cell r="W250">
            <v>4.54596</v>
          </cell>
          <cell r="X250">
            <v>16.195979999999999</v>
          </cell>
          <cell r="Y250">
            <v>27.682099999999998</v>
          </cell>
          <cell r="AA250">
            <v>2.19435</v>
          </cell>
          <cell r="AB250">
            <v>5.8278499999999998</v>
          </cell>
          <cell r="AC250">
            <v>8.9164600000000007</v>
          </cell>
          <cell r="AE250">
            <v>2.7166299999999999</v>
          </cell>
          <cell r="AF250" t="str">
            <v>n/a</v>
          </cell>
          <cell r="AG250">
            <v>33.95073</v>
          </cell>
          <cell r="AI250">
            <v>1.6864600000000001</v>
          </cell>
          <cell r="AJ250">
            <v>5.6751899999999997</v>
          </cell>
          <cell r="AK250">
            <v>13.070029999999999</v>
          </cell>
          <cell r="AM250">
            <v>1.8121</v>
          </cell>
          <cell r="AN250">
            <v>5.5614299999999997</v>
          </cell>
          <cell r="AO250">
            <v>9.4203799999999998</v>
          </cell>
          <cell r="AQ250">
            <v>3.5575800000000002</v>
          </cell>
          <cell r="AR250">
            <v>12.43427</v>
          </cell>
          <cell r="AS250">
            <v>22.548819999999999</v>
          </cell>
        </row>
        <row r="251">
          <cell r="B251">
            <v>40802</v>
          </cell>
          <cell r="C251">
            <v>1.3740600000000001</v>
          </cell>
          <cell r="D251">
            <v>9.8269599999999997</v>
          </cell>
          <cell r="E251">
            <v>42.875</v>
          </cell>
          <cell r="O251">
            <v>1.6314200000000001</v>
          </cell>
          <cell r="P251">
            <v>9.6089099999999998</v>
          </cell>
          <cell r="Q251">
            <v>12.821529999999999</v>
          </cell>
          <cell r="S251">
            <v>1.72244</v>
          </cell>
          <cell r="T251">
            <v>6.4982300000000004</v>
          </cell>
          <cell r="U251">
            <v>11.799239999999999</v>
          </cell>
          <cell r="W251">
            <v>4.6002200000000002</v>
          </cell>
          <cell r="X251">
            <v>16.389320000000001</v>
          </cell>
          <cell r="Y251">
            <v>27.97025</v>
          </cell>
          <cell r="AA251">
            <v>2.2845300000000002</v>
          </cell>
          <cell r="AB251">
            <v>6.0673399999999997</v>
          </cell>
          <cell r="AC251">
            <v>9.2847899999999992</v>
          </cell>
          <cell r="AE251">
            <v>2.7189800000000002</v>
          </cell>
          <cell r="AF251" t="str">
            <v>n/a</v>
          </cell>
          <cell r="AG251">
            <v>33.978099999999998</v>
          </cell>
          <cell r="AI251">
            <v>1.7690900000000001</v>
          </cell>
          <cell r="AJ251">
            <v>5.9532499999999997</v>
          </cell>
          <cell r="AK251">
            <v>13.521409999999999</v>
          </cell>
          <cell r="AM251">
            <v>1.8222</v>
          </cell>
          <cell r="AN251">
            <v>5.5924199999999997</v>
          </cell>
          <cell r="AO251">
            <v>9.4437700000000007</v>
          </cell>
          <cell r="AQ251">
            <v>3.5936599999999999</v>
          </cell>
          <cell r="AR251">
            <v>12.56038</v>
          </cell>
          <cell r="AS251">
            <v>22.762409999999999</v>
          </cell>
        </row>
        <row r="252">
          <cell r="B252">
            <v>40801</v>
          </cell>
          <cell r="C252">
            <v>1.36788</v>
          </cell>
          <cell r="D252">
            <v>9.7827300000000008</v>
          </cell>
          <cell r="E252">
            <v>42.75</v>
          </cell>
          <cell r="O252">
            <v>1.70146</v>
          </cell>
          <cell r="P252">
            <v>10.021380000000001</v>
          </cell>
          <cell r="Q252">
            <v>13.454689999999999</v>
          </cell>
          <cell r="S252">
            <v>1.6512500000000001</v>
          </cell>
          <cell r="T252">
            <v>6.22966</v>
          </cell>
          <cell r="U252">
            <v>11.40152</v>
          </cell>
          <cell r="W252">
            <v>4.6443899999999996</v>
          </cell>
          <cell r="X252">
            <v>16.546679999999999</v>
          </cell>
          <cell r="Y252">
            <v>28.20478</v>
          </cell>
          <cell r="AA252">
            <v>2.3523399999999999</v>
          </cell>
          <cell r="AB252">
            <v>6.2474499999999997</v>
          </cell>
          <cell r="AC252">
            <v>9.5644200000000001</v>
          </cell>
          <cell r="AE252">
            <v>2.73942</v>
          </cell>
          <cell r="AF252" t="str">
            <v>n/a</v>
          </cell>
          <cell r="AG252">
            <v>34.215330000000002</v>
          </cell>
          <cell r="AI252">
            <v>1.7666599999999999</v>
          </cell>
          <cell r="AJ252">
            <v>5.9450700000000003</v>
          </cell>
          <cell r="AK252">
            <v>13.50813</v>
          </cell>
          <cell r="AM252">
            <v>1.84276</v>
          </cell>
          <cell r="AN252">
            <v>5.66547</v>
          </cell>
          <cell r="AO252">
            <v>9.5322099999999992</v>
          </cell>
          <cell r="AQ252">
            <v>3.57924</v>
          </cell>
          <cell r="AR252">
            <v>12.50712</v>
          </cell>
          <cell r="AS252">
            <v>22.67643</v>
          </cell>
        </row>
        <row r="253">
          <cell r="B253">
            <v>40800</v>
          </cell>
          <cell r="C253">
            <v>1.3586</v>
          </cell>
          <cell r="D253">
            <v>9.7163699999999995</v>
          </cell>
          <cell r="E253">
            <v>42.5625</v>
          </cell>
          <cell r="O253">
            <v>1.75661</v>
          </cell>
          <cell r="P253">
            <v>10.346209999999999</v>
          </cell>
          <cell r="Q253">
            <v>13.9533</v>
          </cell>
          <cell r="S253">
            <v>1.58233</v>
          </cell>
          <cell r="T253">
            <v>5.9610900000000004</v>
          </cell>
          <cell r="U253">
            <v>11.08779</v>
          </cell>
          <cell r="W253">
            <v>4.5989599999999999</v>
          </cell>
          <cell r="X253">
            <v>16.384820000000001</v>
          </cell>
          <cell r="Y253">
            <v>27.963550000000001</v>
          </cell>
          <cell r="AA253">
            <v>2.3202600000000002</v>
          </cell>
          <cell r="AB253">
            <v>6.1616999999999997</v>
          </cell>
          <cell r="AC253">
            <v>9.4428300000000007</v>
          </cell>
          <cell r="AE253">
            <v>2.64194</v>
          </cell>
          <cell r="AF253" t="str">
            <v>n/a</v>
          </cell>
          <cell r="AG253">
            <v>33.083939999999998</v>
          </cell>
          <cell r="AI253">
            <v>1.7119800000000001</v>
          </cell>
          <cell r="AJ253">
            <v>5.7610599999999996</v>
          </cell>
          <cell r="AK253">
            <v>13.209429999999999</v>
          </cell>
          <cell r="AM253">
            <v>1.9680299999999999</v>
          </cell>
          <cell r="AN253">
            <v>6.05063</v>
          </cell>
          <cell r="AO253">
            <v>10.23028</v>
          </cell>
          <cell r="AQ253">
            <v>3.4899200000000001</v>
          </cell>
          <cell r="AR253">
            <v>12.194979999999999</v>
          </cell>
          <cell r="AS253">
            <v>22.147649999999999</v>
          </cell>
        </row>
        <row r="254">
          <cell r="B254">
            <v>40799</v>
          </cell>
          <cell r="C254">
            <v>1.2465900000000001</v>
          </cell>
          <cell r="D254">
            <v>8.9153000000000002</v>
          </cell>
          <cell r="E254">
            <v>40.375</v>
          </cell>
          <cell r="O254">
            <v>1.76711</v>
          </cell>
          <cell r="P254">
            <v>10.40808</v>
          </cell>
          <cell r="Q254">
            <v>14.04828</v>
          </cell>
          <cell r="S254">
            <v>1.5008600000000001</v>
          </cell>
          <cell r="T254">
            <v>5.6541499999999996</v>
          </cell>
          <cell r="U254">
            <v>10.629770000000001</v>
          </cell>
          <cell r="W254">
            <v>4.3671100000000003</v>
          </cell>
          <cell r="X254">
            <v>15.566509999999999</v>
          </cell>
          <cell r="Y254">
            <v>26.743950000000002</v>
          </cell>
          <cell r="AA254">
            <v>2.3500999999999999</v>
          </cell>
          <cell r="AB254">
            <v>6.2403700000000004</v>
          </cell>
          <cell r="AC254">
            <v>9.4636899999999997</v>
          </cell>
          <cell r="AE254">
            <v>2.5703999999999998</v>
          </cell>
          <cell r="AF254" t="str">
            <v>n/a</v>
          </cell>
          <cell r="AG254">
            <v>32.25365</v>
          </cell>
          <cell r="AI254">
            <v>1.58318</v>
          </cell>
          <cell r="AJ254">
            <v>5.3276199999999996</v>
          </cell>
          <cell r="AK254">
            <v>12.50581</v>
          </cell>
          <cell r="AM254">
            <v>2.0040300000000002</v>
          </cell>
          <cell r="AN254">
            <v>6.1612999999999998</v>
          </cell>
          <cell r="AO254">
            <v>10.430870000000001</v>
          </cell>
          <cell r="AQ254">
            <v>3.3559299999999999</v>
          </cell>
          <cell r="AR254">
            <v>11.72678</v>
          </cell>
          <cell r="AS254">
            <v>21.354479999999999</v>
          </cell>
        </row>
        <row r="255">
          <cell r="B255">
            <v>40798</v>
          </cell>
          <cell r="C255">
            <v>1.23115</v>
          </cell>
          <cell r="D255">
            <v>8.8049199999999992</v>
          </cell>
          <cell r="E255">
            <v>40.0625</v>
          </cell>
          <cell r="O255">
            <v>1.7889900000000001</v>
          </cell>
          <cell r="P255">
            <v>10.53697</v>
          </cell>
          <cell r="Q255">
            <v>14.24614</v>
          </cell>
          <cell r="S255">
            <v>1.47031</v>
          </cell>
          <cell r="T255">
            <v>5.5390499999999996</v>
          </cell>
          <cell r="U255">
            <v>10.458019999999999</v>
          </cell>
          <cell r="W255">
            <v>4.2497999999999996</v>
          </cell>
          <cell r="X255">
            <v>15.14837</v>
          </cell>
          <cell r="Y255">
            <v>26.122499999999999</v>
          </cell>
          <cell r="AA255">
            <v>2.35344</v>
          </cell>
          <cell r="AB255">
            <v>6.24925</v>
          </cell>
          <cell r="AC255">
            <v>9.3250899999999994</v>
          </cell>
          <cell r="AE255">
            <v>2.4980799999999999</v>
          </cell>
          <cell r="AF255" t="str">
            <v>n/a</v>
          </cell>
          <cell r="AG255">
            <v>31.41423</v>
          </cell>
          <cell r="AI255">
            <v>1.55158</v>
          </cell>
          <cell r="AJ255">
            <v>5.2213099999999999</v>
          </cell>
          <cell r="AK255">
            <v>12.333220000000001</v>
          </cell>
          <cell r="AM255">
            <v>1.9986299999999999</v>
          </cell>
          <cell r="AN255">
            <v>6.1447000000000003</v>
          </cell>
          <cell r="AO255">
            <v>10.39411</v>
          </cell>
          <cell r="AQ255">
            <v>3.26145</v>
          </cell>
          <cell r="AR255">
            <v>11.39663</v>
          </cell>
          <cell r="AS255">
            <v>20.795200000000001</v>
          </cell>
        </row>
        <row r="256">
          <cell r="B256">
            <v>40795</v>
          </cell>
          <cell r="C256">
            <v>1.27746</v>
          </cell>
          <cell r="D256">
            <v>9.1360700000000001</v>
          </cell>
          <cell r="E256">
            <v>41</v>
          </cell>
          <cell r="O256">
            <v>1.84152</v>
          </cell>
          <cell r="P256">
            <v>10.84634</v>
          </cell>
          <cell r="Q256">
            <v>14.721019999999999</v>
          </cell>
          <cell r="S256">
            <v>1.4872799999999999</v>
          </cell>
          <cell r="T256">
            <v>5.6029900000000001</v>
          </cell>
          <cell r="U256">
            <v>10.55344</v>
          </cell>
          <cell r="W256">
            <v>4.0303199999999997</v>
          </cell>
          <cell r="X256">
            <v>14.36603</v>
          </cell>
          <cell r="Y256">
            <v>24.956440000000001</v>
          </cell>
          <cell r="AA256">
            <v>2.4027599999999998</v>
          </cell>
          <cell r="AB256">
            <v>6.3802099999999999</v>
          </cell>
          <cell r="AC256">
            <v>9.4092800000000008</v>
          </cell>
          <cell r="AE256">
            <v>2.5153699999999999</v>
          </cell>
          <cell r="AF256" t="str">
            <v>n/a</v>
          </cell>
          <cell r="AG256">
            <v>31.61496</v>
          </cell>
          <cell r="AI256">
            <v>1.5078400000000001</v>
          </cell>
          <cell r="AJ256">
            <v>5.0740999999999996</v>
          </cell>
          <cell r="AK256">
            <v>12.09426</v>
          </cell>
          <cell r="AM256">
            <v>2.1206700000000001</v>
          </cell>
          <cell r="AN256">
            <v>6.5198999999999998</v>
          </cell>
          <cell r="AO256">
            <v>11.06704</v>
          </cell>
          <cell r="AQ256">
            <v>3.1721200000000001</v>
          </cell>
          <cell r="AR256">
            <v>11.084490000000001</v>
          </cell>
          <cell r="AS256">
            <v>20.26642</v>
          </cell>
        </row>
        <row r="257">
          <cell r="B257">
            <v>40794</v>
          </cell>
          <cell r="C257">
            <v>1.2990699999999999</v>
          </cell>
          <cell r="D257">
            <v>9.2906099999999991</v>
          </cell>
          <cell r="E257">
            <v>41.4375</v>
          </cell>
          <cell r="O257">
            <v>1.7925</v>
          </cell>
          <cell r="P257">
            <v>10.557600000000001</v>
          </cell>
          <cell r="Q257">
            <v>14.277799999999999</v>
          </cell>
          <cell r="S257">
            <v>1.5755399999999999</v>
          </cell>
          <cell r="T257">
            <v>5.9355099999999998</v>
          </cell>
          <cell r="U257">
            <v>11.049620000000001</v>
          </cell>
          <cell r="W257">
            <v>4.1186100000000003</v>
          </cell>
          <cell r="X257">
            <v>14.680759999999999</v>
          </cell>
          <cell r="Y257">
            <v>25.425550000000001</v>
          </cell>
          <cell r="AA257">
            <v>2.4886599999999999</v>
          </cell>
          <cell r="AB257">
            <v>6.6083800000000004</v>
          </cell>
          <cell r="AC257">
            <v>9.6424000000000003</v>
          </cell>
          <cell r="AE257">
            <v>2.6049899999999999</v>
          </cell>
          <cell r="AF257" t="str">
            <v>n/a</v>
          </cell>
          <cell r="AG257">
            <v>32.655110000000001</v>
          </cell>
          <cell r="AI257">
            <v>1.58561</v>
          </cell>
          <cell r="AJ257">
            <v>5.3357999999999999</v>
          </cell>
          <cell r="AK257">
            <v>12.519080000000001</v>
          </cell>
          <cell r="AM257">
            <v>2.0645099999999998</v>
          </cell>
          <cell r="AN257">
            <v>6.3472400000000002</v>
          </cell>
          <cell r="AO257">
            <v>10.7545</v>
          </cell>
          <cell r="AQ257">
            <v>3.3026800000000001</v>
          </cell>
          <cell r="AR257">
            <v>11.54069</v>
          </cell>
          <cell r="AS257">
            <v>21.039249999999999</v>
          </cell>
        </row>
        <row r="258">
          <cell r="B258">
            <v>40793</v>
          </cell>
          <cell r="C258">
            <v>1.3021499999999999</v>
          </cell>
          <cell r="D258">
            <v>9.3126899999999999</v>
          </cell>
          <cell r="E258">
            <v>41.5</v>
          </cell>
          <cell r="O258">
            <v>1.83277</v>
          </cell>
          <cell r="P258">
            <v>10.794779999999999</v>
          </cell>
          <cell r="Q258">
            <v>14.641870000000001</v>
          </cell>
          <cell r="S258">
            <v>1.64344</v>
          </cell>
          <cell r="T258">
            <v>6.1912900000000004</v>
          </cell>
          <cell r="U258">
            <v>11.4313</v>
          </cell>
          <cell r="W258">
            <v>4.22079</v>
          </cell>
          <cell r="X258">
            <v>15.04495</v>
          </cell>
          <cell r="Y258">
            <v>25.96837</v>
          </cell>
          <cell r="AA258">
            <v>2.3797899999999998</v>
          </cell>
          <cell r="AB258">
            <v>6.31928</v>
          </cell>
          <cell r="AC258">
            <v>9.2106399999999997</v>
          </cell>
          <cell r="AE258">
            <v>2.71584</v>
          </cell>
          <cell r="AF258" t="str">
            <v>n/a</v>
          </cell>
          <cell r="AG258">
            <v>33.941609999999997</v>
          </cell>
          <cell r="AI258">
            <v>1.66459</v>
          </cell>
          <cell r="AJ258">
            <v>5.6015899999999998</v>
          </cell>
          <cell r="AK258">
            <v>12.95055</v>
          </cell>
          <cell r="AM258">
            <v>1.9464300000000001</v>
          </cell>
          <cell r="AN258">
            <v>5.9842199999999997</v>
          </cell>
          <cell r="AO258">
            <v>10.07235</v>
          </cell>
          <cell r="AQ258">
            <v>3.43838</v>
          </cell>
          <cell r="AR258">
            <v>12.014900000000001</v>
          </cell>
          <cell r="AS258">
            <v>21.842590000000001</v>
          </cell>
        </row>
        <row r="259">
          <cell r="B259">
            <v>40792</v>
          </cell>
          <cell r="C259">
            <v>1.2682</v>
          </cell>
          <cell r="D259">
            <v>9.0698399999999992</v>
          </cell>
          <cell r="E259">
            <v>40.8125</v>
          </cell>
          <cell r="O259">
            <v>1.8240099999999999</v>
          </cell>
          <cell r="P259">
            <v>10.743220000000001</v>
          </cell>
          <cell r="Q259">
            <v>14.562720000000001</v>
          </cell>
          <cell r="S259">
            <v>1.59931</v>
          </cell>
          <cell r="T259">
            <v>6.0250300000000001</v>
          </cell>
          <cell r="U259">
            <v>11.183210000000001</v>
          </cell>
          <cell r="W259">
            <v>3.91553</v>
          </cell>
          <cell r="X259">
            <v>13.95688</v>
          </cell>
          <cell r="Y259">
            <v>24.346599999999999</v>
          </cell>
          <cell r="AA259">
            <v>2.3062999999999998</v>
          </cell>
          <cell r="AB259">
            <v>6.1185499999999999</v>
          </cell>
          <cell r="AC259">
            <v>8.8321799999999993</v>
          </cell>
          <cell r="AE259">
            <v>2.6175700000000002</v>
          </cell>
          <cell r="AF259" t="str">
            <v>n/a</v>
          </cell>
          <cell r="AG259">
            <v>32.801090000000002</v>
          </cell>
          <cell r="AI259">
            <v>1.52599</v>
          </cell>
          <cell r="AJ259">
            <v>4.6891400000000001</v>
          </cell>
          <cell r="AK259">
            <v>12.1363</v>
          </cell>
          <cell r="AM259">
            <v>1.9759500000000001</v>
          </cell>
          <cell r="AN259">
            <v>6.0749700000000004</v>
          </cell>
          <cell r="AO259">
            <v>10.2158</v>
          </cell>
          <cell r="AQ259">
            <v>3.3009599999999999</v>
          </cell>
          <cell r="AR259">
            <v>11.534689999999999</v>
          </cell>
          <cell r="AS259">
            <v>21.02908</v>
          </cell>
        </row>
        <row r="260">
          <cell r="B260">
            <v>40788</v>
          </cell>
          <cell r="C260">
            <v>1.31141</v>
          </cell>
          <cell r="D260">
            <v>9.3789200000000008</v>
          </cell>
          <cell r="E260">
            <v>41.6875</v>
          </cell>
          <cell r="O260">
            <v>1.8065</v>
          </cell>
          <cell r="P260">
            <v>10.640090000000001</v>
          </cell>
          <cell r="Q260">
            <v>14.40443</v>
          </cell>
          <cell r="S260">
            <v>1.6604099999999999</v>
          </cell>
          <cell r="T260">
            <v>6.2552300000000001</v>
          </cell>
          <cell r="U260">
            <v>11.526719999999999</v>
          </cell>
          <cell r="W260">
            <v>4.1804199999999998</v>
          </cell>
          <cell r="X260">
            <v>14.90108</v>
          </cell>
          <cell r="Y260">
            <v>25.753920000000001</v>
          </cell>
          <cell r="AA260">
            <v>2.3207599999999999</v>
          </cell>
          <cell r="AB260">
            <v>6.1569200000000004</v>
          </cell>
          <cell r="AC260">
            <v>8.8752999999999993</v>
          </cell>
          <cell r="AE260">
            <v>2.64194</v>
          </cell>
          <cell r="AF260" t="str">
            <v>n/a</v>
          </cell>
          <cell r="AG260">
            <v>33.083939999999998</v>
          </cell>
          <cell r="AI260">
            <v>1.57603</v>
          </cell>
          <cell r="AJ260">
            <v>4.9769300000000003</v>
          </cell>
          <cell r="AK260">
            <v>11.68281</v>
          </cell>
          <cell r="AM260">
            <v>1.9939499999999999</v>
          </cell>
          <cell r="AN260">
            <v>6.1303099999999997</v>
          </cell>
          <cell r="AO260">
            <v>10.27332</v>
          </cell>
          <cell r="AQ260">
            <v>3.35765</v>
          </cell>
          <cell r="AR260">
            <v>11.73278</v>
          </cell>
          <cell r="AS260">
            <v>21.364650000000001</v>
          </cell>
        </row>
        <row r="261">
          <cell r="B261">
            <v>40787</v>
          </cell>
          <cell r="C261">
            <v>1.3422799999999999</v>
          </cell>
          <cell r="D261">
            <v>9.5996900000000007</v>
          </cell>
          <cell r="E261">
            <v>42.3125</v>
          </cell>
          <cell r="O261">
            <v>1.8765400000000001</v>
          </cell>
          <cell r="P261">
            <v>11.052580000000001</v>
          </cell>
          <cell r="Q261">
            <v>15.037599999999999</v>
          </cell>
          <cell r="S261">
            <v>1.7452799999999999</v>
          </cell>
          <cell r="T261">
            <v>6.5749599999999999</v>
          </cell>
          <cell r="U261">
            <v>12.003819999999999</v>
          </cell>
          <cell r="W261">
            <v>4.4894600000000002</v>
          </cell>
          <cell r="X261">
            <v>16.00264</v>
          </cell>
          <cell r="Y261">
            <v>27.395790000000002</v>
          </cell>
          <cell r="AA261">
            <v>2.39811</v>
          </cell>
          <cell r="AB261">
            <v>6.3621100000000004</v>
          </cell>
          <cell r="AC261">
            <v>9.1609800000000003</v>
          </cell>
          <cell r="AE261">
            <v>2.8101799999999999</v>
          </cell>
          <cell r="AF261" t="str">
            <v>n/a</v>
          </cell>
          <cell r="AG261">
            <v>35.036499999999997</v>
          </cell>
          <cell r="AI261">
            <v>1.6928700000000001</v>
          </cell>
          <cell r="AJ261">
            <v>5.3458899999999998</v>
          </cell>
          <cell r="AK261">
            <v>12.28814</v>
          </cell>
          <cell r="AM261">
            <v>2.08467</v>
          </cell>
          <cell r="AN261">
            <v>6.4092200000000004</v>
          </cell>
          <cell r="AO261">
            <v>10.77388</v>
          </cell>
          <cell r="AQ261">
            <v>3.4899200000000001</v>
          </cell>
          <cell r="AR261">
            <v>12.194979999999999</v>
          </cell>
          <cell r="AS261">
            <v>22.147649999999999</v>
          </cell>
        </row>
        <row r="262">
          <cell r="B262">
            <v>40786</v>
          </cell>
          <cell r="C262">
            <v>1.28054</v>
          </cell>
          <cell r="D262">
            <v>9.1581499999999991</v>
          </cell>
          <cell r="E262">
            <v>41.0625</v>
          </cell>
          <cell r="O262">
            <v>1.8852899999999999</v>
          </cell>
          <cell r="P262">
            <v>11.104139999999999</v>
          </cell>
          <cell r="Q262">
            <v>15.11674</v>
          </cell>
          <cell r="S262">
            <v>1.7758400000000001</v>
          </cell>
          <cell r="T262">
            <v>6.6900599999999999</v>
          </cell>
          <cell r="U262">
            <v>12.17557</v>
          </cell>
          <cell r="W262">
            <v>4.6029900000000001</v>
          </cell>
          <cell r="X262">
            <v>16.407299999999999</v>
          </cell>
          <cell r="Y262">
            <v>27.998930000000001</v>
          </cell>
          <cell r="AA262">
            <v>2.3904200000000002</v>
          </cell>
          <cell r="AB262">
            <v>6.3417000000000003</v>
          </cell>
          <cell r="AC262">
            <v>9.1255299999999995</v>
          </cell>
          <cell r="AE262">
            <v>2.9681899999999999</v>
          </cell>
          <cell r="AF262" t="str">
            <v>n/a</v>
          </cell>
          <cell r="AG262">
            <v>36.870440000000002</v>
          </cell>
          <cell r="AI262">
            <v>1.75363</v>
          </cell>
          <cell r="AJ262">
            <v>5.53775</v>
          </cell>
          <cell r="AK262">
            <v>12.60291</v>
          </cell>
          <cell r="AM262">
            <v>2.16249</v>
          </cell>
          <cell r="AN262">
            <v>6.6471799999999996</v>
          </cell>
          <cell r="AO262">
            <v>11.176080000000001</v>
          </cell>
          <cell r="AQ262">
            <v>3.5929899999999999</v>
          </cell>
          <cell r="AR262">
            <v>12.55514</v>
          </cell>
          <cell r="AS262">
            <v>22.75778</v>
          </cell>
        </row>
        <row r="263">
          <cell r="B263">
            <v>40785</v>
          </cell>
          <cell r="C263">
            <v>1.3021499999999999</v>
          </cell>
          <cell r="D263">
            <v>9.3126899999999999</v>
          </cell>
          <cell r="E263">
            <v>41.5</v>
          </cell>
          <cell r="O263">
            <v>1.93781</v>
          </cell>
          <cell r="P263">
            <v>11.413489999999999</v>
          </cell>
          <cell r="Q263">
            <v>15.591609999999999</v>
          </cell>
          <cell r="S263">
            <v>1.7996000000000001</v>
          </cell>
          <cell r="T263">
            <v>6.7795899999999998</v>
          </cell>
          <cell r="U263">
            <v>12.30916</v>
          </cell>
          <cell r="W263">
            <v>4.8167200000000001</v>
          </cell>
          <cell r="X263">
            <v>17.158159999999999</v>
          </cell>
          <cell r="Y263">
            <v>29.14152</v>
          </cell>
          <cell r="AA263">
            <v>2.41472</v>
          </cell>
          <cell r="AB263">
            <v>6.4061899999999996</v>
          </cell>
          <cell r="AC263">
            <v>9.2188700000000008</v>
          </cell>
          <cell r="AE263">
            <v>2.9563999999999999</v>
          </cell>
          <cell r="AF263" t="str">
            <v>n/a</v>
          </cell>
          <cell r="AG263">
            <v>36.733580000000003</v>
          </cell>
          <cell r="AI263">
            <v>1.7547999999999999</v>
          </cell>
          <cell r="AJ263">
            <v>5.5414399999999997</v>
          </cell>
          <cell r="AK263">
            <v>12.60896</v>
          </cell>
          <cell r="AM263">
            <v>2.14628</v>
          </cell>
          <cell r="AN263">
            <v>6.5973699999999997</v>
          </cell>
          <cell r="AO263">
            <v>11.086880000000001</v>
          </cell>
          <cell r="AQ263">
            <v>3.4401000000000002</v>
          </cell>
          <cell r="AR263">
            <v>12.020899999999999</v>
          </cell>
          <cell r="AS263">
            <v>21.85276</v>
          </cell>
        </row>
        <row r="264">
          <cell r="B264">
            <v>40784</v>
          </cell>
          <cell r="C264">
            <v>1.23115</v>
          </cell>
          <cell r="D264">
            <v>8.8049199999999992</v>
          </cell>
          <cell r="E264">
            <v>40.0625</v>
          </cell>
          <cell r="O264">
            <v>1.9413100000000001</v>
          </cell>
          <cell r="P264">
            <v>11.43411</v>
          </cell>
          <cell r="Q264">
            <v>15.62327</v>
          </cell>
          <cell r="S264">
            <v>1.8437300000000001</v>
          </cell>
          <cell r="T264">
            <v>6.9458500000000001</v>
          </cell>
          <cell r="U264">
            <v>12.55725</v>
          </cell>
          <cell r="W264">
            <v>4.8482700000000003</v>
          </cell>
          <cell r="X264">
            <v>17.270569999999999</v>
          </cell>
          <cell r="Y264">
            <v>29.309190000000001</v>
          </cell>
          <cell r="AA264">
            <v>2.3174399999999999</v>
          </cell>
          <cell r="AB264">
            <v>6.1480899999999998</v>
          </cell>
          <cell r="AC264">
            <v>8.8419500000000006</v>
          </cell>
          <cell r="AE264">
            <v>2.8510599999999999</v>
          </cell>
          <cell r="AF264" t="str">
            <v>n/a</v>
          </cell>
          <cell r="AG264">
            <v>35.510950000000001</v>
          </cell>
          <cell r="AI264">
            <v>1.74895</v>
          </cell>
          <cell r="AJ264">
            <v>5.5229900000000001</v>
          </cell>
          <cell r="AK264">
            <v>12.57869</v>
          </cell>
          <cell r="AM264">
            <v>2.1437599999999999</v>
          </cell>
          <cell r="AN264">
            <v>6.5896299999999997</v>
          </cell>
          <cell r="AO264">
            <v>11.072139999999999</v>
          </cell>
          <cell r="AQ264">
            <v>3.4298000000000002</v>
          </cell>
          <cell r="AR264">
            <v>11.98489</v>
          </cell>
          <cell r="AS264">
            <v>21.791740000000001</v>
          </cell>
        </row>
        <row r="265">
          <cell r="B265">
            <v>40781</v>
          </cell>
          <cell r="C265">
            <v>1.31141</v>
          </cell>
          <cell r="D265">
            <v>9.3789200000000008</v>
          </cell>
          <cell r="E265">
            <v>41.6875</v>
          </cell>
          <cell r="O265">
            <v>1.9421900000000001</v>
          </cell>
          <cell r="P265">
            <v>11.43927</v>
          </cell>
          <cell r="Q265">
            <v>15.631180000000001</v>
          </cell>
          <cell r="S265">
            <v>1.7656499999999999</v>
          </cell>
          <cell r="T265">
            <v>6.6516999999999999</v>
          </cell>
          <cell r="U265">
            <v>12.118320000000001</v>
          </cell>
          <cell r="W265">
            <v>4.58826</v>
          </cell>
          <cell r="X265">
            <v>16.344349999999999</v>
          </cell>
          <cell r="Y265">
            <v>27.927569999999999</v>
          </cell>
          <cell r="AA265">
            <v>2.2724199999999999</v>
          </cell>
          <cell r="AB265">
            <v>6.0286499999999998</v>
          </cell>
          <cell r="AC265">
            <v>8.6676099999999998</v>
          </cell>
          <cell r="AE265">
            <v>2.7040500000000001</v>
          </cell>
          <cell r="AF265" t="str">
            <v>n/a</v>
          </cell>
          <cell r="AG265">
            <v>33.804740000000002</v>
          </cell>
          <cell r="AI265">
            <v>1.6508100000000001</v>
          </cell>
          <cell r="AJ265">
            <v>5.2130700000000001</v>
          </cell>
          <cell r="AK265">
            <v>12.070220000000001</v>
          </cell>
          <cell r="AM265">
            <v>2.15204</v>
          </cell>
          <cell r="AN265">
            <v>6.6150799999999998</v>
          </cell>
          <cell r="AO265">
            <v>11.11772</v>
          </cell>
          <cell r="AQ265">
            <v>3.2648899999999998</v>
          </cell>
          <cell r="AR265">
            <v>11.40864</v>
          </cell>
          <cell r="AS265">
            <v>20.815539999999999</v>
          </cell>
        </row>
        <row r="266">
          <cell r="B266">
            <v>40780</v>
          </cell>
          <cell r="C266">
            <v>1.34846</v>
          </cell>
          <cell r="D266">
            <v>9.6438500000000005</v>
          </cell>
          <cell r="E266">
            <v>42.4375</v>
          </cell>
          <cell r="O266">
            <v>1.9028</v>
          </cell>
          <cell r="P266">
            <v>11.20725</v>
          </cell>
          <cell r="Q266">
            <v>15.275029999999999</v>
          </cell>
          <cell r="S266">
            <v>1.6977599999999999</v>
          </cell>
          <cell r="T266">
            <v>6.3959099999999998</v>
          </cell>
          <cell r="U266">
            <v>11.73664</v>
          </cell>
          <cell r="W266">
            <v>4.3534899999999999</v>
          </cell>
          <cell r="X266">
            <v>15.50806</v>
          </cell>
          <cell r="Y266">
            <v>26.68008</v>
          </cell>
          <cell r="AA266">
            <v>2.2288700000000001</v>
          </cell>
          <cell r="AB266">
            <v>5.9131299999999998</v>
          </cell>
          <cell r="AC266">
            <v>8.49892</v>
          </cell>
          <cell r="AE266">
            <v>2.5790500000000001</v>
          </cell>
          <cell r="AF266" t="str">
            <v>n/a</v>
          </cell>
          <cell r="AG266">
            <v>32.354010000000002</v>
          </cell>
          <cell r="AI266">
            <v>1.56552</v>
          </cell>
          <cell r="AJ266">
            <v>4.9437199999999999</v>
          </cell>
          <cell r="AK266">
            <v>11.62833</v>
          </cell>
          <cell r="AM266">
            <v>2.2172200000000002</v>
          </cell>
          <cell r="AN266">
            <v>6.81541</v>
          </cell>
          <cell r="AO266">
            <v>11.476419999999999</v>
          </cell>
          <cell r="AQ266">
            <v>3.1377700000000002</v>
          </cell>
          <cell r="AR266">
            <v>10.96444</v>
          </cell>
          <cell r="AS266">
            <v>20.06305</v>
          </cell>
        </row>
        <row r="267">
          <cell r="B267">
            <v>40779</v>
          </cell>
          <cell r="C267">
            <v>1.3608100000000001</v>
          </cell>
          <cell r="D267">
            <v>9.7321600000000004</v>
          </cell>
          <cell r="E267">
            <v>42.6875</v>
          </cell>
          <cell r="O267">
            <v>1.8152600000000001</v>
          </cell>
          <cell r="P267">
            <v>10.691660000000001</v>
          </cell>
          <cell r="Q267">
            <v>14.48358</v>
          </cell>
          <cell r="S267">
            <v>1.6773899999999999</v>
          </cell>
          <cell r="T267">
            <v>6.3191800000000002</v>
          </cell>
          <cell r="U267">
            <v>11.62214</v>
          </cell>
          <cell r="W267">
            <v>4.5009399999999999</v>
          </cell>
          <cell r="X267">
            <v>16.034120000000001</v>
          </cell>
          <cell r="Y267">
            <v>27.499829999999999</v>
          </cell>
          <cell r="AA267">
            <v>2.1790099999999999</v>
          </cell>
          <cell r="AB267">
            <v>5.7807300000000001</v>
          </cell>
          <cell r="AC267">
            <v>8.3059600000000007</v>
          </cell>
          <cell r="AE267">
            <v>2.71584</v>
          </cell>
          <cell r="AF267" t="str">
            <v>n/a</v>
          </cell>
          <cell r="AG267">
            <v>33.941609999999997</v>
          </cell>
          <cell r="AI267">
            <v>1.6230199999999999</v>
          </cell>
          <cell r="AJ267">
            <v>4.9017099999999996</v>
          </cell>
          <cell r="AK267">
            <v>11.8901</v>
          </cell>
          <cell r="AM267">
            <v>2.3014700000000001</v>
          </cell>
          <cell r="AN267">
            <v>7.0743999999999998</v>
          </cell>
          <cell r="AO267">
            <v>11.916069999999999</v>
          </cell>
          <cell r="AQ267">
            <v>3.2259000000000002</v>
          </cell>
          <cell r="AR267">
            <v>11.282579999999999</v>
          </cell>
          <cell r="AS267">
            <v>20.63767</v>
          </cell>
        </row>
        <row r="268">
          <cell r="B268">
            <v>40778</v>
          </cell>
          <cell r="C268">
            <v>1.32376</v>
          </cell>
          <cell r="D268">
            <v>9.4672300000000007</v>
          </cell>
          <cell r="E268">
            <v>41.9375</v>
          </cell>
          <cell r="O268">
            <v>1.71021</v>
          </cell>
          <cell r="P268">
            <v>10.072939999999999</v>
          </cell>
          <cell r="Q268">
            <v>13.53383</v>
          </cell>
          <cell r="S268">
            <v>1.6739900000000001</v>
          </cell>
          <cell r="T268">
            <v>6.3063900000000004</v>
          </cell>
          <cell r="U268">
            <v>11.60305</v>
          </cell>
          <cell r="W268">
            <v>4.4820099999999998</v>
          </cell>
          <cell r="X268">
            <v>15.966670000000001</v>
          </cell>
          <cell r="Y268">
            <v>27.399100000000001</v>
          </cell>
          <cell r="AA268">
            <v>2.1490300000000002</v>
          </cell>
          <cell r="AB268">
            <v>5.7147899999999998</v>
          </cell>
          <cell r="AC268">
            <v>8.1833500000000008</v>
          </cell>
          <cell r="AE268">
            <v>2.6490200000000002</v>
          </cell>
          <cell r="AF268" t="str">
            <v>n/a</v>
          </cell>
          <cell r="AG268">
            <v>33.166060000000002</v>
          </cell>
          <cell r="AI268">
            <v>1.6089899999999999</v>
          </cell>
          <cell r="AJ268">
            <v>4.8593299999999999</v>
          </cell>
          <cell r="AK268">
            <v>11.817629999999999</v>
          </cell>
          <cell r="AM268">
            <v>2.3385600000000002</v>
          </cell>
          <cell r="AN268">
            <v>7.1883999999999997</v>
          </cell>
          <cell r="AO268">
            <v>12.119770000000001</v>
          </cell>
          <cell r="AQ268">
            <v>3.2482099999999998</v>
          </cell>
          <cell r="AR268">
            <v>11.360620000000001</v>
          </cell>
          <cell r="AS268">
            <v>20.77009</v>
          </cell>
        </row>
        <row r="269">
          <cell r="B269">
            <v>40777</v>
          </cell>
          <cell r="C269">
            <v>1.31141</v>
          </cell>
          <cell r="D269">
            <v>9.3789200000000008</v>
          </cell>
          <cell r="E269">
            <v>41.6875</v>
          </cell>
          <cell r="O269">
            <v>1.6988799999999999</v>
          </cell>
          <cell r="P269">
            <v>10.00619</v>
          </cell>
          <cell r="Q269">
            <v>13.454689999999999</v>
          </cell>
          <cell r="S269">
            <v>1.5721499999999999</v>
          </cell>
          <cell r="T269">
            <v>5.92272</v>
          </cell>
          <cell r="U269">
            <v>11.030530000000001</v>
          </cell>
          <cell r="W269">
            <v>4.3166700000000002</v>
          </cell>
          <cell r="X269">
            <v>15.37767</v>
          </cell>
          <cell r="Y269">
            <v>26.519369999999999</v>
          </cell>
          <cell r="AA269">
            <v>2.00013</v>
          </cell>
          <cell r="AB269">
            <v>5.3495799999999996</v>
          </cell>
          <cell r="AC269">
            <v>7.5940399999999997</v>
          </cell>
          <cell r="AE269">
            <v>2.57748</v>
          </cell>
          <cell r="AF269" t="str">
            <v>n/a</v>
          </cell>
          <cell r="AG269">
            <v>32.335769999999997</v>
          </cell>
          <cell r="AI269">
            <v>1.50725</v>
          </cell>
          <cell r="AJ269">
            <v>4.5520699999999996</v>
          </cell>
          <cell r="AK269">
            <v>11.29227</v>
          </cell>
          <cell r="AM269">
            <v>2.2748300000000001</v>
          </cell>
          <cell r="AN269">
            <v>6.9924999999999997</v>
          </cell>
          <cell r="AO269">
            <v>11.76971</v>
          </cell>
          <cell r="AQ269">
            <v>2.9816699999999998</v>
          </cell>
          <cell r="AR269">
            <v>10.436210000000001</v>
          </cell>
          <cell r="AS269">
            <v>19.175989999999999</v>
          </cell>
        </row>
        <row r="270">
          <cell r="B270">
            <v>40774</v>
          </cell>
          <cell r="C270">
            <v>1.27746</v>
          </cell>
          <cell r="D270">
            <v>9.1360700000000001</v>
          </cell>
          <cell r="E270">
            <v>41</v>
          </cell>
          <cell r="O270">
            <v>1.6787300000000001</v>
          </cell>
          <cell r="P270">
            <v>9.8875100000000007</v>
          </cell>
          <cell r="Q270">
            <v>13.27266</v>
          </cell>
          <cell r="S270">
            <v>1.4430499999999999</v>
          </cell>
          <cell r="T270">
            <v>5.5668800000000003</v>
          </cell>
          <cell r="U270">
            <v>10.26667</v>
          </cell>
          <cell r="W270">
            <v>4.2851100000000004</v>
          </cell>
          <cell r="X270">
            <v>15.265269999999999</v>
          </cell>
          <cell r="Y270">
            <v>26.340869999999999</v>
          </cell>
          <cell r="AA270">
            <v>2.0865900000000002</v>
          </cell>
          <cell r="AB270">
            <v>5.6297499999999996</v>
          </cell>
          <cell r="AC270">
            <v>7.8899600000000003</v>
          </cell>
          <cell r="AE270">
            <v>2.6341000000000001</v>
          </cell>
          <cell r="AF270" t="str">
            <v>n/a</v>
          </cell>
          <cell r="AG270">
            <v>33.010950000000001</v>
          </cell>
          <cell r="AI270">
            <v>1.50023</v>
          </cell>
          <cell r="AJ270">
            <v>4.5308799999999998</v>
          </cell>
          <cell r="AK270">
            <v>11.25604</v>
          </cell>
          <cell r="AM270">
            <v>2.27807</v>
          </cell>
          <cell r="AN270">
            <v>7.0024600000000001</v>
          </cell>
          <cell r="AO270">
            <v>11.787509999999999</v>
          </cell>
          <cell r="AQ270">
            <v>2.9199299999999999</v>
          </cell>
          <cell r="AR270">
            <v>10.22012</v>
          </cell>
          <cell r="AS270">
            <v>18.80977</v>
          </cell>
        </row>
        <row r="271">
          <cell r="B271">
            <v>40773</v>
          </cell>
          <cell r="C271">
            <v>1.2095400000000001</v>
          </cell>
          <cell r="D271">
            <v>8.6503700000000006</v>
          </cell>
          <cell r="E271">
            <v>39.625</v>
          </cell>
          <cell r="O271">
            <v>1.6988799999999999</v>
          </cell>
          <cell r="P271">
            <v>10.00619</v>
          </cell>
          <cell r="Q271">
            <v>13.454689999999999</v>
          </cell>
          <cell r="S271">
            <v>1.5655399999999999</v>
          </cell>
          <cell r="T271">
            <v>6.0394199999999998</v>
          </cell>
          <cell r="U271">
            <v>10.95238</v>
          </cell>
          <cell r="W271">
            <v>4.5173500000000004</v>
          </cell>
          <cell r="X271">
            <v>16.092569999999998</v>
          </cell>
          <cell r="Y271">
            <v>27.57602</v>
          </cell>
          <cell r="AA271">
            <v>2.0074100000000001</v>
          </cell>
          <cell r="AB271">
            <v>5.4161200000000003</v>
          </cell>
          <cell r="AC271">
            <v>7.5900499999999997</v>
          </cell>
          <cell r="AE271">
            <v>2.7543099999999998</v>
          </cell>
          <cell r="AF271" t="str">
            <v>n/a</v>
          </cell>
          <cell r="AG271">
            <v>34.406930000000003</v>
          </cell>
          <cell r="AI271">
            <v>1.5704</v>
          </cell>
          <cell r="AJ271">
            <v>4.7427799999999998</v>
          </cell>
          <cell r="AK271">
            <v>11.618359999999999</v>
          </cell>
          <cell r="AM271">
            <v>2.2406199999999998</v>
          </cell>
          <cell r="AN271">
            <v>6.8873499999999996</v>
          </cell>
          <cell r="AO271">
            <v>11.58182</v>
          </cell>
          <cell r="AQ271">
            <v>3.0194000000000001</v>
          </cell>
          <cell r="AR271">
            <v>10.56827</v>
          </cell>
          <cell r="AS271">
            <v>19.399799999999999</v>
          </cell>
        </row>
        <row r="272">
          <cell r="B272">
            <v>40772</v>
          </cell>
          <cell r="C272">
            <v>1.2188099999999999</v>
          </cell>
          <cell r="D272">
            <v>8.7166099999999993</v>
          </cell>
          <cell r="E272">
            <v>39.8125</v>
          </cell>
          <cell r="O272">
            <v>1.7295400000000001</v>
          </cell>
          <cell r="P272">
            <v>10.1868</v>
          </cell>
          <cell r="Q272">
            <v>13.7317</v>
          </cell>
          <cell r="S272">
            <v>1.68804</v>
          </cell>
          <cell r="T272">
            <v>6.5119600000000002</v>
          </cell>
          <cell r="U272">
            <v>11.6381</v>
          </cell>
          <cell r="W272">
            <v>5.12948</v>
          </cell>
          <cell r="X272">
            <v>18.273219999999998</v>
          </cell>
          <cell r="Y272">
            <v>30.831710000000001</v>
          </cell>
          <cell r="AA272">
            <v>2.2671000000000001</v>
          </cell>
          <cell r="AB272">
            <v>6.1167699999999998</v>
          </cell>
          <cell r="AC272">
            <v>8.58873</v>
          </cell>
          <cell r="AE272">
            <v>3.1597200000000001</v>
          </cell>
          <cell r="AF272" t="str">
            <v>n/a</v>
          </cell>
          <cell r="AG272">
            <v>39.114960000000004</v>
          </cell>
          <cell r="AI272">
            <v>1.7598400000000001</v>
          </cell>
          <cell r="AJ272">
            <v>5.3149199999999999</v>
          </cell>
          <cell r="AK272">
            <v>12.59662</v>
          </cell>
          <cell r="AM272">
            <v>2.2589800000000002</v>
          </cell>
          <cell r="AN272">
            <v>6.9438000000000004</v>
          </cell>
          <cell r="AO272">
            <v>11.682689999999999</v>
          </cell>
          <cell r="AQ272">
            <v>3.5150199999999998</v>
          </cell>
          <cell r="AR272">
            <v>12.30303</v>
          </cell>
          <cell r="AS272">
            <v>22.339780000000001</v>
          </cell>
        </row>
        <row r="273">
          <cell r="B273">
            <v>40771</v>
          </cell>
          <cell r="C273">
            <v>1.2867200000000001</v>
          </cell>
          <cell r="D273">
            <v>9.2022999999999993</v>
          </cell>
          <cell r="E273">
            <v>41.1875</v>
          </cell>
          <cell r="O273">
            <v>1.70764</v>
          </cell>
          <cell r="P273">
            <v>10.0578</v>
          </cell>
          <cell r="Q273">
            <v>13.53383</v>
          </cell>
          <cell r="S273">
            <v>1.65741</v>
          </cell>
          <cell r="T273">
            <v>6.3938300000000003</v>
          </cell>
          <cell r="U273">
            <v>11.466670000000001</v>
          </cell>
          <cell r="W273">
            <v>5.4048699999999998</v>
          </cell>
          <cell r="X273">
            <v>19.248889999999999</v>
          </cell>
          <cell r="Y273">
            <v>32.214849999999998</v>
          </cell>
          <cell r="AA273">
            <v>2.3464</v>
          </cell>
          <cell r="AB273">
            <v>6.33073</v>
          </cell>
          <cell r="AC273">
            <v>9.0075500000000002</v>
          </cell>
          <cell r="AE273">
            <v>3.2571500000000002</v>
          </cell>
          <cell r="AF273" t="str">
            <v>n/a</v>
          </cell>
          <cell r="AG273">
            <v>40.24635</v>
          </cell>
          <cell r="AI273">
            <v>1.7458100000000001</v>
          </cell>
          <cell r="AJ273">
            <v>5.2725400000000002</v>
          </cell>
          <cell r="AK273">
            <v>12.524150000000001</v>
          </cell>
          <cell r="AM273">
            <v>2.2273000000000001</v>
          </cell>
          <cell r="AN273">
            <v>6.8464</v>
          </cell>
          <cell r="AO273">
            <v>11.491820000000001</v>
          </cell>
          <cell r="AQ273">
            <v>3.6762299999999999</v>
          </cell>
          <cell r="AR273">
            <v>12.86727</v>
          </cell>
          <cell r="AS273">
            <v>23.296029999999998</v>
          </cell>
        </row>
        <row r="274">
          <cell r="B274">
            <v>40770</v>
          </cell>
          <cell r="C274">
            <v>1.32067</v>
          </cell>
          <cell r="D274">
            <v>9.4451499999999999</v>
          </cell>
          <cell r="E274">
            <v>41.875</v>
          </cell>
          <cell r="O274">
            <v>1.7067600000000001</v>
          </cell>
          <cell r="P274">
            <v>10.05264</v>
          </cell>
          <cell r="Q274">
            <v>13.525919999999999</v>
          </cell>
          <cell r="S274">
            <v>1.75119</v>
          </cell>
          <cell r="T274">
            <v>6.7482300000000004</v>
          </cell>
          <cell r="U274">
            <v>12.223089999999999</v>
          </cell>
          <cell r="W274">
            <v>5.6485300000000001</v>
          </cell>
          <cell r="X274">
            <v>20.11666</v>
          </cell>
          <cell r="Y274">
            <v>33.507469999999998</v>
          </cell>
          <cell r="AA274">
            <v>2.4317700000000002</v>
          </cell>
          <cell r="AB274">
            <v>6.56107</v>
          </cell>
          <cell r="AC274">
            <v>9.3404799999999994</v>
          </cell>
          <cell r="AE274">
            <v>3.32864</v>
          </cell>
          <cell r="AF274" t="str">
            <v>n/a</v>
          </cell>
          <cell r="AG274">
            <v>41.076639999999998</v>
          </cell>
          <cell r="AI274">
            <v>1.77738</v>
          </cell>
          <cell r="AJ274">
            <v>5.3678999999999997</v>
          </cell>
          <cell r="AK274">
            <v>12.687200000000001</v>
          </cell>
          <cell r="AM274">
            <v>2.1866099999999999</v>
          </cell>
          <cell r="AN274">
            <v>6.7213399999999996</v>
          </cell>
          <cell r="AO274">
            <v>11.268660000000001</v>
          </cell>
          <cell r="AQ274">
            <v>3.8700199999999998</v>
          </cell>
          <cell r="AR274">
            <v>13.54557</v>
          </cell>
          <cell r="AS274">
            <v>24.44557</v>
          </cell>
        </row>
        <row r="275">
          <cell r="B275">
            <v>40767</v>
          </cell>
          <cell r="C275">
            <v>1.2589399999999999</v>
          </cell>
          <cell r="D275">
            <v>9.0036100000000001</v>
          </cell>
          <cell r="E275">
            <v>40.625</v>
          </cell>
          <cell r="O275">
            <v>1.6892400000000001</v>
          </cell>
          <cell r="P275">
            <v>9.9494299999999996</v>
          </cell>
          <cell r="Q275">
            <v>13.36763</v>
          </cell>
          <cell r="S275">
            <v>1.7341599999999999</v>
          </cell>
          <cell r="T275">
            <v>6.6825999999999999</v>
          </cell>
          <cell r="U275">
            <v>12.125920000000001</v>
          </cell>
          <cell r="W275">
            <v>5.4955299999999996</v>
          </cell>
          <cell r="X275">
            <v>19.805980000000002</v>
          </cell>
          <cell r="Y275">
            <v>32.72569</v>
          </cell>
          <cell r="AA275">
            <v>2.3798499999999998</v>
          </cell>
          <cell r="AB275">
            <v>6.4209899999999998</v>
          </cell>
          <cell r="AC275">
            <v>9.1390999999999991</v>
          </cell>
          <cell r="AE275">
            <v>3.17414</v>
          </cell>
          <cell r="AF275" t="str">
            <v>n/a</v>
          </cell>
          <cell r="AG275">
            <v>39.242699999999999</v>
          </cell>
          <cell r="AI275">
            <v>1.7083900000000001</v>
          </cell>
          <cell r="AJ275">
            <v>5.1595300000000002</v>
          </cell>
          <cell r="AK275">
            <v>12.330920000000001</v>
          </cell>
          <cell r="AM275">
            <v>2.1488</v>
          </cell>
          <cell r="AN275">
            <v>6.6051200000000003</v>
          </cell>
          <cell r="AO275">
            <v>11.14804</v>
          </cell>
          <cell r="AQ275">
            <v>3.87174</v>
          </cell>
          <cell r="AR275">
            <v>13.55157</v>
          </cell>
          <cell r="AS275">
            <v>24.455749999999998</v>
          </cell>
        </row>
        <row r="276">
          <cell r="B276">
            <v>40766</v>
          </cell>
          <cell r="C276">
            <v>1.2898099999999999</v>
          </cell>
          <cell r="D276">
            <v>9.22438</v>
          </cell>
          <cell r="E276">
            <v>41.25</v>
          </cell>
          <cell r="O276">
            <v>1.6209</v>
          </cell>
          <cell r="P276">
            <v>9.5469299999999997</v>
          </cell>
          <cell r="Q276">
            <v>12.75029</v>
          </cell>
          <cell r="S276">
            <v>1.69669</v>
          </cell>
          <cell r="T276">
            <v>6.5382199999999999</v>
          </cell>
          <cell r="U276">
            <v>11.91216</v>
          </cell>
          <cell r="W276">
            <v>5.4437800000000003</v>
          </cell>
          <cell r="X276">
            <v>19.619479999999999</v>
          </cell>
          <cell r="Y276">
            <v>32.45091</v>
          </cell>
          <cell r="AA276">
            <v>2.2509800000000002</v>
          </cell>
          <cell r="AB276">
            <v>6.0748699999999998</v>
          </cell>
          <cell r="AC276">
            <v>8.6379199999999994</v>
          </cell>
          <cell r="AE276">
            <v>3.1411099999999998</v>
          </cell>
          <cell r="AF276" t="str">
            <v>n/a</v>
          </cell>
          <cell r="AG276">
            <v>38.859490000000001</v>
          </cell>
          <cell r="AI276">
            <v>1.68032</v>
          </cell>
          <cell r="AJ276">
            <v>5.07477</v>
          </cell>
          <cell r="AK276">
            <v>12.18599</v>
          </cell>
          <cell r="AM276">
            <v>2.1552799999999999</v>
          </cell>
          <cell r="AN276">
            <v>6.6250400000000003</v>
          </cell>
          <cell r="AO276">
            <v>11.183870000000001</v>
          </cell>
          <cell r="AQ276">
            <v>3.8065699999999998</v>
          </cell>
          <cell r="AR276">
            <v>13.32347</v>
          </cell>
          <cell r="AS276">
            <v>24.069179999999999</v>
          </cell>
        </row>
        <row r="277">
          <cell r="B277">
            <v>40765</v>
          </cell>
          <cell r="C277">
            <v>1.2157199999999999</v>
          </cell>
          <cell r="D277">
            <v>8.6945300000000003</v>
          </cell>
          <cell r="E277">
            <v>39.75</v>
          </cell>
          <cell r="O277">
            <v>1.65069</v>
          </cell>
          <cell r="P277">
            <v>9.7223799999999994</v>
          </cell>
          <cell r="Q277">
            <v>13.01939</v>
          </cell>
          <cell r="S277">
            <v>1.6671800000000001</v>
          </cell>
          <cell r="T277">
            <v>6.5229699999999999</v>
          </cell>
          <cell r="U277">
            <v>11.840820000000001</v>
          </cell>
          <cell r="W277">
            <v>5.0994999999999999</v>
          </cell>
          <cell r="X277">
            <v>18.365400000000001</v>
          </cell>
          <cell r="Y277">
            <v>30.627970000000001</v>
          </cell>
          <cell r="AA277">
            <v>2.1939299999999999</v>
          </cell>
          <cell r="AB277">
            <v>5.9193699999999998</v>
          </cell>
          <cell r="AC277">
            <v>8.4716199999999997</v>
          </cell>
          <cell r="AE277">
            <v>2.9908800000000002</v>
          </cell>
          <cell r="AF277" t="str">
            <v>n/a</v>
          </cell>
          <cell r="AG277">
            <v>37.116790000000002</v>
          </cell>
          <cell r="AI277">
            <v>1.60314</v>
          </cell>
          <cell r="AJ277">
            <v>4.8416699999999997</v>
          </cell>
          <cell r="AK277">
            <v>11.78744</v>
          </cell>
          <cell r="AM277">
            <v>2.0440299999999998</v>
          </cell>
          <cell r="AN277">
            <v>6.2830500000000002</v>
          </cell>
          <cell r="AO277">
            <v>10.568849999999999</v>
          </cell>
          <cell r="AQ277">
            <v>3.5942599999999998</v>
          </cell>
          <cell r="AR277">
            <v>12.493980000000001</v>
          </cell>
          <cell r="AS277">
            <v>22.858599999999999</v>
          </cell>
        </row>
        <row r="278">
          <cell r="B278">
            <v>40764</v>
          </cell>
          <cell r="C278">
            <v>1.22498</v>
          </cell>
          <cell r="D278">
            <v>8.7607599999999994</v>
          </cell>
          <cell r="E278">
            <v>39.9375</v>
          </cell>
          <cell r="O278">
            <v>1.7067600000000001</v>
          </cell>
          <cell r="P278">
            <v>10.05264</v>
          </cell>
          <cell r="Q278">
            <v>13.525919999999999</v>
          </cell>
          <cell r="S278">
            <v>1.7592099999999999</v>
          </cell>
          <cell r="T278">
            <v>6.8830600000000004</v>
          </cell>
          <cell r="U278">
            <v>12.37012</v>
          </cell>
          <cell r="W278">
            <v>5.4414699999999998</v>
          </cell>
          <cell r="X278">
            <v>19.596979999999999</v>
          </cell>
          <cell r="Y278">
            <v>32.444209999999998</v>
          </cell>
          <cell r="AA278">
            <v>1.9371</v>
          </cell>
          <cell r="AB278">
            <v>5.2601500000000003</v>
          </cell>
          <cell r="AC278">
            <v>7.2998700000000003</v>
          </cell>
          <cell r="AE278">
            <v>2.62791</v>
          </cell>
          <cell r="AF278">
            <v>19.38871</v>
          </cell>
          <cell r="AG278">
            <v>33.236939999999997</v>
          </cell>
          <cell r="AI278">
            <v>1.7200800000000001</v>
          </cell>
          <cell r="AJ278">
            <v>5.1948400000000001</v>
          </cell>
          <cell r="AK278">
            <v>12.391299999999999</v>
          </cell>
          <cell r="AM278">
            <v>2.1340400000000002</v>
          </cell>
          <cell r="AN278">
            <v>6.5597500000000002</v>
          </cell>
          <cell r="AO278">
            <v>11.06644</v>
          </cell>
          <cell r="AQ278">
            <v>3.8201200000000002</v>
          </cell>
          <cell r="AR278">
            <v>13.27909</v>
          </cell>
          <cell r="AS278">
            <v>24.201419999999999</v>
          </cell>
        </row>
        <row r="279">
          <cell r="B279">
            <v>40763</v>
          </cell>
          <cell r="C279">
            <v>1.1972</v>
          </cell>
          <cell r="D279">
            <v>8.5620700000000003</v>
          </cell>
          <cell r="E279">
            <v>39.375</v>
          </cell>
          <cell r="O279">
            <v>1.6988799999999999</v>
          </cell>
          <cell r="P279">
            <v>10.0062</v>
          </cell>
          <cell r="Q279">
            <v>13.454689999999999</v>
          </cell>
          <cell r="S279">
            <v>1.6365000000000001</v>
          </cell>
          <cell r="T279">
            <v>6.4029400000000001</v>
          </cell>
          <cell r="U279">
            <v>11.66438</v>
          </cell>
          <cell r="W279">
            <v>5.0351400000000002</v>
          </cell>
          <cell r="X279">
            <v>18.133620000000001</v>
          </cell>
          <cell r="Y279">
            <v>30.286169999999998</v>
          </cell>
          <cell r="AA279">
            <v>1.8670599999999999</v>
          </cell>
          <cell r="AB279">
            <v>5.0699399999999999</v>
          </cell>
          <cell r="AC279">
            <v>7.3137299999999996</v>
          </cell>
          <cell r="AE279">
            <v>2.5650599999999999</v>
          </cell>
          <cell r="AF279">
            <v>20.310289999999998</v>
          </cell>
          <cell r="AG279">
            <v>35.243639999999999</v>
          </cell>
          <cell r="AI279">
            <v>1.61249</v>
          </cell>
          <cell r="AJ279">
            <v>4.8699199999999996</v>
          </cell>
          <cell r="AK279">
            <v>11.835750000000001</v>
          </cell>
          <cell r="AM279">
            <v>2.2402600000000001</v>
          </cell>
          <cell r="AN279">
            <v>6.8862500000000004</v>
          </cell>
          <cell r="AO279">
            <v>11.653600000000001</v>
          </cell>
          <cell r="AQ279">
            <v>3.59768</v>
          </cell>
          <cell r="AR279">
            <v>12.505879999999999</v>
          </cell>
          <cell r="AS279">
            <v>22.87894</v>
          </cell>
        </row>
        <row r="280">
          <cell r="B280">
            <v>40760</v>
          </cell>
          <cell r="C280">
            <v>1.3021499999999999</v>
          </cell>
          <cell r="D280">
            <v>9.3126899999999999</v>
          </cell>
          <cell r="E280">
            <v>41.5</v>
          </cell>
          <cell r="O280">
            <v>1.6901200000000001</v>
          </cell>
          <cell r="P280">
            <v>9.9545899999999996</v>
          </cell>
          <cell r="Q280">
            <v>13.375540000000001</v>
          </cell>
          <cell r="S280">
            <v>1.76603</v>
          </cell>
          <cell r="T280">
            <v>6.9097299999999997</v>
          </cell>
          <cell r="U280">
            <v>12.409330000000001</v>
          </cell>
          <cell r="W280">
            <v>5.4122300000000001</v>
          </cell>
          <cell r="X280">
            <v>19.49166</v>
          </cell>
          <cell r="Y280">
            <v>32.564839999999997</v>
          </cell>
          <cell r="AA280">
            <v>1.95489</v>
          </cell>
          <cell r="AB280">
            <v>5.3084699999999998</v>
          </cell>
          <cell r="AC280">
            <v>7.7856199999999998</v>
          </cell>
          <cell r="AE280">
            <v>2.8650099999999998</v>
          </cell>
          <cell r="AF280">
            <v>22.68526</v>
          </cell>
          <cell r="AG280">
            <v>39.110169999999997</v>
          </cell>
          <cell r="AI280">
            <v>1.8580700000000001</v>
          </cell>
          <cell r="AJ280">
            <v>5.6115899999999996</v>
          </cell>
          <cell r="AK280">
            <v>13.103859999999999</v>
          </cell>
          <cell r="AM280">
            <v>2.27807</v>
          </cell>
          <cell r="AN280">
            <v>7.0024600000000001</v>
          </cell>
          <cell r="AO280">
            <v>11.862590000000001</v>
          </cell>
          <cell r="AQ280">
            <v>3.9552900000000002</v>
          </cell>
          <cell r="AR280">
            <v>13.74897</v>
          </cell>
          <cell r="AS280">
            <v>25.005089999999999</v>
          </cell>
        </row>
        <row r="281">
          <cell r="B281">
            <v>40759</v>
          </cell>
          <cell r="C281">
            <v>1.4163699999999999</v>
          </cell>
          <cell r="D281">
            <v>10.12955</v>
          </cell>
          <cell r="E281">
            <v>43.8125</v>
          </cell>
          <cell r="O281">
            <v>1.7321500000000001</v>
          </cell>
          <cell r="P281">
            <v>10.24943</v>
          </cell>
          <cell r="Q281">
            <v>13.857100000000001</v>
          </cell>
          <cell r="S281">
            <v>1.6871499999999999</v>
          </cell>
          <cell r="T281">
            <v>6.6011300000000004</v>
          </cell>
          <cell r="U281">
            <v>12.29171</v>
          </cell>
          <cell r="W281">
            <v>5.4847999999999999</v>
          </cell>
          <cell r="X281">
            <v>19.753019999999999</v>
          </cell>
          <cell r="Y281">
            <v>32.953560000000003</v>
          </cell>
          <cell r="AA281">
            <v>1.9414800000000001</v>
          </cell>
          <cell r="AB281">
            <v>5.2705799999999998</v>
          </cell>
          <cell r="AC281">
            <v>7.7321499999999999</v>
          </cell>
          <cell r="AE281">
            <v>2.9521099999999998</v>
          </cell>
          <cell r="AF281">
            <v>23.374970000000001</v>
          </cell>
          <cell r="AG281">
            <v>40.233049999999999</v>
          </cell>
          <cell r="AI281">
            <v>1.8884700000000001</v>
          </cell>
          <cell r="AJ281">
            <v>5.7034200000000004</v>
          </cell>
          <cell r="AK281">
            <v>13.260870000000001</v>
          </cell>
          <cell r="AM281">
            <v>2.3036300000000001</v>
          </cell>
          <cell r="AN281">
            <v>7.0810399999999998</v>
          </cell>
          <cell r="AO281">
            <v>11.971019999999999</v>
          </cell>
          <cell r="AQ281">
            <v>4.0613799999999998</v>
          </cell>
          <cell r="AR281">
            <v>14.11773</v>
          </cell>
          <cell r="AS281">
            <v>25.635809999999999</v>
          </cell>
        </row>
        <row r="282">
          <cell r="B282">
            <v>40758</v>
          </cell>
          <cell r="C282">
            <v>1.42872</v>
          </cell>
          <cell r="D282">
            <v>10.21786</v>
          </cell>
          <cell r="E282">
            <v>44.0625</v>
          </cell>
          <cell r="O282">
            <v>1.72767</v>
          </cell>
          <cell r="P282">
            <v>10.22293</v>
          </cell>
          <cell r="Q282">
            <v>13.81622</v>
          </cell>
          <cell r="S282">
            <v>1.7935099999999999</v>
          </cell>
          <cell r="T282">
            <v>7.0172600000000003</v>
          </cell>
          <cell r="U282">
            <v>12.919040000000001</v>
          </cell>
          <cell r="W282">
            <v>5.78634</v>
          </cell>
          <cell r="X282">
            <v>20.838979999999999</v>
          </cell>
          <cell r="Y282">
            <v>34.568730000000002</v>
          </cell>
          <cell r="AA282">
            <v>2.1332100000000001</v>
          </cell>
          <cell r="AB282">
            <v>5.7910500000000003</v>
          </cell>
          <cell r="AC282">
            <v>8.5088699999999999</v>
          </cell>
          <cell r="AE282">
            <v>2.9784099999999998</v>
          </cell>
          <cell r="AF282">
            <v>23.583189999999998</v>
          </cell>
          <cell r="AG282">
            <v>42.087910000000001</v>
          </cell>
          <cell r="AI282">
            <v>1.9866999999999999</v>
          </cell>
          <cell r="AJ282">
            <v>6.0000799999999996</v>
          </cell>
          <cell r="AK282">
            <v>13.76812</v>
          </cell>
          <cell r="AM282">
            <v>2.0976300000000001</v>
          </cell>
          <cell r="AN282">
            <v>6.4448600000000003</v>
          </cell>
          <cell r="AO282">
            <v>11.11462</v>
          </cell>
          <cell r="AQ282">
            <v>4.4001700000000001</v>
          </cell>
          <cell r="AR282">
            <v>15.295389999999999</v>
          </cell>
          <cell r="AS282">
            <v>27.65005</v>
          </cell>
        </row>
        <row r="283">
          <cell r="B283">
            <v>40757</v>
          </cell>
          <cell r="C283">
            <v>1.4904599999999999</v>
          </cell>
          <cell r="D283">
            <v>10.6594</v>
          </cell>
          <cell r="E283">
            <v>45.3125</v>
          </cell>
          <cell r="O283">
            <v>1.70529</v>
          </cell>
          <cell r="P283">
            <v>10.090450000000001</v>
          </cell>
          <cell r="Q283">
            <v>13.611840000000001</v>
          </cell>
          <cell r="S283">
            <v>1.6166</v>
          </cell>
          <cell r="T283">
            <v>6.7361700000000004</v>
          </cell>
          <cell r="U283">
            <v>12.22087</v>
          </cell>
          <cell r="W283">
            <v>5.6724800000000002</v>
          </cell>
          <cell r="X283">
            <v>20.428930000000001</v>
          </cell>
          <cell r="Y283">
            <v>33.958849999999998</v>
          </cell>
          <cell r="AA283">
            <v>2.1336300000000001</v>
          </cell>
          <cell r="AB283">
            <v>5.7938200000000002</v>
          </cell>
          <cell r="AC283">
            <v>8.5112000000000005</v>
          </cell>
          <cell r="AE283">
            <v>3.0129199999999998</v>
          </cell>
          <cell r="AF283">
            <v>23.856470000000002</v>
          </cell>
          <cell r="AG283">
            <v>42.54945</v>
          </cell>
          <cell r="AI283">
            <v>2.0287999999999999</v>
          </cell>
          <cell r="AJ283">
            <v>6.12723</v>
          </cell>
          <cell r="AK283">
            <v>13.98551</v>
          </cell>
          <cell r="AM283">
            <v>2.0139499999999999</v>
          </cell>
          <cell r="AN283">
            <v>6.1877700000000004</v>
          </cell>
          <cell r="AO283">
            <v>10.648720000000001</v>
          </cell>
          <cell r="AQ283">
            <v>4.2256400000000003</v>
          </cell>
          <cell r="AR283">
            <v>14.68872</v>
          </cell>
          <cell r="AS283">
            <v>26.612410000000001</v>
          </cell>
        </row>
        <row r="284">
          <cell r="B284">
            <v>40756</v>
          </cell>
          <cell r="C284">
            <v>1.5305899999999999</v>
          </cell>
          <cell r="D284">
            <v>10.946400000000001</v>
          </cell>
          <cell r="E284">
            <v>46.125</v>
          </cell>
          <cell r="O284">
            <v>1.82619</v>
          </cell>
          <cell r="P284">
            <v>10.80585</v>
          </cell>
          <cell r="Q284">
            <v>14.7155</v>
          </cell>
          <cell r="S284">
            <v>1.7751699999999999</v>
          </cell>
          <cell r="T284">
            <v>7.5621200000000002</v>
          </cell>
          <cell r="U284">
            <v>13.003819999999999</v>
          </cell>
          <cell r="W284">
            <v>5.7212699999999996</v>
          </cell>
          <cell r="X284">
            <v>20.604659999999999</v>
          </cell>
          <cell r="Y284">
            <v>34.220230000000001</v>
          </cell>
          <cell r="AA284">
            <v>2.2492200000000002</v>
          </cell>
          <cell r="AB284">
            <v>6.10771</v>
          </cell>
          <cell r="AC284">
            <v>8.9798299999999998</v>
          </cell>
          <cell r="AE284">
            <v>3.0983900000000002</v>
          </cell>
          <cell r="AF284">
            <v>24.533169999999998</v>
          </cell>
          <cell r="AG284">
            <v>43.692309999999999</v>
          </cell>
          <cell r="AI284">
            <v>2.113</v>
          </cell>
          <cell r="AJ284">
            <v>6.3815099999999996</v>
          </cell>
          <cell r="AK284">
            <v>14.42029</v>
          </cell>
          <cell r="AM284">
            <v>2.0997499999999998</v>
          </cell>
          <cell r="AN284">
            <v>6.4513999999999996</v>
          </cell>
          <cell r="AO284">
            <v>11.12383</v>
          </cell>
          <cell r="AQ284">
            <v>4.31975</v>
          </cell>
          <cell r="AR284">
            <v>15.01585</v>
          </cell>
          <cell r="AS284">
            <v>27.17192</v>
          </cell>
        </row>
        <row r="285">
          <cell r="B285">
            <v>40753</v>
          </cell>
          <cell r="C285">
            <v>1.51824</v>
          </cell>
          <cell r="D285">
            <v>10.858090000000001</v>
          </cell>
          <cell r="E285">
            <v>45.875</v>
          </cell>
          <cell r="O285">
            <v>1.8378300000000001</v>
          </cell>
          <cell r="P285">
            <v>10.874739999999999</v>
          </cell>
          <cell r="Q285">
            <v>14.821770000000001</v>
          </cell>
          <cell r="S285">
            <v>1.75474</v>
          </cell>
          <cell r="T285">
            <v>7.4750800000000002</v>
          </cell>
          <cell r="U285">
            <v>12.87654</v>
          </cell>
          <cell r="W285">
            <v>5.7300300000000002</v>
          </cell>
          <cell r="X285">
            <v>20.636209999999998</v>
          </cell>
          <cell r="Y285">
            <v>34.267139999999998</v>
          </cell>
          <cell r="AA285">
            <v>2.2736700000000001</v>
          </cell>
          <cell r="AB285">
            <v>6.1740899999999996</v>
          </cell>
          <cell r="AC285">
            <v>9.0774299999999997</v>
          </cell>
          <cell r="AE285">
            <v>3.1476899999999999</v>
          </cell>
          <cell r="AF285">
            <v>24.923580000000001</v>
          </cell>
          <cell r="AG285">
            <v>44.351649999999999</v>
          </cell>
          <cell r="AI285">
            <v>2.1387299999999998</v>
          </cell>
          <cell r="AJ285">
            <v>6.4592099999999997</v>
          </cell>
          <cell r="AK285">
            <v>14.40957</v>
          </cell>
          <cell r="AM285">
            <v>2.0054400000000001</v>
          </cell>
          <cell r="AN285">
            <v>6.1616200000000001</v>
          </cell>
          <cell r="AO285">
            <v>10.59882</v>
          </cell>
          <cell r="AQ285">
            <v>4.2051100000000003</v>
          </cell>
          <cell r="AR285">
            <v>14.61735</v>
          </cell>
          <cell r="AS285">
            <v>26.49034</v>
          </cell>
        </row>
        <row r="286">
          <cell r="B286">
            <v>40752</v>
          </cell>
          <cell r="C286">
            <v>1.44415</v>
          </cell>
          <cell r="D286">
            <v>10.328239999999999</v>
          </cell>
          <cell r="E286">
            <v>44.375</v>
          </cell>
          <cell r="O286">
            <v>1.87097</v>
          </cell>
          <cell r="P286">
            <v>11.070819999999999</v>
          </cell>
          <cell r="Q286">
            <v>15.12426</v>
          </cell>
          <cell r="S286">
            <v>1.7717700000000001</v>
          </cell>
          <cell r="T286">
            <v>7.5476099999999997</v>
          </cell>
          <cell r="U286">
            <v>12.982609999999999</v>
          </cell>
          <cell r="W286">
            <v>5.8351300000000004</v>
          </cell>
          <cell r="X286">
            <v>21.014720000000001</v>
          </cell>
          <cell r="Y286">
            <v>34.830109999999998</v>
          </cell>
          <cell r="AA286">
            <v>2.2726700000000002</v>
          </cell>
          <cell r="AB286">
            <v>6.1713699999999996</v>
          </cell>
          <cell r="AC286">
            <v>9.0744199999999999</v>
          </cell>
          <cell r="AE286">
            <v>3.1871399999999999</v>
          </cell>
          <cell r="AF286">
            <v>25.235900000000001</v>
          </cell>
          <cell r="AG286">
            <v>44.87912</v>
          </cell>
          <cell r="AI286">
            <v>2.1901799999999998</v>
          </cell>
          <cell r="AJ286">
            <v>6.6146099999999999</v>
          </cell>
          <cell r="AK286">
            <v>14.672650000000001</v>
          </cell>
          <cell r="AM286">
            <v>2.1437200000000001</v>
          </cell>
          <cell r="AN286">
            <v>6.5864799999999999</v>
          </cell>
          <cell r="AO286">
            <v>11.3843</v>
          </cell>
          <cell r="AQ286">
            <v>4.3881899999999998</v>
          </cell>
          <cell r="AR286">
            <v>15.25376</v>
          </cell>
          <cell r="AS286">
            <v>27.57884</v>
          </cell>
        </row>
        <row r="287">
          <cell r="B287">
            <v>40751</v>
          </cell>
          <cell r="C287">
            <v>1.3669800000000001</v>
          </cell>
          <cell r="D287">
            <v>9.7763100000000005</v>
          </cell>
          <cell r="E287">
            <v>42.8125</v>
          </cell>
          <cell r="O287">
            <v>1.8530599999999999</v>
          </cell>
          <cell r="P287">
            <v>10.964829999999999</v>
          </cell>
          <cell r="Q287">
            <v>14.960760000000001</v>
          </cell>
          <cell r="S287">
            <v>1.7717700000000001</v>
          </cell>
          <cell r="T287">
            <v>7.5476099999999997</v>
          </cell>
          <cell r="U287">
            <v>12.982609999999999</v>
          </cell>
          <cell r="W287">
            <v>5.8151099999999998</v>
          </cell>
          <cell r="X287">
            <v>20.942620000000002</v>
          </cell>
          <cell r="Y287">
            <v>34.72287</v>
          </cell>
          <cell r="AA287">
            <v>2.3044600000000002</v>
          </cell>
          <cell r="AB287">
            <v>6.2576999999999998</v>
          </cell>
          <cell r="AC287">
            <v>9.2033000000000005</v>
          </cell>
          <cell r="AE287">
            <v>3.2249400000000001</v>
          </cell>
          <cell r="AF287">
            <v>25.535209999999999</v>
          </cell>
          <cell r="AG287">
            <v>45.384619999999998</v>
          </cell>
          <cell r="AI287">
            <v>2.1562700000000001</v>
          </cell>
          <cell r="AJ287">
            <v>6.5121900000000004</v>
          </cell>
          <cell r="AK287">
            <v>14.49925</v>
          </cell>
          <cell r="AM287">
            <v>2.13557</v>
          </cell>
          <cell r="AN287">
            <v>6.56142</v>
          </cell>
          <cell r="AO287">
            <v>11.338839999999999</v>
          </cell>
          <cell r="AQ287">
            <v>4.4018800000000002</v>
          </cell>
          <cell r="AR287">
            <v>15.30134</v>
          </cell>
          <cell r="AS287">
            <v>27.660219999999999</v>
          </cell>
        </row>
        <row r="288">
          <cell r="B288">
            <v>40750</v>
          </cell>
          <cell r="C288">
            <v>1.56779</v>
          </cell>
          <cell r="D288">
            <v>10.87609</v>
          </cell>
          <cell r="E288">
            <v>43.558819999999997</v>
          </cell>
          <cell r="O288">
            <v>1.9148499999999999</v>
          </cell>
          <cell r="P288">
            <v>11.33048</v>
          </cell>
          <cell r="Q288">
            <v>15.524850000000001</v>
          </cell>
          <cell r="S288">
            <v>1.7683599999999999</v>
          </cell>
          <cell r="T288">
            <v>7.5331099999999998</v>
          </cell>
          <cell r="U288">
            <v>12.96139</v>
          </cell>
          <cell r="W288">
            <v>6.0640999999999998</v>
          </cell>
          <cell r="X288">
            <v>21.83933</v>
          </cell>
          <cell r="Y288">
            <v>36.056559999999998</v>
          </cell>
          <cell r="AA288">
            <v>2.3492999999999999</v>
          </cell>
          <cell r="AB288">
            <v>6.37948</v>
          </cell>
          <cell r="AC288">
            <v>9.3846500000000006</v>
          </cell>
          <cell r="AE288">
            <v>3.3317700000000001</v>
          </cell>
          <cell r="AF288">
            <v>26.38109</v>
          </cell>
          <cell r="AG288">
            <v>46.813189999999999</v>
          </cell>
          <cell r="AI288">
            <v>2.2650199999999998</v>
          </cell>
          <cell r="AJ288">
            <v>6.8406399999999996</v>
          </cell>
          <cell r="AK288">
            <v>15.05531</v>
          </cell>
          <cell r="AM288">
            <v>2.2699400000000001</v>
          </cell>
          <cell r="AN288">
            <v>6.9743000000000004</v>
          </cell>
          <cell r="AO288">
            <v>12.087910000000001</v>
          </cell>
          <cell r="AQ288">
            <v>4.5319200000000004</v>
          </cell>
          <cell r="AR288">
            <v>15.75337</v>
          </cell>
          <cell r="AS288">
            <v>28.43337</v>
          </cell>
        </row>
        <row r="289">
          <cell r="B289">
            <v>40749</v>
          </cell>
          <cell r="C289">
            <v>1.57497</v>
          </cell>
          <cell r="D289">
            <v>11.269629999999999</v>
          </cell>
          <cell r="E289">
            <v>45.9375</v>
          </cell>
          <cell r="O289">
            <v>1.8718600000000001</v>
          </cell>
          <cell r="P289">
            <v>11.07612</v>
          </cell>
          <cell r="Q289">
            <v>15.132440000000001</v>
          </cell>
          <cell r="S289">
            <v>1.8569100000000001</v>
          </cell>
          <cell r="T289">
            <v>7.91031</v>
          </cell>
          <cell r="U289">
            <v>13.51294</v>
          </cell>
          <cell r="W289">
            <v>6.0828699999999998</v>
          </cell>
          <cell r="X289">
            <v>21.90692</v>
          </cell>
          <cell r="Y289">
            <v>36.157089999999997</v>
          </cell>
          <cell r="AA289">
            <v>2.32674</v>
          </cell>
          <cell r="AB289">
            <v>6.3182099999999997</v>
          </cell>
          <cell r="AC289">
            <v>9.2941599999999998</v>
          </cell>
          <cell r="AE289">
            <v>3.4090099999999999</v>
          </cell>
          <cell r="AF289">
            <v>26.992719999999998</v>
          </cell>
          <cell r="AG289">
            <v>47.846150000000002</v>
          </cell>
          <cell r="AI289">
            <v>2.2884099999999998</v>
          </cell>
          <cell r="AJ289">
            <v>6.91127</v>
          </cell>
          <cell r="AK289">
            <v>15.17489</v>
          </cell>
          <cell r="AM289">
            <v>2.3365999999999998</v>
          </cell>
          <cell r="AN289">
            <v>7.1791</v>
          </cell>
          <cell r="AO289">
            <v>12.459479999999999</v>
          </cell>
          <cell r="AQ289">
            <v>4.4532100000000003</v>
          </cell>
          <cell r="AR289">
            <v>15.47978</v>
          </cell>
          <cell r="AS289">
            <v>27.965409999999999</v>
          </cell>
        </row>
        <row r="290">
          <cell r="B290">
            <v>40746</v>
          </cell>
          <cell r="C290">
            <v>1.5592900000000001</v>
          </cell>
          <cell r="D290">
            <v>11.157450000000001</v>
          </cell>
          <cell r="E290">
            <v>45.625</v>
          </cell>
          <cell r="O290">
            <v>1.8530599999999999</v>
          </cell>
          <cell r="P290">
            <v>10.964829999999999</v>
          </cell>
          <cell r="Q290">
            <v>14.960760000000001</v>
          </cell>
          <cell r="S290">
            <v>1.9148000000000001</v>
          </cell>
          <cell r="T290">
            <v>8.1569400000000005</v>
          </cell>
          <cell r="U290">
            <v>13.873570000000001</v>
          </cell>
          <cell r="W290">
            <v>6.24552</v>
          </cell>
          <cell r="X290">
            <v>22.492709999999999</v>
          </cell>
          <cell r="Y290">
            <v>37.028350000000003</v>
          </cell>
          <cell r="AA290">
            <v>2.3553999999999999</v>
          </cell>
          <cell r="AB290">
            <v>6.39602</v>
          </cell>
          <cell r="AC290">
            <v>9.4100900000000003</v>
          </cell>
          <cell r="AE290">
            <v>3.4731100000000001</v>
          </cell>
          <cell r="AF290">
            <v>27.500250000000001</v>
          </cell>
          <cell r="AG290">
            <v>48.703299999999999</v>
          </cell>
          <cell r="AI290">
            <v>2.33636</v>
          </cell>
          <cell r="AJ290">
            <v>7.0560799999999997</v>
          </cell>
          <cell r="AK290">
            <v>15.420030000000001</v>
          </cell>
          <cell r="AM290">
            <v>2.4316200000000001</v>
          </cell>
          <cell r="AN290">
            <v>7.47105</v>
          </cell>
          <cell r="AO290">
            <v>12.98917</v>
          </cell>
          <cell r="AQ290">
            <v>4.4446500000000002</v>
          </cell>
          <cell r="AR290">
            <v>15.45004</v>
          </cell>
          <cell r="AS290">
            <v>27.914549999999998</v>
          </cell>
        </row>
        <row r="291">
          <cell r="B291">
            <v>40745</v>
          </cell>
          <cell r="C291">
            <v>1.5561499999999999</v>
          </cell>
          <cell r="D291">
            <v>11.135020000000001</v>
          </cell>
          <cell r="E291">
            <v>45.5625</v>
          </cell>
          <cell r="O291">
            <v>1.83067</v>
          </cell>
          <cell r="P291">
            <v>10.83235</v>
          </cell>
          <cell r="Q291">
            <v>14.75637</v>
          </cell>
          <cell r="S291">
            <v>1.9386399999999999</v>
          </cell>
          <cell r="T291">
            <v>8.2584900000000001</v>
          </cell>
          <cell r="U291">
            <v>14.02206</v>
          </cell>
          <cell r="W291">
            <v>5.8782800000000002</v>
          </cell>
          <cell r="X291">
            <v>20.82142</v>
          </cell>
          <cell r="Y291">
            <v>34.640790000000003</v>
          </cell>
          <cell r="AA291">
            <v>2.3588200000000001</v>
          </cell>
          <cell r="AB291">
            <v>6.4053199999999997</v>
          </cell>
          <cell r="AC291">
            <v>9.4241399999999995</v>
          </cell>
          <cell r="AE291">
            <v>3.4722900000000001</v>
          </cell>
          <cell r="AF291">
            <v>27.493739999999999</v>
          </cell>
          <cell r="AG291">
            <v>48.692309999999999</v>
          </cell>
          <cell r="AI291">
            <v>2.3293400000000002</v>
          </cell>
          <cell r="AJ291">
            <v>7.0348899999999999</v>
          </cell>
          <cell r="AK291">
            <v>15.38416</v>
          </cell>
          <cell r="AM291">
            <v>2.5174099999999999</v>
          </cell>
          <cell r="AN291">
            <v>7.79793</v>
          </cell>
          <cell r="AO291">
            <v>13.461080000000001</v>
          </cell>
          <cell r="AQ291">
            <v>4.2478800000000003</v>
          </cell>
          <cell r="AR291">
            <v>14.76604</v>
          </cell>
          <cell r="AS291">
            <v>26.74466</v>
          </cell>
        </row>
        <row r="292">
          <cell r="B292">
            <v>40744</v>
          </cell>
          <cell r="C292">
            <v>1.5592900000000001</v>
          </cell>
          <cell r="D292">
            <v>11.157450000000001</v>
          </cell>
          <cell r="E292">
            <v>45.625</v>
          </cell>
          <cell r="O292">
            <v>1.7500599999999999</v>
          </cell>
          <cell r="P292">
            <v>10.355409999999999</v>
          </cell>
          <cell r="Q292">
            <v>14.0206</v>
          </cell>
          <cell r="S292">
            <v>1.98292</v>
          </cell>
          <cell r="T292">
            <v>8.4470899999999993</v>
          </cell>
          <cell r="U292">
            <v>14.297840000000001</v>
          </cell>
          <cell r="W292">
            <v>6.1795</v>
          </cell>
          <cell r="X292">
            <v>22.086480000000002</v>
          </cell>
          <cell r="Y292">
            <v>36.651580000000003</v>
          </cell>
          <cell r="AA292">
            <v>2.3125100000000001</v>
          </cell>
          <cell r="AB292">
            <v>6.2795699999999997</v>
          </cell>
          <cell r="AC292">
            <v>9.2376699999999996</v>
          </cell>
          <cell r="AE292">
            <v>3.4542099999999998</v>
          </cell>
          <cell r="AF292">
            <v>27.35059</v>
          </cell>
          <cell r="AG292">
            <v>48.45055</v>
          </cell>
          <cell r="AI292">
            <v>2.2954300000000001</v>
          </cell>
          <cell r="AJ292">
            <v>6.9324700000000004</v>
          </cell>
          <cell r="AK292">
            <v>15.210760000000001</v>
          </cell>
          <cell r="AM292">
            <v>2.5070899999999998</v>
          </cell>
          <cell r="AN292">
            <v>7.7770599999999996</v>
          </cell>
          <cell r="AO292">
            <v>13.46931</v>
          </cell>
          <cell r="AQ292">
            <v>4.4395199999999999</v>
          </cell>
          <cell r="AR292">
            <v>15.43219</v>
          </cell>
          <cell r="AS292">
            <v>27.884029999999999</v>
          </cell>
        </row>
        <row r="293">
          <cell r="B293">
            <v>40743</v>
          </cell>
          <cell r="C293">
            <v>1.5718300000000001</v>
          </cell>
          <cell r="D293">
            <v>11.24719</v>
          </cell>
          <cell r="E293">
            <v>45.875</v>
          </cell>
          <cell r="O293">
            <v>1.7500599999999999</v>
          </cell>
          <cell r="P293">
            <v>10.355409999999999</v>
          </cell>
          <cell r="Q293">
            <v>14.0206</v>
          </cell>
          <cell r="S293">
            <v>1.9420500000000001</v>
          </cell>
          <cell r="T293">
            <v>8.2729999999999997</v>
          </cell>
          <cell r="U293">
            <v>14.043279999999999</v>
          </cell>
          <cell r="W293">
            <v>6.5904600000000002</v>
          </cell>
          <cell r="X293">
            <v>23.555289999999999</v>
          </cell>
          <cell r="Y293">
            <v>38.843330000000002</v>
          </cell>
          <cell r="AA293">
            <v>2.2740399999999998</v>
          </cell>
          <cell r="AB293">
            <v>6.1741799999999998</v>
          </cell>
          <cell r="AC293">
            <v>9.0831599999999995</v>
          </cell>
          <cell r="AE293">
            <v>3.51173</v>
          </cell>
          <cell r="AF293">
            <v>27.806069999999998</v>
          </cell>
          <cell r="AG293">
            <v>49.21978</v>
          </cell>
          <cell r="AI293">
            <v>2.3223199999999999</v>
          </cell>
          <cell r="AJ293">
            <v>7.0137</v>
          </cell>
          <cell r="AK293">
            <v>15.348280000000001</v>
          </cell>
          <cell r="AM293">
            <v>2.6389900000000002</v>
          </cell>
          <cell r="AN293">
            <v>8.4485399999999995</v>
          </cell>
          <cell r="AO293">
            <v>14.03759</v>
          </cell>
          <cell r="AQ293">
            <v>4.54732</v>
          </cell>
          <cell r="AR293">
            <v>15.806900000000001</v>
          </cell>
          <cell r="AS293">
            <v>28.524920000000002</v>
          </cell>
        </row>
        <row r="294">
          <cell r="B294">
            <v>40742</v>
          </cell>
          <cell r="C294">
            <v>1.5404800000000001</v>
          </cell>
          <cell r="D294">
            <v>11.02284</v>
          </cell>
          <cell r="E294">
            <v>45.25</v>
          </cell>
          <cell r="O294">
            <v>1.76081</v>
          </cell>
          <cell r="P294">
            <v>10.41901</v>
          </cell>
          <cell r="Q294">
            <v>14.11871</v>
          </cell>
          <cell r="S294">
            <v>1.7922</v>
          </cell>
          <cell r="T294">
            <v>7.6346600000000002</v>
          </cell>
          <cell r="U294">
            <v>13.10989</v>
          </cell>
          <cell r="W294">
            <v>6.4260799999999998</v>
          </cell>
          <cell r="X294">
            <v>22.967770000000002</v>
          </cell>
          <cell r="Y294">
            <v>37.966630000000002</v>
          </cell>
          <cell r="AA294">
            <v>2.2839399999999999</v>
          </cell>
          <cell r="AB294">
            <v>6.2019900000000003</v>
          </cell>
          <cell r="AC294">
            <v>9.1802600000000005</v>
          </cell>
          <cell r="AE294">
            <v>3.4353099999999999</v>
          </cell>
          <cell r="AF294">
            <v>27.200939999999999</v>
          </cell>
          <cell r="AG294">
            <v>48.197800000000001</v>
          </cell>
          <cell r="AI294">
            <v>2.2170800000000002</v>
          </cell>
          <cell r="AJ294">
            <v>6.6958399999999996</v>
          </cell>
          <cell r="AK294">
            <v>14.81016</v>
          </cell>
          <cell r="AM294">
            <v>2.6470799999999999</v>
          </cell>
          <cell r="AN294">
            <v>8.4744600000000005</v>
          </cell>
          <cell r="AO294">
            <v>14.08244</v>
          </cell>
          <cell r="AQ294">
            <v>4.4155699999999998</v>
          </cell>
          <cell r="AR294">
            <v>15.34892</v>
          </cell>
          <cell r="AS294">
            <v>27.741610000000001</v>
          </cell>
        </row>
        <row r="295">
          <cell r="B295">
            <v>40739</v>
          </cell>
          <cell r="C295">
            <v>1.5498799999999999</v>
          </cell>
          <cell r="D295">
            <v>11.09015</v>
          </cell>
          <cell r="E295">
            <v>45.4375</v>
          </cell>
          <cell r="O295">
            <v>1.8002199999999999</v>
          </cell>
          <cell r="P295">
            <v>10.65217</v>
          </cell>
          <cell r="Q295">
            <v>14.47841</v>
          </cell>
          <cell r="S295">
            <v>1.8175600000000001</v>
          </cell>
          <cell r="T295">
            <v>7.7434700000000003</v>
          </cell>
          <cell r="U295">
            <v>13.268990000000001</v>
          </cell>
          <cell r="W295">
            <v>6.4035399999999996</v>
          </cell>
          <cell r="X295">
            <v>22.979980000000001</v>
          </cell>
          <cell r="Y295">
            <v>37.846440000000001</v>
          </cell>
          <cell r="AA295">
            <v>2.4089499999999999</v>
          </cell>
          <cell r="AB295">
            <v>6.5414500000000002</v>
          </cell>
          <cell r="AC295">
            <v>9.6901100000000007</v>
          </cell>
          <cell r="AE295">
            <v>3.5363799999999999</v>
          </cell>
          <cell r="AF295">
            <v>28.001270000000002</v>
          </cell>
          <cell r="AG295">
            <v>49.54945</v>
          </cell>
          <cell r="AI295">
            <v>2.2907500000000001</v>
          </cell>
          <cell r="AJ295">
            <v>6.9183399999999997</v>
          </cell>
          <cell r="AK295">
            <v>15.18685</v>
          </cell>
          <cell r="AM295">
            <v>2.57938</v>
          </cell>
          <cell r="AN295">
            <v>8.2577099999999994</v>
          </cell>
          <cell r="AO295">
            <v>13.70734</v>
          </cell>
          <cell r="AQ295">
            <v>4.4874299999999998</v>
          </cell>
          <cell r="AR295">
            <v>15.59873</v>
          </cell>
          <cell r="AS295">
            <v>28.168869999999998</v>
          </cell>
        </row>
        <row r="296">
          <cell r="B296">
            <v>40738</v>
          </cell>
          <cell r="C296">
            <v>1.5687</v>
          </cell>
          <cell r="D296">
            <v>11.22476</v>
          </cell>
          <cell r="E296">
            <v>45.8125</v>
          </cell>
          <cell r="O296">
            <v>1.8091699999999999</v>
          </cell>
          <cell r="P296">
            <v>10.705159999999999</v>
          </cell>
          <cell r="Q296">
            <v>14.560169999999999</v>
          </cell>
          <cell r="S296">
            <v>1.7988299999999999</v>
          </cell>
          <cell r="T296">
            <v>7.6636800000000003</v>
          </cell>
          <cell r="U296">
            <v>13.15231</v>
          </cell>
          <cell r="W296">
            <v>6.7814100000000002</v>
          </cell>
          <cell r="X296">
            <v>24.34057</v>
          </cell>
          <cell r="Y296">
            <v>39.868499999999997</v>
          </cell>
          <cell r="AA296">
            <v>2.3944899999999998</v>
          </cell>
          <cell r="AB296">
            <v>6.5021899999999997</v>
          </cell>
          <cell r="AC296">
            <v>9.6313499999999994</v>
          </cell>
          <cell r="AE296">
            <v>3.5774699999999999</v>
          </cell>
          <cell r="AF296">
            <v>28.326609999999999</v>
          </cell>
          <cell r="AG296">
            <v>50.0989</v>
          </cell>
          <cell r="AI296">
            <v>2.2825600000000001</v>
          </cell>
          <cell r="AJ296">
            <v>6.8936200000000003</v>
          </cell>
          <cell r="AK296">
            <v>15.14499</v>
          </cell>
          <cell r="AM296">
            <v>2.64377</v>
          </cell>
          <cell r="AN296">
            <v>8.4638500000000008</v>
          </cell>
          <cell r="AO296">
            <v>14.14831</v>
          </cell>
          <cell r="AQ296">
            <v>4.6106299999999996</v>
          </cell>
          <cell r="AR296">
            <v>16.026969999999999</v>
          </cell>
          <cell r="AS296">
            <v>28.901319999999998</v>
          </cell>
        </row>
        <row r="297">
          <cell r="B297">
            <v>40737</v>
          </cell>
          <cell r="C297">
            <v>1.3631899999999999</v>
          </cell>
          <cell r="D297">
            <v>9.9962700000000009</v>
          </cell>
          <cell r="E297">
            <v>47.071429999999999</v>
          </cell>
          <cell r="O297">
            <v>1.75902</v>
          </cell>
          <cell r="P297">
            <v>10.4084</v>
          </cell>
          <cell r="Q297">
            <v>14.102349999999999</v>
          </cell>
          <cell r="S297">
            <v>1.8567199999999999</v>
          </cell>
          <cell r="T297">
            <v>7.91031</v>
          </cell>
          <cell r="U297">
            <v>13.51294</v>
          </cell>
          <cell r="W297">
            <v>6.9603400000000004</v>
          </cell>
          <cell r="X297">
            <v>24.982800000000001</v>
          </cell>
          <cell r="Y297">
            <v>40.822960000000002</v>
          </cell>
          <cell r="AA297">
            <v>2.4904899999999999</v>
          </cell>
          <cell r="AB297">
            <v>6.7628700000000004</v>
          </cell>
          <cell r="AC297">
            <v>10.02393</v>
          </cell>
          <cell r="AE297">
            <v>3.6358199999999998</v>
          </cell>
          <cell r="AF297">
            <v>28.788589999999999</v>
          </cell>
          <cell r="AG297">
            <v>50.87912</v>
          </cell>
          <cell r="AI297">
            <v>2.3562400000000001</v>
          </cell>
          <cell r="AJ297">
            <v>7.1161199999999996</v>
          </cell>
          <cell r="AK297">
            <v>15.52167</v>
          </cell>
          <cell r="AM297">
            <v>2.6261100000000002</v>
          </cell>
          <cell r="AN297">
            <v>8.4073100000000007</v>
          </cell>
          <cell r="AO297">
            <v>14.04987</v>
          </cell>
          <cell r="AQ297">
            <v>4.8091100000000004</v>
          </cell>
          <cell r="AR297">
            <v>16.716919999999998</v>
          </cell>
          <cell r="AS297">
            <v>30.081379999999999</v>
          </cell>
        </row>
        <row r="298">
          <cell r="B298">
            <v>40736</v>
          </cell>
          <cell r="C298">
            <v>1.28965</v>
          </cell>
          <cell r="D298">
            <v>9.4569700000000001</v>
          </cell>
          <cell r="E298">
            <v>45.428570000000001</v>
          </cell>
          <cell r="O298">
            <v>1.76708</v>
          </cell>
          <cell r="P298">
            <v>10.456099999999999</v>
          </cell>
          <cell r="Q298">
            <v>14.175929999999999</v>
          </cell>
          <cell r="S298">
            <v>1.8703399999999999</v>
          </cell>
          <cell r="T298">
            <v>7.9683400000000004</v>
          </cell>
          <cell r="U298">
            <v>13.59779</v>
          </cell>
          <cell r="W298">
            <v>6.9921499999999996</v>
          </cell>
          <cell r="X298">
            <v>25.096979999999999</v>
          </cell>
          <cell r="Y298">
            <v>40.992649999999998</v>
          </cell>
          <cell r="AA298">
            <v>2.5480700000000001</v>
          </cell>
          <cell r="AB298">
            <v>6.9192099999999996</v>
          </cell>
          <cell r="AC298">
            <v>10.260260000000001</v>
          </cell>
          <cell r="AE298">
            <v>3.5232399999999999</v>
          </cell>
          <cell r="AF298">
            <v>27.89716</v>
          </cell>
          <cell r="AG298">
            <v>49.373629999999999</v>
          </cell>
          <cell r="AI298">
            <v>2.3047800000000001</v>
          </cell>
          <cell r="AJ298">
            <v>6.9607200000000002</v>
          </cell>
          <cell r="AK298">
            <v>15.25859</v>
          </cell>
          <cell r="AM298">
            <v>2.59998</v>
          </cell>
          <cell r="AN298">
            <v>8.3236799999999995</v>
          </cell>
          <cell r="AO298">
            <v>13.90427</v>
          </cell>
          <cell r="AQ298">
            <v>4.8587300000000004</v>
          </cell>
          <cell r="AR298">
            <v>16.889399999999998</v>
          </cell>
          <cell r="AS298">
            <v>30.3764</v>
          </cell>
        </row>
        <row r="299">
          <cell r="B299">
            <v>40735</v>
          </cell>
          <cell r="C299">
            <v>1.30244</v>
          </cell>
          <cell r="D299">
            <v>9.5507600000000004</v>
          </cell>
          <cell r="E299">
            <v>45.714289999999998</v>
          </cell>
          <cell r="O299">
            <v>1.79037</v>
          </cell>
          <cell r="P299">
            <v>10.59388</v>
          </cell>
          <cell r="Q299">
            <v>14.388489999999999</v>
          </cell>
          <cell r="S299">
            <v>1.8975900000000001</v>
          </cell>
          <cell r="T299">
            <v>8.0844000000000005</v>
          </cell>
          <cell r="U299">
            <v>13.7675</v>
          </cell>
          <cell r="W299">
            <v>7.1776900000000001</v>
          </cell>
          <cell r="X299">
            <v>25.763000000000002</v>
          </cell>
          <cell r="Y299">
            <v>42.003250000000001</v>
          </cell>
          <cell r="AA299">
            <v>2.5301800000000001</v>
          </cell>
          <cell r="AB299">
            <v>6.8706399999999999</v>
          </cell>
          <cell r="AC299">
            <v>10.18751</v>
          </cell>
          <cell r="AE299">
            <v>3.5807600000000002</v>
          </cell>
          <cell r="AF299">
            <v>28.352630000000001</v>
          </cell>
          <cell r="AG299">
            <v>50.142859999999999</v>
          </cell>
          <cell r="AI299">
            <v>2.3351899999999999</v>
          </cell>
          <cell r="AJ299">
            <v>7.0525399999999996</v>
          </cell>
          <cell r="AK299">
            <v>15.41405</v>
          </cell>
          <cell r="AM299">
            <v>2.6165400000000001</v>
          </cell>
          <cell r="AN299">
            <v>8.37669</v>
          </cell>
          <cell r="AO299">
            <v>13.99541</v>
          </cell>
          <cell r="AQ299">
            <v>4.8749700000000002</v>
          </cell>
          <cell r="AR299">
            <v>16.972670000000001</v>
          </cell>
          <cell r="AS299">
            <v>30.290790000000001</v>
          </cell>
        </row>
        <row r="300">
          <cell r="B300">
            <v>40732</v>
          </cell>
          <cell r="C300">
            <v>1.32162</v>
          </cell>
          <cell r="D300">
            <v>9.6914400000000001</v>
          </cell>
          <cell r="E300">
            <v>46.142859999999999</v>
          </cell>
          <cell r="O300">
            <v>1.7635000000000001</v>
          </cell>
          <cell r="P300">
            <v>10.434900000000001</v>
          </cell>
          <cell r="Q300">
            <v>14.143230000000001</v>
          </cell>
          <cell r="S300">
            <v>1.8499099999999999</v>
          </cell>
          <cell r="T300">
            <v>7.8812899999999999</v>
          </cell>
          <cell r="U300">
            <v>13.470510000000001</v>
          </cell>
          <cell r="W300">
            <v>7.3804999999999996</v>
          </cell>
          <cell r="X300">
            <v>26.490870000000001</v>
          </cell>
          <cell r="Y300">
            <v>43.0642</v>
          </cell>
          <cell r="AA300">
            <v>2.63164</v>
          </cell>
          <cell r="AB300">
            <v>7.1461399999999999</v>
          </cell>
          <cell r="AC300">
            <v>10.600619999999999</v>
          </cell>
          <cell r="AE300">
            <v>3.6875900000000001</v>
          </cell>
          <cell r="AF300">
            <v>29.198509999999999</v>
          </cell>
          <cell r="AG300">
            <v>51.571429999999999</v>
          </cell>
          <cell r="AI300">
            <v>2.3843000000000001</v>
          </cell>
          <cell r="AJ300">
            <v>7.2008799999999997</v>
          </cell>
          <cell r="AK300">
            <v>15.66517</v>
          </cell>
          <cell r="AM300">
            <v>2.44841</v>
          </cell>
          <cell r="AN300">
            <v>7.8418900000000002</v>
          </cell>
          <cell r="AO300">
            <v>12.880599999999999</v>
          </cell>
          <cell r="AQ300">
            <v>5.0082199999999997</v>
          </cell>
          <cell r="AR300">
            <v>17.436599999999999</v>
          </cell>
          <cell r="AS300">
            <v>31.14124</v>
          </cell>
        </row>
        <row r="301">
          <cell r="B301">
            <v>40731</v>
          </cell>
          <cell r="C301">
            <v>1.3184199999999999</v>
          </cell>
          <cell r="D301">
            <v>9.6679999999999993</v>
          </cell>
          <cell r="E301">
            <v>46.071429999999999</v>
          </cell>
          <cell r="O301">
            <v>1.4786999999999999</v>
          </cell>
          <cell r="P301">
            <v>8.7497199999999999</v>
          </cell>
          <cell r="Q301">
            <v>14.429360000000001</v>
          </cell>
          <cell r="S301">
            <v>1.8396999999999999</v>
          </cell>
          <cell r="T301">
            <v>7.8377699999999999</v>
          </cell>
          <cell r="U301">
            <v>13.40687</v>
          </cell>
          <cell r="W301">
            <v>7.4005700000000001</v>
          </cell>
          <cell r="X301">
            <v>26.56223</v>
          </cell>
          <cell r="Y301">
            <v>43.164149999999999</v>
          </cell>
          <cell r="AA301">
            <v>2.6379199999999998</v>
          </cell>
          <cell r="AB301">
            <v>7.1632100000000003</v>
          </cell>
          <cell r="AC301">
            <v>10.62785</v>
          </cell>
          <cell r="AE301">
            <v>3.67937</v>
          </cell>
          <cell r="AF301">
            <v>29.13344</v>
          </cell>
          <cell r="AG301">
            <v>51.461539999999999</v>
          </cell>
          <cell r="AI301">
            <v>2.3851200000000001</v>
          </cell>
          <cell r="AJ301">
            <v>7.2033500000000004</v>
          </cell>
          <cell r="AK301">
            <v>15.63528</v>
          </cell>
          <cell r="AM301">
            <v>2.56942</v>
          </cell>
          <cell r="AN301">
            <v>8.2294400000000003</v>
          </cell>
          <cell r="AO301">
            <v>13.54575</v>
          </cell>
          <cell r="AQ301">
            <v>5.0462999999999996</v>
          </cell>
          <cell r="AR301">
            <v>17.56917</v>
          </cell>
          <cell r="AS301">
            <v>31.502420000000001</v>
          </cell>
        </row>
        <row r="302">
          <cell r="B302">
            <v>40730</v>
          </cell>
          <cell r="C302">
            <v>1.3408100000000001</v>
          </cell>
          <cell r="D302">
            <v>9.8321299999999994</v>
          </cell>
          <cell r="E302">
            <v>46.571429999999999</v>
          </cell>
          <cell r="O302">
            <v>1.5138100000000001</v>
          </cell>
          <cell r="P302">
            <v>8.9574499999999997</v>
          </cell>
          <cell r="Q302">
            <v>14.82996</v>
          </cell>
          <cell r="S302">
            <v>1.7954300000000001</v>
          </cell>
          <cell r="T302">
            <v>7.6491699999999998</v>
          </cell>
          <cell r="U302">
            <v>13.1311</v>
          </cell>
          <cell r="W302">
            <v>7.4124999999999996</v>
          </cell>
          <cell r="X302">
            <v>26.605039999999999</v>
          </cell>
          <cell r="Y302">
            <v>43.22777</v>
          </cell>
          <cell r="AA302">
            <v>2.6306600000000002</v>
          </cell>
          <cell r="AB302">
            <v>7.1435000000000004</v>
          </cell>
          <cell r="AC302">
            <v>10.59793</v>
          </cell>
          <cell r="AE302">
            <v>3.6349999999999998</v>
          </cell>
          <cell r="AF302">
            <v>28.782080000000001</v>
          </cell>
          <cell r="AG302">
            <v>50.868130000000001</v>
          </cell>
          <cell r="AI302">
            <v>2.3112699999999999</v>
          </cell>
          <cell r="AJ302">
            <v>6.9803100000000002</v>
          </cell>
          <cell r="AK302">
            <v>15.25859</v>
          </cell>
          <cell r="AM302">
            <v>2.6888399999999999</v>
          </cell>
          <cell r="AN302">
            <v>8.4150799999999997</v>
          </cell>
          <cell r="AO302">
            <v>13.84637</v>
          </cell>
          <cell r="AQ302">
            <v>5.0004499999999998</v>
          </cell>
          <cell r="AR302">
            <v>17.409549999999999</v>
          </cell>
          <cell r="AS302">
            <v>31.229810000000001</v>
          </cell>
        </row>
        <row r="303">
          <cell r="B303">
            <v>40729</v>
          </cell>
          <cell r="C303">
            <v>1.3408100000000001</v>
          </cell>
          <cell r="D303">
            <v>9.8321299999999994</v>
          </cell>
          <cell r="E303">
            <v>46.571429999999999</v>
          </cell>
          <cell r="O303">
            <v>1.5754300000000001</v>
          </cell>
          <cell r="P303">
            <v>9.3220399999999994</v>
          </cell>
          <cell r="Q303">
            <v>15.53303</v>
          </cell>
          <cell r="S303">
            <v>1.7171099999999999</v>
          </cell>
          <cell r="T303">
            <v>7.3154899999999996</v>
          </cell>
          <cell r="U303">
            <v>12.643190000000001</v>
          </cell>
          <cell r="W303">
            <v>7.3740600000000001</v>
          </cell>
          <cell r="X303">
            <v>26.467079999999999</v>
          </cell>
          <cell r="Y303">
            <v>43.022759999999998</v>
          </cell>
          <cell r="AA303">
            <v>2.6755900000000001</v>
          </cell>
          <cell r="AB303">
            <v>7.2624500000000003</v>
          </cell>
          <cell r="AC303">
            <v>10.804</v>
          </cell>
          <cell r="AE303">
            <v>3.6807500000000002</v>
          </cell>
          <cell r="AF303">
            <v>29.146460000000001</v>
          </cell>
          <cell r="AG303">
            <v>49.52431</v>
          </cell>
          <cell r="AI303">
            <v>2.2831299999999999</v>
          </cell>
          <cell r="AJ303">
            <v>6.89534</v>
          </cell>
          <cell r="AK303">
            <v>15.1151</v>
          </cell>
          <cell r="AM303">
            <v>3.1131199999999999</v>
          </cell>
          <cell r="AN303">
            <v>10.014709999999999</v>
          </cell>
          <cell r="AO303">
            <v>16.429690000000001</v>
          </cell>
          <cell r="AQ303">
            <v>4.9223499999999998</v>
          </cell>
          <cell r="AR303">
            <v>17.137609999999999</v>
          </cell>
          <cell r="AS303">
            <v>30.765350000000002</v>
          </cell>
        </row>
        <row r="304">
          <cell r="B304">
            <v>40725</v>
          </cell>
          <cell r="C304">
            <v>1.32162</v>
          </cell>
          <cell r="D304">
            <v>9.6914400000000001</v>
          </cell>
          <cell r="E304">
            <v>46.142859999999999</v>
          </cell>
          <cell r="O304">
            <v>1.5037799999999999</v>
          </cell>
          <cell r="P304">
            <v>8.8980999999999995</v>
          </cell>
          <cell r="Q304">
            <v>14.7155</v>
          </cell>
          <cell r="S304">
            <v>1.67624</v>
          </cell>
          <cell r="T304">
            <v>7.1414</v>
          </cell>
          <cell r="U304">
            <v>12.388629999999999</v>
          </cell>
          <cell r="W304">
            <v>7.1846500000000004</v>
          </cell>
          <cell r="X304">
            <v>26.029520000000002</v>
          </cell>
          <cell r="Y304">
            <v>42.04119</v>
          </cell>
          <cell r="AA304">
            <v>2.68438</v>
          </cell>
          <cell r="AB304">
            <v>7.2863199999999999</v>
          </cell>
          <cell r="AC304">
            <v>10.84022</v>
          </cell>
          <cell r="AE304">
            <v>3.6653799999999999</v>
          </cell>
          <cell r="AF304">
            <v>29.107420000000001</v>
          </cell>
          <cell r="AG304">
            <v>52.543509999999998</v>
          </cell>
          <cell r="AI304">
            <v>2.2409300000000001</v>
          </cell>
          <cell r="AJ304">
            <v>6.7678799999999999</v>
          </cell>
          <cell r="AK304">
            <v>14.899850000000001</v>
          </cell>
          <cell r="AM304">
            <v>3.0873499999999998</v>
          </cell>
          <cell r="AN304">
            <v>9.9318100000000005</v>
          </cell>
          <cell r="AO304">
            <v>16.289059999999999</v>
          </cell>
          <cell r="AQ304">
            <v>4.7440600000000002</v>
          </cell>
          <cell r="AR304">
            <v>16.51688</v>
          </cell>
          <cell r="AS304">
            <v>29.705169999999999</v>
          </cell>
        </row>
        <row r="305">
          <cell r="B305">
            <v>40724</v>
          </cell>
          <cell r="C305">
            <v>1.3088299999999999</v>
          </cell>
          <cell r="D305">
            <v>9.5976499999999998</v>
          </cell>
          <cell r="E305">
            <v>45.857140000000001</v>
          </cell>
          <cell r="O305">
            <v>1.58904</v>
          </cell>
          <cell r="P305">
            <v>9.4025999999999996</v>
          </cell>
          <cell r="Q305">
            <v>15.688359999999999</v>
          </cell>
          <cell r="S305">
            <v>1.6796500000000001</v>
          </cell>
          <cell r="T305">
            <v>7.1559100000000004</v>
          </cell>
          <cell r="U305">
            <v>12.409840000000001</v>
          </cell>
          <cell r="W305">
            <v>7.0560099999999997</v>
          </cell>
          <cell r="X305">
            <v>25.563459999999999</v>
          </cell>
          <cell r="Y305">
            <v>41.354660000000003</v>
          </cell>
          <cell r="AA305">
            <v>2.5853000000000002</v>
          </cell>
          <cell r="AB305">
            <v>7.0173699999999997</v>
          </cell>
          <cell r="AC305">
            <v>10.43491</v>
          </cell>
          <cell r="AE305">
            <v>3.6457199999999998</v>
          </cell>
          <cell r="AF305">
            <v>28.951250000000002</v>
          </cell>
          <cell r="AG305">
            <v>52.274000000000001</v>
          </cell>
          <cell r="AI305">
            <v>2.14832</v>
          </cell>
          <cell r="AJ305">
            <v>6.4881900000000003</v>
          </cell>
          <cell r="AK305">
            <v>14.4275</v>
          </cell>
          <cell r="AM305">
            <v>3.1106199999999999</v>
          </cell>
          <cell r="AN305">
            <v>10.00665</v>
          </cell>
          <cell r="AO305">
            <v>16.41602</v>
          </cell>
          <cell r="AQ305">
            <v>4.6761400000000002</v>
          </cell>
          <cell r="AR305">
            <v>16.28041</v>
          </cell>
          <cell r="AS305">
            <v>29.301290000000002</v>
          </cell>
        </row>
        <row r="306">
          <cell r="B306">
            <v>40723</v>
          </cell>
          <cell r="C306">
            <v>1.29924</v>
          </cell>
          <cell r="D306">
            <v>9.5273099999999999</v>
          </cell>
          <cell r="E306">
            <v>45.642859999999999</v>
          </cell>
          <cell r="O306">
            <v>1.6943600000000001</v>
          </cell>
          <cell r="P306">
            <v>10.0258</v>
          </cell>
          <cell r="Q306">
            <v>16.890129999999999</v>
          </cell>
          <cell r="S306">
            <v>1.5945199999999999</v>
          </cell>
          <cell r="T306">
            <v>6.7932100000000002</v>
          </cell>
          <cell r="U306">
            <v>11.87951</v>
          </cell>
          <cell r="W306">
            <v>7.0374400000000001</v>
          </cell>
          <cell r="X306">
            <v>25.496200000000002</v>
          </cell>
          <cell r="Y306">
            <v>41.255569999999999</v>
          </cell>
          <cell r="AA306">
            <v>2.54135</v>
          </cell>
          <cell r="AB306">
            <v>6.8888299999999996</v>
          </cell>
          <cell r="AC306">
            <v>10.16203</v>
          </cell>
          <cell r="AE306">
            <v>3.5768900000000001</v>
          </cell>
          <cell r="AF306">
            <v>28.404689999999999</v>
          </cell>
          <cell r="AG306">
            <v>51.330710000000003</v>
          </cell>
          <cell r="AI306">
            <v>2.0659700000000001</v>
          </cell>
          <cell r="AJ306">
            <v>6.2722300000000004</v>
          </cell>
          <cell r="AK306">
            <v>13.958460000000001</v>
          </cell>
          <cell r="AM306">
            <v>3.1932999999999998</v>
          </cell>
          <cell r="AN306">
            <v>10.27262</v>
          </cell>
          <cell r="AO306">
            <v>16.867190000000001</v>
          </cell>
          <cell r="AQ306">
            <v>4.6234999999999999</v>
          </cell>
          <cell r="AR306">
            <v>16.09714</v>
          </cell>
          <cell r="AS306">
            <v>28.988289999999999</v>
          </cell>
        </row>
        <row r="307">
          <cell r="B307">
            <v>40722</v>
          </cell>
          <cell r="C307">
            <v>1.31203</v>
          </cell>
          <cell r="D307">
            <v>9.6211000000000002</v>
          </cell>
          <cell r="E307">
            <v>45.928570000000001</v>
          </cell>
          <cell r="O307">
            <v>1.70797</v>
          </cell>
          <cell r="P307">
            <v>10.106339999999999</v>
          </cell>
          <cell r="Q307">
            <v>17.045449999999999</v>
          </cell>
          <cell r="S307">
            <v>1.61835</v>
          </cell>
          <cell r="T307">
            <v>6.8947700000000003</v>
          </cell>
          <cell r="U307">
            <v>12.028</v>
          </cell>
          <cell r="W307">
            <v>7.0440699999999996</v>
          </cell>
          <cell r="X307">
            <v>25.520219999999998</v>
          </cell>
          <cell r="Y307">
            <v>41.290959999999998</v>
          </cell>
          <cell r="AA307">
            <v>2.5473300000000001</v>
          </cell>
          <cell r="AB307">
            <v>6.9050399999999996</v>
          </cell>
          <cell r="AC307">
            <v>10.18652</v>
          </cell>
          <cell r="AE307">
            <v>3.5392000000000001</v>
          </cell>
          <cell r="AF307">
            <v>28.10538</v>
          </cell>
          <cell r="AG307">
            <v>50.814149999999998</v>
          </cell>
          <cell r="AI307">
            <v>2.0217299999999998</v>
          </cell>
          <cell r="AJ307">
            <v>5.5880099999999997</v>
          </cell>
          <cell r="AK307">
            <v>12.94412</v>
          </cell>
          <cell r="AM307">
            <v>3.2294399999999999</v>
          </cell>
          <cell r="AN307">
            <v>10.388909999999999</v>
          </cell>
          <cell r="AO307">
            <v>17.064450000000001</v>
          </cell>
          <cell r="AQ307">
            <v>4.59633</v>
          </cell>
          <cell r="AR307">
            <v>16.002549999999999</v>
          </cell>
          <cell r="AS307">
            <v>28.826740000000001</v>
          </cell>
        </row>
        <row r="308">
          <cell r="B308">
            <v>40721</v>
          </cell>
          <cell r="C308">
            <v>1.3184199999999999</v>
          </cell>
          <cell r="D308">
            <v>9.6679999999999993</v>
          </cell>
          <cell r="E308">
            <v>46.071429999999999</v>
          </cell>
          <cell r="O308">
            <v>1.69293</v>
          </cell>
          <cell r="P308">
            <v>10.01732</v>
          </cell>
          <cell r="Q308">
            <v>16.87378</v>
          </cell>
          <cell r="S308">
            <v>1.5706800000000001</v>
          </cell>
          <cell r="T308">
            <v>6.6916599999999997</v>
          </cell>
          <cell r="U308">
            <v>11.731009999999999</v>
          </cell>
          <cell r="W308">
            <v>6.9260400000000004</v>
          </cell>
          <cell r="X308">
            <v>25.092600000000001</v>
          </cell>
          <cell r="Y308">
            <v>40.661050000000003</v>
          </cell>
          <cell r="AA308">
            <v>2.5827499999999999</v>
          </cell>
          <cell r="AB308">
            <v>7.0010599999999998</v>
          </cell>
          <cell r="AC308">
            <v>10.330539999999999</v>
          </cell>
          <cell r="AE308">
            <v>3.38679</v>
          </cell>
          <cell r="AF308">
            <v>26.895119999999999</v>
          </cell>
          <cell r="AG308">
            <v>48.725439999999999</v>
          </cell>
          <cell r="AI308">
            <v>2.09083</v>
          </cell>
          <cell r="AJ308">
            <v>5.9767599999999996</v>
          </cell>
          <cell r="AK308">
            <v>13.53524</v>
          </cell>
          <cell r="AM308">
            <v>3.13686</v>
          </cell>
          <cell r="AN308">
            <v>10.09015</v>
          </cell>
          <cell r="AO308">
            <v>16.557950000000002</v>
          </cell>
          <cell r="AQ308">
            <v>4.4333200000000001</v>
          </cell>
          <cell r="AR308">
            <v>15.435029999999999</v>
          </cell>
          <cell r="AS308">
            <v>27.857430000000001</v>
          </cell>
        </row>
        <row r="309">
          <cell r="B309">
            <v>40718</v>
          </cell>
          <cell r="C309">
            <v>1.3344100000000001</v>
          </cell>
          <cell r="D309">
            <v>9.7852399999999999</v>
          </cell>
          <cell r="E309">
            <v>46.428570000000001</v>
          </cell>
          <cell r="O309">
            <v>1.7165699999999999</v>
          </cell>
          <cell r="P309">
            <v>10.157220000000001</v>
          </cell>
          <cell r="Q309">
            <v>17.143560000000001</v>
          </cell>
          <cell r="S309">
            <v>1.5706800000000001</v>
          </cell>
          <cell r="T309">
            <v>6.6916599999999997</v>
          </cell>
          <cell r="U309">
            <v>11.731009999999999</v>
          </cell>
          <cell r="W309">
            <v>6.8411600000000004</v>
          </cell>
          <cell r="X309">
            <v>24.7851</v>
          </cell>
          <cell r="Y309">
            <v>40.208080000000002</v>
          </cell>
          <cell r="AA309">
            <v>2.5127199999999998</v>
          </cell>
          <cell r="AB309">
            <v>6.8112199999999996</v>
          </cell>
          <cell r="AC309">
            <v>10.046950000000001</v>
          </cell>
          <cell r="AE309">
            <v>3.3646699999999998</v>
          </cell>
          <cell r="AF309">
            <v>26.719439999999999</v>
          </cell>
          <cell r="AG309">
            <v>48.422229999999999</v>
          </cell>
          <cell r="AI309">
            <v>2.10263</v>
          </cell>
          <cell r="AJ309">
            <v>6.0105000000000004</v>
          </cell>
          <cell r="AK309">
            <v>13.59348</v>
          </cell>
          <cell r="AM309">
            <v>3.1633499999999999</v>
          </cell>
          <cell r="AN309">
            <v>10.17535</v>
          </cell>
          <cell r="AO309">
            <v>16.702470000000002</v>
          </cell>
          <cell r="AQ309">
            <v>4.2229099999999997</v>
          </cell>
          <cell r="AR309">
            <v>15.24225</v>
          </cell>
          <cell r="AS309">
            <v>26.84892</v>
          </cell>
        </row>
        <row r="310">
          <cell r="B310">
            <v>40717</v>
          </cell>
          <cell r="C310">
            <v>1.33121</v>
          </cell>
          <cell r="D310">
            <v>9.7617899999999995</v>
          </cell>
          <cell r="E310">
            <v>46.357140000000001</v>
          </cell>
          <cell r="O310">
            <v>1.7480899999999999</v>
          </cell>
          <cell r="P310">
            <v>10.34375</v>
          </cell>
          <cell r="Q310">
            <v>17.503270000000001</v>
          </cell>
          <cell r="S310">
            <v>1.5638700000000001</v>
          </cell>
          <cell r="T310">
            <v>6.6626399999999997</v>
          </cell>
          <cell r="U310">
            <v>11.68859</v>
          </cell>
          <cell r="W310">
            <v>6.9207400000000003</v>
          </cell>
          <cell r="X310">
            <v>25.07338</v>
          </cell>
          <cell r="Y310">
            <v>40.632739999999998</v>
          </cell>
          <cell r="AA310">
            <v>2.4624600000000001</v>
          </cell>
          <cell r="AB310">
            <v>6.6751300000000002</v>
          </cell>
          <cell r="AC310">
            <v>9.8440999999999992</v>
          </cell>
          <cell r="AE310">
            <v>3.2778200000000002</v>
          </cell>
          <cell r="AF310">
            <v>26.029720000000001</v>
          </cell>
          <cell r="AG310">
            <v>47.23189</v>
          </cell>
          <cell r="AI310">
            <v>2.09673</v>
          </cell>
          <cell r="AJ310">
            <v>5.9936299999999996</v>
          </cell>
          <cell r="AK310">
            <v>13.564360000000001</v>
          </cell>
          <cell r="AM310">
            <v>3.1605599999999998</v>
          </cell>
          <cell r="AN310">
            <v>10.16268</v>
          </cell>
          <cell r="AO310">
            <v>16.680980000000002</v>
          </cell>
          <cell r="AQ310">
            <v>4.3476100000000004</v>
          </cell>
          <cell r="AR310">
            <v>14.4627</v>
          </cell>
          <cell r="AS310">
            <v>26.956969999999998</v>
          </cell>
        </row>
        <row r="311">
          <cell r="B311">
            <v>40716</v>
          </cell>
          <cell r="C311">
            <v>1.33121</v>
          </cell>
          <cell r="D311">
            <v>9.7617899999999995</v>
          </cell>
          <cell r="E311">
            <v>46.357140000000001</v>
          </cell>
          <cell r="O311">
            <v>1.75454</v>
          </cell>
          <cell r="P311">
            <v>10.38191</v>
          </cell>
          <cell r="Q311">
            <v>17.57685</v>
          </cell>
          <cell r="S311">
            <v>1.5434399999999999</v>
          </cell>
          <cell r="T311">
            <v>6.5755999999999997</v>
          </cell>
          <cell r="U311">
            <v>11.561310000000001</v>
          </cell>
          <cell r="W311">
            <v>6.79209</v>
          </cell>
          <cell r="X311">
            <v>24.607320000000001</v>
          </cell>
          <cell r="Y311">
            <v>39.946210000000001</v>
          </cell>
          <cell r="AA311">
            <v>2.4078400000000002</v>
          </cell>
          <cell r="AB311">
            <v>6.5320200000000002</v>
          </cell>
          <cell r="AC311">
            <v>9.4796700000000005</v>
          </cell>
          <cell r="AE311">
            <v>3.2429600000000001</v>
          </cell>
          <cell r="AF311">
            <v>25.463640000000002</v>
          </cell>
          <cell r="AG311">
            <v>46.38514</v>
          </cell>
          <cell r="AI311">
            <v>2.1569199999999999</v>
          </cell>
          <cell r="AJ311">
            <v>6.1656899999999997</v>
          </cell>
          <cell r="AK311">
            <v>13.86139</v>
          </cell>
          <cell r="AM311">
            <v>3.0731999999999999</v>
          </cell>
          <cell r="AN311">
            <v>9.8817599999999999</v>
          </cell>
          <cell r="AO311">
            <v>16.204440000000002</v>
          </cell>
          <cell r="AQ311">
            <v>4.3994</v>
          </cell>
          <cell r="AR311">
            <v>15.36463</v>
          </cell>
          <cell r="AS311">
            <v>27.385179999999998</v>
          </cell>
        </row>
        <row r="312">
          <cell r="B312">
            <v>40715</v>
          </cell>
          <cell r="C312">
            <v>1.3504</v>
          </cell>
          <cell r="D312">
            <v>9.9024800000000006</v>
          </cell>
          <cell r="E312">
            <v>46.785710000000002</v>
          </cell>
          <cell r="O312">
            <v>1.7688699999999999</v>
          </cell>
          <cell r="P312">
            <v>10.466699999999999</v>
          </cell>
          <cell r="Q312">
            <v>17.740359999999999</v>
          </cell>
          <cell r="S312">
            <v>1.54684</v>
          </cell>
          <cell r="T312">
            <v>6.5901100000000001</v>
          </cell>
          <cell r="U312">
            <v>11.582520000000001</v>
          </cell>
          <cell r="W312">
            <v>6.8133100000000004</v>
          </cell>
          <cell r="X312">
            <v>24.684200000000001</v>
          </cell>
          <cell r="Y312">
            <v>40.059449999999998</v>
          </cell>
          <cell r="AA312">
            <v>2.6148699999999998</v>
          </cell>
          <cell r="AB312">
            <v>7.08596</v>
          </cell>
          <cell r="AC312">
            <v>10.76606</v>
          </cell>
          <cell r="AE312">
            <v>3.2305299999999999</v>
          </cell>
          <cell r="AF312">
            <v>25.366040000000002</v>
          </cell>
          <cell r="AG312">
            <v>46.21622</v>
          </cell>
          <cell r="AI312">
            <v>2.21122</v>
          </cell>
          <cell r="AJ312">
            <v>6.3208900000000003</v>
          </cell>
          <cell r="AK312">
            <v>14.129300000000001</v>
          </cell>
          <cell r="AM312">
            <v>3.0610200000000001</v>
          </cell>
          <cell r="AN312">
            <v>9.8426200000000001</v>
          </cell>
          <cell r="AO312">
            <v>16.13805</v>
          </cell>
          <cell r="AQ312">
            <v>4.4468699999999997</v>
          </cell>
          <cell r="AR312">
            <v>15.53044</v>
          </cell>
          <cell r="AS312">
            <v>27.664840000000002</v>
          </cell>
        </row>
        <row r="313">
          <cell r="B313">
            <v>40714</v>
          </cell>
          <cell r="C313">
            <v>1.29924</v>
          </cell>
          <cell r="D313">
            <v>9.5273099999999999</v>
          </cell>
          <cell r="E313">
            <v>45.642859999999999</v>
          </cell>
          <cell r="O313">
            <v>1.7760400000000001</v>
          </cell>
          <cell r="P313">
            <v>10.50909</v>
          </cell>
          <cell r="Q313">
            <v>16.93993</v>
          </cell>
          <cell r="S313">
            <v>1.47193</v>
          </cell>
          <cell r="T313">
            <v>6.2709400000000004</v>
          </cell>
          <cell r="U313">
            <v>11.115830000000001</v>
          </cell>
          <cell r="W313">
            <v>6.6608000000000001</v>
          </cell>
          <cell r="X313">
            <v>24.13165</v>
          </cell>
          <cell r="Y313">
            <v>39.245519999999999</v>
          </cell>
          <cell r="AA313">
            <v>2.7332700000000001</v>
          </cell>
          <cell r="AB313">
            <v>7.40787</v>
          </cell>
          <cell r="AC313">
            <v>11.032249999999999</v>
          </cell>
          <cell r="AE313">
            <v>3.0415899999999998</v>
          </cell>
          <cell r="AF313">
            <v>23.8825</v>
          </cell>
          <cell r="AG313">
            <v>43.648650000000004</v>
          </cell>
          <cell r="AI313">
            <v>2.1156199999999998</v>
          </cell>
          <cell r="AJ313">
            <v>6.0476099999999997</v>
          </cell>
          <cell r="AK313">
            <v>13.657539999999999</v>
          </cell>
          <cell r="AM313">
            <v>3.0001500000000001</v>
          </cell>
          <cell r="AN313">
            <v>9.6469000000000005</v>
          </cell>
          <cell r="AO313">
            <v>15.80602</v>
          </cell>
          <cell r="AQ313">
            <v>4.3062699999999996</v>
          </cell>
          <cell r="AR313">
            <v>15.039400000000001</v>
          </cell>
          <cell r="AS313">
            <v>26.935120000000001</v>
          </cell>
        </row>
        <row r="314">
          <cell r="B314">
            <v>40711</v>
          </cell>
          <cell r="C314">
            <v>1.29924</v>
          </cell>
          <cell r="D314">
            <v>9.5273099999999999</v>
          </cell>
          <cell r="E314">
            <v>45.642859999999999</v>
          </cell>
          <cell r="O314">
            <v>1.7724500000000001</v>
          </cell>
          <cell r="P314">
            <v>10.48789</v>
          </cell>
          <cell r="Q314">
            <v>16.064699999999998</v>
          </cell>
          <cell r="S314">
            <v>1.4787399999999999</v>
          </cell>
          <cell r="T314">
            <v>6.2999499999999999</v>
          </cell>
          <cell r="U314">
            <v>11.158250000000001</v>
          </cell>
          <cell r="W314">
            <v>6.4857399999999998</v>
          </cell>
          <cell r="X314">
            <v>23.497430000000001</v>
          </cell>
          <cell r="Y314">
            <v>38.31127</v>
          </cell>
          <cell r="AA314">
            <v>2.6925400000000002</v>
          </cell>
          <cell r="AB314">
            <v>7.2974699999999997</v>
          </cell>
          <cell r="AC314">
            <v>10.86238</v>
          </cell>
          <cell r="AE314">
            <v>2.9852400000000001</v>
          </cell>
          <cell r="AF314">
            <v>23.44004</v>
          </cell>
          <cell r="AG314">
            <v>42.88288</v>
          </cell>
          <cell r="AI314">
            <v>2.0872899999999999</v>
          </cell>
          <cell r="AJ314">
            <v>5.9666399999999999</v>
          </cell>
          <cell r="AK314">
            <v>13.517760000000001</v>
          </cell>
          <cell r="AM314">
            <v>2.9328400000000001</v>
          </cell>
          <cell r="AN314">
            <v>9.4304500000000004</v>
          </cell>
          <cell r="AO314">
            <v>15.43885</v>
          </cell>
          <cell r="AQ314">
            <v>4.0962899999999998</v>
          </cell>
          <cell r="AR314">
            <v>14.306050000000001</v>
          </cell>
          <cell r="AS314">
            <v>25.78548</v>
          </cell>
        </row>
        <row r="315">
          <cell r="B315">
            <v>40710</v>
          </cell>
          <cell r="C315">
            <v>1.28965</v>
          </cell>
          <cell r="D315">
            <v>9.4569700000000001</v>
          </cell>
          <cell r="E315">
            <v>45.428570000000001</v>
          </cell>
          <cell r="O315">
            <v>1.6757299999999999</v>
          </cell>
          <cell r="P315">
            <v>9.9155599999999993</v>
          </cell>
          <cell r="Q315">
            <v>15.06758</v>
          </cell>
          <cell r="S315">
            <v>1.4855499999999999</v>
          </cell>
          <cell r="T315">
            <v>6.32897</v>
          </cell>
          <cell r="U315">
            <v>11.20068</v>
          </cell>
          <cell r="W315">
            <v>6.4074999999999998</v>
          </cell>
          <cell r="X315">
            <v>23.213950000000001</v>
          </cell>
          <cell r="Y315">
            <v>37.893689999999999</v>
          </cell>
          <cell r="AA315">
            <v>2.73183</v>
          </cell>
          <cell r="AB315">
            <v>7.4886100000000004</v>
          </cell>
          <cell r="AC315">
            <v>11.2033</v>
          </cell>
          <cell r="AE315">
            <v>2.9139699999999999</v>
          </cell>
          <cell r="AF315">
            <v>22.880459999999999</v>
          </cell>
          <cell r="AG315">
            <v>41.914409999999997</v>
          </cell>
          <cell r="AI315">
            <v>2.1014499999999998</v>
          </cell>
          <cell r="AJ315">
            <v>6.0071300000000001</v>
          </cell>
          <cell r="AK315">
            <v>13.58765</v>
          </cell>
          <cell r="AM315">
            <v>2.9170799999999999</v>
          </cell>
          <cell r="AN315">
            <v>9.3797899999999998</v>
          </cell>
          <cell r="AO315">
            <v>15.35291</v>
          </cell>
          <cell r="AQ315">
            <v>4.0853299999999999</v>
          </cell>
          <cell r="AR315">
            <v>14.26778</v>
          </cell>
          <cell r="AS315">
            <v>25.720479999999998</v>
          </cell>
        </row>
        <row r="316">
          <cell r="B316">
            <v>40709</v>
          </cell>
          <cell r="C316">
            <v>1.2672600000000001</v>
          </cell>
          <cell r="D316">
            <v>9.2928300000000004</v>
          </cell>
          <cell r="E316">
            <v>44.928570000000001</v>
          </cell>
          <cell r="O316">
            <v>1.6327400000000001</v>
          </cell>
          <cell r="P316">
            <v>9.6611999999999991</v>
          </cell>
          <cell r="Q316">
            <v>14.624420000000001</v>
          </cell>
          <cell r="S316">
            <v>1.4991699999999999</v>
          </cell>
          <cell r="T316">
            <v>6.3869999999999996</v>
          </cell>
          <cell r="U316">
            <v>11.28553</v>
          </cell>
          <cell r="W316">
            <v>6.4141300000000001</v>
          </cell>
          <cell r="X316">
            <v>23.237970000000001</v>
          </cell>
          <cell r="Y316">
            <v>37.929079999999999</v>
          </cell>
          <cell r="AA316">
            <v>2.6690800000000001</v>
          </cell>
          <cell r="AB316">
            <v>7.2293500000000002</v>
          </cell>
          <cell r="AC316">
            <v>10.961980000000001</v>
          </cell>
          <cell r="AE316">
            <v>2.8692199999999999</v>
          </cell>
          <cell r="AF316">
            <v>22.52909</v>
          </cell>
          <cell r="AG316">
            <v>41.306310000000003</v>
          </cell>
          <cell r="AI316">
            <v>2.07667</v>
          </cell>
          <cell r="AJ316">
            <v>5.93628</v>
          </cell>
          <cell r="AK316">
            <v>13.465350000000001</v>
          </cell>
          <cell r="AM316">
            <v>2.9352999999999998</v>
          </cell>
          <cell r="AN316">
            <v>9.4362100000000009</v>
          </cell>
          <cell r="AO316">
            <v>15.4185</v>
          </cell>
          <cell r="AQ316">
            <v>4.2231899999999998</v>
          </cell>
          <cell r="AR316">
            <v>14.74925</v>
          </cell>
          <cell r="AS316">
            <v>26.538460000000001</v>
          </cell>
        </row>
        <row r="317">
          <cell r="B317">
            <v>40708</v>
          </cell>
          <cell r="C317">
            <v>1.3184199999999999</v>
          </cell>
          <cell r="D317">
            <v>9.6679999999999993</v>
          </cell>
          <cell r="E317">
            <v>46.071429999999999</v>
          </cell>
          <cell r="O317" t="str">
            <v>n/a</v>
          </cell>
          <cell r="P317" t="str">
            <v>n/a</v>
          </cell>
          <cell r="Q317" t="str">
            <v>n/a</v>
          </cell>
          <cell r="S317">
            <v>1.5059800000000001</v>
          </cell>
          <cell r="T317">
            <v>6.41601</v>
          </cell>
          <cell r="U317">
            <v>11.327959999999999</v>
          </cell>
          <cell r="W317">
            <v>6.5474100000000002</v>
          </cell>
          <cell r="X317">
            <v>23.720849999999999</v>
          </cell>
          <cell r="Y317">
            <v>38.640389999999996</v>
          </cell>
          <cell r="AA317">
            <v>2.7986499999999999</v>
          </cell>
          <cell r="AB317">
            <v>7.6699000000000002</v>
          </cell>
          <cell r="AC317">
            <v>11.478960000000001</v>
          </cell>
          <cell r="AE317">
            <v>2.8982299999999999</v>
          </cell>
          <cell r="AF317">
            <v>22.756830000000001</v>
          </cell>
          <cell r="AG317">
            <v>41.700449999999996</v>
          </cell>
          <cell r="AI317">
            <v>2.0813899999999999</v>
          </cell>
          <cell r="AJ317">
            <v>5.94977</v>
          </cell>
          <cell r="AK317">
            <v>13.48864</v>
          </cell>
          <cell r="AM317">
            <v>2.9045000000000001</v>
          </cell>
          <cell r="AN317">
            <v>9.3371899999999997</v>
          </cell>
          <cell r="AO317">
            <v>15.24611</v>
          </cell>
          <cell r="AQ317">
            <v>4.3354900000000001</v>
          </cell>
          <cell r="AR317">
            <v>15.141439999999999</v>
          </cell>
          <cell r="AS317">
            <v>27.20477</v>
          </cell>
        </row>
        <row r="318">
          <cell r="B318">
            <v>40707</v>
          </cell>
          <cell r="C318">
            <v>1.33121</v>
          </cell>
          <cell r="D318">
            <v>9.7617899999999995</v>
          </cell>
          <cell r="E318">
            <v>46.357140000000001</v>
          </cell>
          <cell r="O318" t="str">
            <v>n/a</v>
          </cell>
          <cell r="P318" t="str">
            <v>n/a</v>
          </cell>
          <cell r="Q318" t="str">
            <v>n/a</v>
          </cell>
          <cell r="S318">
            <v>1.4617100000000001</v>
          </cell>
          <cell r="T318">
            <v>6.2274099999999999</v>
          </cell>
          <cell r="U318">
            <v>11.05218</v>
          </cell>
          <cell r="W318">
            <v>6.4492700000000003</v>
          </cell>
          <cell r="X318">
            <v>23.365300000000001</v>
          </cell>
          <cell r="Y318">
            <v>38.116639999999997</v>
          </cell>
          <cell r="AA318">
            <v>2.8513199999999999</v>
          </cell>
          <cell r="AB318">
            <v>7.8142399999999999</v>
          </cell>
          <cell r="AC318">
            <v>11.69941</v>
          </cell>
          <cell r="AE318">
            <v>2.82945</v>
          </cell>
          <cell r="AF318">
            <v>22.21677</v>
          </cell>
          <cell r="AG318">
            <v>40.765770000000003</v>
          </cell>
          <cell r="AI318">
            <v>2.0388999999999999</v>
          </cell>
          <cell r="AJ318">
            <v>5.8283199999999997</v>
          </cell>
          <cell r="AK318">
            <v>13.278969999999999</v>
          </cell>
          <cell r="AM318">
            <v>2.9729000000000001</v>
          </cell>
          <cell r="AN318">
            <v>9.5570900000000005</v>
          </cell>
          <cell r="AO318">
            <v>15.6183</v>
          </cell>
          <cell r="AQ318">
            <v>4.2971399999999997</v>
          </cell>
          <cell r="AR318">
            <v>15.00752</v>
          </cell>
          <cell r="AS318">
            <v>26.977250000000002</v>
          </cell>
        </row>
        <row r="319">
          <cell r="B319">
            <v>40704</v>
          </cell>
          <cell r="C319">
            <v>1.32802</v>
          </cell>
          <cell r="D319">
            <v>9.7383400000000009</v>
          </cell>
          <cell r="E319">
            <v>46.285710000000002</v>
          </cell>
          <cell r="O319" t="str">
            <v>n/a</v>
          </cell>
          <cell r="P319" t="str">
            <v>n/a</v>
          </cell>
          <cell r="Q319" t="str">
            <v>n/a</v>
          </cell>
          <cell r="S319">
            <v>1.4617100000000001</v>
          </cell>
          <cell r="T319">
            <v>6.3954899999999997</v>
          </cell>
          <cell r="U319">
            <v>11.29172</v>
          </cell>
          <cell r="W319">
            <v>6.5109399999999997</v>
          </cell>
          <cell r="X319">
            <v>23.588719999999999</v>
          </cell>
          <cell r="Y319">
            <v>38.445749999999997</v>
          </cell>
          <cell r="AA319">
            <v>2.8645800000000001</v>
          </cell>
          <cell r="AB319">
            <v>7.8506</v>
          </cell>
          <cell r="AC319">
            <v>11.757490000000001</v>
          </cell>
          <cell r="AE319">
            <v>2.8054199999999998</v>
          </cell>
          <cell r="AF319">
            <v>22.02807</v>
          </cell>
          <cell r="AG319">
            <v>40.439190000000004</v>
          </cell>
          <cell r="AI319">
            <v>2.0495199999999998</v>
          </cell>
          <cell r="AJ319">
            <v>5.8586799999999997</v>
          </cell>
          <cell r="AK319">
            <v>13.331390000000001</v>
          </cell>
          <cell r="AM319">
            <v>3.0044200000000001</v>
          </cell>
          <cell r="AN319">
            <v>9.6584099999999999</v>
          </cell>
          <cell r="AO319">
            <v>15.78978</v>
          </cell>
          <cell r="AQ319">
            <v>4.4085299999999998</v>
          </cell>
          <cell r="AR319">
            <v>15.396520000000001</v>
          </cell>
          <cell r="AS319">
            <v>27.63814</v>
          </cell>
        </row>
        <row r="320">
          <cell r="B320">
            <v>40703</v>
          </cell>
          <cell r="C320">
            <v>1.3344100000000001</v>
          </cell>
          <cell r="D320">
            <v>9.7852399999999999</v>
          </cell>
          <cell r="E320">
            <v>46.428570000000001</v>
          </cell>
          <cell r="O320" t="str">
            <v>n/a</v>
          </cell>
          <cell r="P320" t="str">
            <v>n/a</v>
          </cell>
          <cell r="Q320" t="str">
            <v>n/a</v>
          </cell>
          <cell r="S320">
            <v>1.48214</v>
          </cell>
          <cell r="T320">
            <v>6.4848800000000004</v>
          </cell>
          <cell r="U320">
            <v>11.421760000000001</v>
          </cell>
          <cell r="W320">
            <v>6.6170400000000003</v>
          </cell>
          <cell r="X320">
            <v>23.973099999999999</v>
          </cell>
          <cell r="Y320">
            <v>39.011960000000002</v>
          </cell>
          <cell r="AA320">
            <v>2.85663</v>
          </cell>
          <cell r="AB320">
            <v>7.8288000000000002</v>
          </cell>
          <cell r="AC320">
            <v>11.725350000000001</v>
          </cell>
          <cell r="AE320">
            <v>2.8302800000000001</v>
          </cell>
          <cell r="AF320">
            <v>22.223279999999999</v>
          </cell>
          <cell r="AG320">
            <v>40.777030000000003</v>
          </cell>
          <cell r="AI320">
            <v>2.0926</v>
          </cell>
          <cell r="AJ320">
            <v>5.9818199999999999</v>
          </cell>
          <cell r="AK320">
            <v>13.54397</v>
          </cell>
          <cell r="AM320">
            <v>2.8808699999999998</v>
          </cell>
          <cell r="AN320">
            <v>9.2966700000000007</v>
          </cell>
          <cell r="AO320">
            <v>15.124090000000001</v>
          </cell>
          <cell r="AQ320">
            <v>4.48522</v>
          </cell>
          <cell r="AR320">
            <v>15.664350000000001</v>
          </cell>
          <cell r="AS320">
            <v>28.093170000000001</v>
          </cell>
        </row>
        <row r="321">
          <cell r="B321">
            <v>40702</v>
          </cell>
          <cell r="C321">
            <v>1.3152299999999999</v>
          </cell>
          <cell r="D321">
            <v>9.6445500000000006</v>
          </cell>
          <cell r="E321">
            <v>46</v>
          </cell>
          <cell r="O321" t="str">
            <v>n/a</v>
          </cell>
          <cell r="P321" t="str">
            <v>n/a</v>
          </cell>
          <cell r="Q321" t="str">
            <v>n/a</v>
          </cell>
          <cell r="S321">
            <v>1.3916599999999999</v>
          </cell>
          <cell r="T321">
            <v>6.0677000000000003</v>
          </cell>
          <cell r="U321">
            <v>10.814909999999999</v>
          </cell>
          <cell r="W321">
            <v>6.5639900000000004</v>
          </cell>
          <cell r="X321">
            <v>23.780909999999999</v>
          </cell>
          <cell r="Y321">
            <v>38.728859999999997</v>
          </cell>
          <cell r="AA321">
            <v>2.90028</v>
          </cell>
          <cell r="AB321">
            <v>7.9484300000000001</v>
          </cell>
          <cell r="AC321">
            <v>11.90742</v>
          </cell>
          <cell r="AE321">
            <v>2.8054199999999998</v>
          </cell>
          <cell r="AF321">
            <v>22.02807</v>
          </cell>
          <cell r="AG321">
            <v>40.439190000000004</v>
          </cell>
          <cell r="AI321">
            <v>2.0507</v>
          </cell>
          <cell r="AJ321">
            <v>5.86205</v>
          </cell>
          <cell r="AK321">
            <v>13.33722</v>
          </cell>
          <cell r="AM321">
            <v>2.88517</v>
          </cell>
          <cell r="AN321">
            <v>9.3105499999999992</v>
          </cell>
          <cell r="AO321">
            <v>15.147489999999999</v>
          </cell>
          <cell r="AQ321">
            <v>4.4669600000000003</v>
          </cell>
          <cell r="AR321">
            <v>15.600580000000001</v>
          </cell>
          <cell r="AS321">
            <v>27.984829999999999</v>
          </cell>
        </row>
        <row r="322">
          <cell r="B322">
            <v>40701</v>
          </cell>
          <cell r="C322">
            <v>1.3344100000000001</v>
          </cell>
          <cell r="D322">
            <v>9.7852399999999999</v>
          </cell>
          <cell r="E322">
            <v>46.428570000000001</v>
          </cell>
          <cell r="O322" t="str">
            <v>n/a</v>
          </cell>
          <cell r="P322" t="str">
            <v>n/a</v>
          </cell>
          <cell r="Q322" t="str">
            <v>n/a</v>
          </cell>
          <cell r="S322">
            <v>1.40533</v>
          </cell>
          <cell r="T322">
            <v>6.1273</v>
          </cell>
          <cell r="U322">
            <v>10.9016</v>
          </cell>
          <cell r="W322">
            <v>6.7602700000000002</v>
          </cell>
          <cell r="X322">
            <v>24.492010000000001</v>
          </cell>
          <cell r="Y322">
            <v>39.776350000000001</v>
          </cell>
          <cell r="AA322">
            <v>2.8593500000000001</v>
          </cell>
          <cell r="AB322">
            <v>7.8362499999999997</v>
          </cell>
          <cell r="AC322">
            <v>11.733829999999999</v>
          </cell>
          <cell r="AE322">
            <v>2.82613</v>
          </cell>
          <cell r="AF322">
            <v>22.190740000000002</v>
          </cell>
          <cell r="AG322">
            <v>40.72072</v>
          </cell>
          <cell r="AI322">
            <v>2.03654</v>
          </cell>
          <cell r="AJ322">
            <v>5.8215700000000004</v>
          </cell>
          <cell r="AK322">
            <v>13.267329999999999</v>
          </cell>
          <cell r="AM322">
            <v>2.8927</v>
          </cell>
          <cell r="AN322">
            <v>9.3348300000000002</v>
          </cell>
          <cell r="AO322">
            <v>15.188470000000001</v>
          </cell>
          <cell r="AQ322">
            <v>4.5226499999999996</v>
          </cell>
          <cell r="AR322">
            <v>15.79508</v>
          </cell>
          <cell r="AS322">
            <v>28.315280000000001</v>
          </cell>
        </row>
        <row r="323">
          <cell r="B323">
            <v>40700</v>
          </cell>
          <cell r="C323">
            <v>1.32802</v>
          </cell>
          <cell r="D323">
            <v>9.7383400000000009</v>
          </cell>
          <cell r="E323">
            <v>46.285710000000002</v>
          </cell>
          <cell r="O323" t="str">
            <v>n/a</v>
          </cell>
          <cell r="P323" t="str">
            <v>n/a</v>
          </cell>
          <cell r="Q323" t="str">
            <v>n/a</v>
          </cell>
          <cell r="S323">
            <v>1.3745799999999999</v>
          </cell>
          <cell r="T323">
            <v>5.9932100000000004</v>
          </cell>
          <cell r="U323">
            <v>10.70655</v>
          </cell>
          <cell r="W323">
            <v>6.7151699999999996</v>
          </cell>
          <cell r="X323">
            <v>24.32865</v>
          </cell>
          <cell r="Y323">
            <v>39.535710000000002</v>
          </cell>
          <cell r="AA323">
            <v>2.90402</v>
          </cell>
          <cell r="AB323">
            <v>7.9586800000000002</v>
          </cell>
          <cell r="AC323">
            <v>11.92164</v>
          </cell>
          <cell r="AE323">
            <v>2.7958799999999999</v>
          </cell>
          <cell r="AF323">
            <v>21.943490000000001</v>
          </cell>
          <cell r="AG323">
            <v>40.292789999999997</v>
          </cell>
          <cell r="AI323">
            <v>2.0117400000000001</v>
          </cell>
          <cell r="AJ323">
            <v>5.6272399999999996</v>
          </cell>
          <cell r="AK323">
            <v>12.99736</v>
          </cell>
          <cell r="AM323">
            <v>2.8977200000000001</v>
          </cell>
          <cell r="AN323">
            <v>9.3510299999999997</v>
          </cell>
          <cell r="AO323">
            <v>15.21579</v>
          </cell>
          <cell r="AQ323">
            <v>4.5235599999999998</v>
          </cell>
          <cell r="AR323">
            <v>15.79827</v>
          </cell>
          <cell r="AS323">
            <v>28.320689999999999</v>
          </cell>
        </row>
        <row r="324">
          <cell r="B324">
            <v>40697</v>
          </cell>
          <cell r="C324">
            <v>1.3344100000000001</v>
          </cell>
          <cell r="D324">
            <v>9.7852399999999999</v>
          </cell>
          <cell r="E324">
            <v>46.428570000000001</v>
          </cell>
          <cell r="O324" t="str">
            <v>n/a</v>
          </cell>
          <cell r="P324" t="str">
            <v>n/a</v>
          </cell>
          <cell r="Q324" t="str">
            <v>n/a</v>
          </cell>
          <cell r="S324">
            <v>1.42584</v>
          </cell>
          <cell r="T324">
            <v>6.2167000000000003</v>
          </cell>
          <cell r="U324">
            <v>11.031639999999999</v>
          </cell>
          <cell r="W324">
            <v>6.8504500000000004</v>
          </cell>
          <cell r="X324">
            <v>24.818729999999999</v>
          </cell>
          <cell r="Y324">
            <v>40.257629999999999</v>
          </cell>
          <cell r="AA324">
            <v>2.8969</v>
          </cell>
          <cell r="AB324">
            <v>7.9391699999999998</v>
          </cell>
          <cell r="AC324">
            <v>11.89335</v>
          </cell>
          <cell r="AE324">
            <v>2.7991199999999998</v>
          </cell>
          <cell r="AF324">
            <v>22.002050000000001</v>
          </cell>
          <cell r="AG324">
            <v>38.330840000000002</v>
          </cell>
          <cell r="AI324">
            <v>2.35466</v>
          </cell>
          <cell r="AJ324">
            <v>6.61843</v>
          </cell>
          <cell r="AK324">
            <v>14.335940000000001</v>
          </cell>
          <cell r="AM324">
            <v>2.9357099999999998</v>
          </cell>
          <cell r="AN324">
            <v>9.4736200000000004</v>
          </cell>
          <cell r="AO324">
            <v>15.42258</v>
          </cell>
          <cell r="AQ324">
            <v>4.6148600000000002</v>
          </cell>
          <cell r="AR324">
            <v>16.11712</v>
          </cell>
          <cell r="AS324">
            <v>28.862410000000001</v>
          </cell>
        </row>
        <row r="325">
          <cell r="B325">
            <v>40696</v>
          </cell>
          <cell r="C325">
            <v>1.3504</v>
          </cell>
          <cell r="D325">
            <v>9.9024800000000006</v>
          </cell>
          <cell r="E325">
            <v>46.785710000000002</v>
          </cell>
          <cell r="S325">
            <v>1.4617199999999999</v>
          </cell>
          <cell r="T325">
            <v>6.3731400000000002</v>
          </cell>
          <cell r="U325">
            <v>11.259209999999999</v>
          </cell>
          <cell r="W325">
            <v>7.02285</v>
          </cell>
          <cell r="X325">
            <v>25.443349999999999</v>
          </cell>
          <cell r="Y325">
            <v>41.177720000000001</v>
          </cell>
          <cell r="AA325">
            <v>2.90917</v>
          </cell>
          <cell r="AB325">
            <v>7.9727899999999998</v>
          </cell>
          <cell r="AC325">
            <v>11.94514</v>
          </cell>
          <cell r="AE325">
            <v>2.81568</v>
          </cell>
          <cell r="AF325">
            <v>22.132180000000002</v>
          </cell>
          <cell r="AG325">
            <v>38.544559999999997</v>
          </cell>
          <cell r="AI325">
            <v>2.4142100000000002</v>
          </cell>
          <cell r="AJ325">
            <v>6.7858099999999997</v>
          </cell>
          <cell r="AK325">
            <v>14.62054</v>
          </cell>
          <cell r="AM325">
            <v>2.8833799999999998</v>
          </cell>
          <cell r="AN325">
            <v>9.3047599999999999</v>
          </cell>
          <cell r="AO325">
            <v>15.137729999999999</v>
          </cell>
          <cell r="AQ325">
            <v>4.7507099999999998</v>
          </cell>
          <cell r="AR325">
            <v>16.586390000000002</v>
          </cell>
          <cell r="AS325">
            <v>29.729140000000001</v>
          </cell>
        </row>
        <row r="326">
          <cell r="B326">
            <v>40695</v>
          </cell>
          <cell r="C326">
            <v>1.3344100000000001</v>
          </cell>
          <cell r="D326">
            <v>9.7852399999999999</v>
          </cell>
          <cell r="E326">
            <v>46.428570000000001</v>
          </cell>
          <cell r="S326">
            <v>1.4531700000000001</v>
          </cell>
          <cell r="T326">
            <v>6.33589</v>
          </cell>
          <cell r="U326">
            <v>11.205030000000001</v>
          </cell>
          <cell r="W326">
            <v>7.0439999999999996</v>
          </cell>
          <cell r="X326">
            <v>25.501000000000001</v>
          </cell>
          <cell r="Y326">
            <v>41.250970000000002</v>
          </cell>
          <cell r="AA326">
            <v>2.9243000000000001</v>
          </cell>
          <cell r="AB326">
            <v>8.0142500000000005</v>
          </cell>
          <cell r="AC326">
            <v>12.010730000000001</v>
          </cell>
          <cell r="AE326">
            <v>2.867</v>
          </cell>
          <cell r="AF326">
            <v>22.535599999999999</v>
          </cell>
          <cell r="AG326">
            <v>39.207099999999997</v>
          </cell>
          <cell r="AI326">
            <v>2.3934000000000002</v>
          </cell>
          <cell r="AJ326">
            <v>6.74315</v>
          </cell>
          <cell r="AK326">
            <v>14.745480000000001</v>
          </cell>
          <cell r="AM326">
            <v>2.87765</v>
          </cell>
          <cell r="AN326">
            <v>9.2862600000000004</v>
          </cell>
          <cell r="AO326">
            <v>14.912179999999999</v>
          </cell>
          <cell r="AQ326">
            <v>4.7252000000000001</v>
          </cell>
          <cell r="AR326">
            <v>16.497330000000002</v>
          </cell>
          <cell r="AS326">
            <v>29.577459999999999</v>
          </cell>
        </row>
        <row r="327">
          <cell r="B327">
            <v>40694</v>
          </cell>
          <cell r="C327">
            <v>1.3184199999999999</v>
          </cell>
          <cell r="D327">
            <v>9.6679999999999993</v>
          </cell>
          <cell r="E327">
            <v>46.071429999999999</v>
          </cell>
          <cell r="S327">
            <v>1.5454399999999999</v>
          </cell>
          <cell r="T327">
            <v>6.7381700000000002</v>
          </cell>
          <cell r="U327">
            <v>11.7902</v>
          </cell>
          <cell r="W327">
            <v>7.09178</v>
          </cell>
          <cell r="X327">
            <v>25.673970000000001</v>
          </cell>
          <cell r="Y327">
            <v>41.505699999999997</v>
          </cell>
          <cell r="AA327">
            <v>2.9130500000000001</v>
          </cell>
          <cell r="AB327">
            <v>7.9834100000000001</v>
          </cell>
          <cell r="AC327">
            <v>11.96034</v>
          </cell>
          <cell r="AE327">
            <v>2.92164</v>
          </cell>
          <cell r="AF327">
            <v>22.965050000000002</v>
          </cell>
          <cell r="AG327">
            <v>39.912370000000003</v>
          </cell>
          <cell r="AI327">
            <v>2.5099</v>
          </cell>
          <cell r="AJ327">
            <v>7.0713499999999998</v>
          </cell>
          <cell r="AK327">
            <v>15.31109</v>
          </cell>
          <cell r="AM327">
            <v>2.9220899999999999</v>
          </cell>
          <cell r="AN327">
            <v>9.4296699999999998</v>
          </cell>
          <cell r="AO327">
            <v>15.15099</v>
          </cell>
          <cell r="AQ327">
            <v>4.8691399999999998</v>
          </cell>
          <cell r="AR327">
            <v>16.999870000000001</v>
          </cell>
          <cell r="AS327">
            <v>30.43337</v>
          </cell>
        </row>
        <row r="328">
          <cell r="B328">
            <v>40690</v>
          </cell>
          <cell r="C328">
            <v>1.33761</v>
          </cell>
          <cell r="D328">
            <v>9.8086800000000007</v>
          </cell>
          <cell r="E328">
            <v>46.5</v>
          </cell>
          <cell r="S328">
            <v>1.56253</v>
          </cell>
          <cell r="T328">
            <v>6.8126699999999998</v>
          </cell>
          <cell r="U328">
            <v>11.898569999999999</v>
          </cell>
          <cell r="W328">
            <v>6.98428</v>
          </cell>
          <cell r="X328">
            <v>25.284790000000001</v>
          </cell>
          <cell r="Y328">
            <v>40.932569999999998</v>
          </cell>
          <cell r="AA328">
            <v>2.8846799999999999</v>
          </cell>
          <cell r="AB328">
            <v>7.9056800000000003</v>
          </cell>
          <cell r="AC328">
            <v>11.83957</v>
          </cell>
          <cell r="AE328">
            <v>2.8694799999999998</v>
          </cell>
          <cell r="AF328">
            <v>22.555119999999999</v>
          </cell>
          <cell r="AG328">
            <v>39.239150000000002</v>
          </cell>
          <cell r="AI328">
            <v>2.5180500000000001</v>
          </cell>
          <cell r="AJ328">
            <v>7.0943300000000002</v>
          </cell>
          <cell r="AK328">
            <v>15.350680000000001</v>
          </cell>
          <cell r="AM328">
            <v>2.9056000000000002</v>
          </cell>
          <cell r="AN328">
            <v>9.3764699999999994</v>
          </cell>
          <cell r="AO328">
            <v>15.0624</v>
          </cell>
          <cell r="AQ328">
            <v>4.90923</v>
          </cell>
          <cell r="AR328">
            <v>17.13982</v>
          </cell>
          <cell r="AS328">
            <v>30.671720000000001</v>
          </cell>
        </row>
        <row r="329">
          <cell r="B329">
            <v>40689</v>
          </cell>
          <cell r="C329">
            <v>1.3727799999999999</v>
          </cell>
          <cell r="D329">
            <v>10.066610000000001</v>
          </cell>
          <cell r="E329">
            <v>47.285710000000002</v>
          </cell>
          <cell r="S329">
            <v>1.5488599999999999</v>
          </cell>
          <cell r="T329">
            <v>6.7530700000000001</v>
          </cell>
          <cell r="U329">
            <v>11.81188</v>
          </cell>
          <cell r="W329">
            <v>6.7745800000000003</v>
          </cell>
          <cell r="X329">
            <v>24.525639999999999</v>
          </cell>
          <cell r="Y329">
            <v>39.814619999999998</v>
          </cell>
          <cell r="AA329">
            <v>2.86721</v>
          </cell>
          <cell r="AB329">
            <v>7.8578000000000001</v>
          </cell>
          <cell r="AC329">
            <v>11.764419999999999</v>
          </cell>
          <cell r="AE329">
            <v>2.8761100000000002</v>
          </cell>
          <cell r="AF329">
            <v>22.60717</v>
          </cell>
          <cell r="AG329">
            <v>39.324640000000002</v>
          </cell>
          <cell r="AI329">
            <v>2.5087299999999999</v>
          </cell>
          <cell r="AJ329">
            <v>7.0680699999999996</v>
          </cell>
          <cell r="AK329">
            <v>15.305429999999999</v>
          </cell>
          <cell r="AM329">
            <v>2.9529100000000001</v>
          </cell>
          <cell r="AN329">
            <v>9.5291399999999999</v>
          </cell>
          <cell r="AO329">
            <v>15.316610000000001</v>
          </cell>
          <cell r="AQ329">
            <v>4.9802900000000001</v>
          </cell>
          <cell r="AR329">
            <v>17.387920000000001</v>
          </cell>
          <cell r="AS329">
            <v>31.094259999999998</v>
          </cell>
        </row>
        <row r="330">
          <cell r="B330">
            <v>40688</v>
          </cell>
          <cell r="C330">
            <v>1.3184199999999999</v>
          </cell>
          <cell r="D330">
            <v>9.6679999999999993</v>
          </cell>
          <cell r="E330">
            <v>46.071429999999999</v>
          </cell>
          <cell r="S330">
            <v>1.55569</v>
          </cell>
          <cell r="T330">
            <v>6.78287</v>
          </cell>
          <cell r="U330">
            <v>11.855219999999999</v>
          </cell>
          <cell r="W330">
            <v>6.5741800000000001</v>
          </cell>
          <cell r="X330">
            <v>23.800129999999999</v>
          </cell>
          <cell r="Y330">
            <v>38.746200000000002</v>
          </cell>
          <cell r="AA330">
            <v>2.8475600000000001</v>
          </cell>
          <cell r="AB330">
            <v>7.8039399999999999</v>
          </cell>
          <cell r="AC330">
            <v>11.684519999999999</v>
          </cell>
          <cell r="AE330">
            <v>2.8521000000000001</v>
          </cell>
          <cell r="AF330">
            <v>22.418479999999999</v>
          </cell>
          <cell r="AG330">
            <v>39.014749999999999</v>
          </cell>
          <cell r="AI330">
            <v>2.4772799999999999</v>
          </cell>
          <cell r="AJ330">
            <v>6.9794600000000004</v>
          </cell>
          <cell r="AK330">
            <v>15.152710000000001</v>
          </cell>
          <cell r="AM330">
            <v>2.9500500000000001</v>
          </cell>
          <cell r="AN330">
            <v>9.5198900000000002</v>
          </cell>
          <cell r="AO330">
            <v>15.301209999999999</v>
          </cell>
          <cell r="AQ330">
            <v>4.8855399999999998</v>
          </cell>
          <cell r="AR330">
            <v>17.057130000000001</v>
          </cell>
          <cell r="AS330">
            <v>30.53088</v>
          </cell>
        </row>
        <row r="331">
          <cell r="B331">
            <v>40687</v>
          </cell>
          <cell r="C331">
            <v>1.33761</v>
          </cell>
          <cell r="D331">
            <v>9.8086800000000007</v>
          </cell>
          <cell r="E331">
            <v>46.5</v>
          </cell>
          <cell r="S331">
            <v>1.51468</v>
          </cell>
          <cell r="T331">
            <v>6.6040799999999997</v>
          </cell>
          <cell r="U331">
            <v>11.59515</v>
          </cell>
          <cell r="W331">
            <v>6.4666699999999997</v>
          </cell>
          <cell r="X331">
            <v>23.41094</v>
          </cell>
          <cell r="Y331">
            <v>38.173070000000003</v>
          </cell>
          <cell r="AA331">
            <v>2.8290799999999998</v>
          </cell>
          <cell r="AB331">
            <v>7.7532899999999998</v>
          </cell>
          <cell r="AC331">
            <v>11.60764</v>
          </cell>
          <cell r="AE331">
            <v>2.8247800000000001</v>
          </cell>
          <cell r="AF331">
            <v>22.203759999999999</v>
          </cell>
          <cell r="AG331">
            <v>38.662109999999998</v>
          </cell>
          <cell r="AI331">
            <v>2.4830999999999999</v>
          </cell>
          <cell r="AJ331">
            <v>6.99587</v>
          </cell>
          <cell r="AK331">
            <v>15.180999999999999</v>
          </cell>
          <cell r="AM331">
            <v>2.9579300000000002</v>
          </cell>
          <cell r="AN331">
            <v>9.5453299999999999</v>
          </cell>
          <cell r="AO331">
            <v>15.35186</v>
          </cell>
          <cell r="AQ331">
            <v>4.8071900000000003</v>
          </cell>
          <cell r="AR331">
            <v>16.78359</v>
          </cell>
          <cell r="AS331">
            <v>30.065010000000001</v>
          </cell>
        </row>
        <row r="332">
          <cell r="B332">
            <v>40686</v>
          </cell>
          <cell r="C332">
            <v>1.3088299999999999</v>
          </cell>
          <cell r="D332">
            <v>9.5976499999999998</v>
          </cell>
          <cell r="E332">
            <v>45.857140000000001</v>
          </cell>
          <cell r="S332">
            <v>1.5659400000000001</v>
          </cell>
          <cell r="T332">
            <v>6.8275699999999997</v>
          </cell>
          <cell r="U332">
            <v>11.92024</v>
          </cell>
          <cell r="W332">
            <v>6.4812700000000003</v>
          </cell>
          <cell r="X332">
            <v>23.463789999999999</v>
          </cell>
          <cell r="Y332">
            <v>38.250900000000001</v>
          </cell>
          <cell r="AA332">
            <v>2.8133300000000001</v>
          </cell>
          <cell r="AB332">
            <v>7.71014</v>
          </cell>
          <cell r="AC332">
            <v>11.543139999999999</v>
          </cell>
          <cell r="AE332">
            <v>2.81589</v>
          </cell>
          <cell r="AF332">
            <v>22.133880000000001</v>
          </cell>
          <cell r="AG332">
            <v>38.565930000000002</v>
          </cell>
          <cell r="AI332">
            <v>2.54834</v>
          </cell>
          <cell r="AJ332">
            <v>7.1796600000000002</v>
          </cell>
          <cell r="AK332">
            <v>15.49774</v>
          </cell>
          <cell r="AM332">
            <v>2.9378600000000001</v>
          </cell>
          <cell r="AN332">
            <v>9.4805600000000005</v>
          </cell>
          <cell r="AO332">
            <v>15.24395</v>
          </cell>
          <cell r="AQ332">
            <v>4.88828</v>
          </cell>
          <cell r="AR332">
            <v>17.066669999999998</v>
          </cell>
          <cell r="AS332">
            <v>30.547129999999999</v>
          </cell>
        </row>
        <row r="333">
          <cell r="B333">
            <v>40683</v>
          </cell>
          <cell r="C333">
            <v>1.3344100000000001</v>
          </cell>
          <cell r="D333">
            <v>9.7852399999999999</v>
          </cell>
          <cell r="E333">
            <v>46.428570000000001</v>
          </cell>
          <cell r="S333">
            <v>1.63087</v>
          </cell>
          <cell r="T333">
            <v>7.1106499999999997</v>
          </cell>
          <cell r="U333">
            <v>12.33203</v>
          </cell>
          <cell r="W333">
            <v>6.65646</v>
          </cell>
          <cell r="X333">
            <v>24.098020000000002</v>
          </cell>
          <cell r="Y333">
            <v>39.184890000000003</v>
          </cell>
          <cell r="AA333">
            <v>2.8682099999999999</v>
          </cell>
          <cell r="AB333">
            <v>7.8605400000000003</v>
          </cell>
          <cell r="AC333">
            <v>11.777979999999999</v>
          </cell>
          <cell r="AE333">
            <v>2.8895300000000002</v>
          </cell>
          <cell r="AF333">
            <v>22.712700000000002</v>
          </cell>
          <cell r="AG333">
            <v>39.51699</v>
          </cell>
          <cell r="AI333">
            <v>2.6345399999999999</v>
          </cell>
          <cell r="AJ333">
            <v>7.4225399999999997</v>
          </cell>
          <cell r="AK333">
            <v>15.91629</v>
          </cell>
          <cell r="AM333">
            <v>2.99986</v>
          </cell>
          <cell r="AN333">
            <v>9.68065</v>
          </cell>
          <cell r="AO333">
            <v>15.577310000000001</v>
          </cell>
          <cell r="AQ333">
            <v>5.1060100000000004</v>
          </cell>
          <cell r="AR333">
            <v>17.82685</v>
          </cell>
          <cell r="AS333">
            <v>31.841819999999998</v>
          </cell>
        </row>
        <row r="334">
          <cell r="B334">
            <v>40682</v>
          </cell>
          <cell r="C334">
            <v>1.3088299999999999</v>
          </cell>
          <cell r="D334">
            <v>9.5976499999999998</v>
          </cell>
          <cell r="E334">
            <v>45.857140000000001</v>
          </cell>
          <cell r="S334">
            <v>1.6189100000000001</v>
          </cell>
          <cell r="T334">
            <v>7.0585000000000004</v>
          </cell>
          <cell r="U334">
            <v>12.256180000000001</v>
          </cell>
          <cell r="W334">
            <v>6.5914299999999999</v>
          </cell>
          <cell r="X334">
            <v>23.862590000000001</v>
          </cell>
          <cell r="Y334">
            <v>38.838180000000001</v>
          </cell>
          <cell r="AA334">
            <v>3.01736</v>
          </cell>
          <cell r="AB334">
            <v>8.2795699999999997</v>
          </cell>
          <cell r="AC334">
            <v>12.353680000000001</v>
          </cell>
          <cell r="AE334">
            <v>2.8812600000000002</v>
          </cell>
          <cell r="AF334">
            <v>22.647670000000002</v>
          </cell>
          <cell r="AG334">
            <v>39.410130000000002</v>
          </cell>
          <cell r="AI334">
            <v>2.6188199999999999</v>
          </cell>
          <cell r="AJ334">
            <v>7.3782300000000003</v>
          </cell>
          <cell r="AK334">
            <v>15.839930000000001</v>
          </cell>
          <cell r="AM334">
            <v>2.8823099999999999</v>
          </cell>
          <cell r="AN334">
            <v>9.3012899999999998</v>
          </cell>
          <cell r="AO334">
            <v>14.945270000000001</v>
          </cell>
          <cell r="AQ334">
            <v>5.0085300000000004</v>
          </cell>
          <cell r="AR334">
            <v>17.486519999999999</v>
          </cell>
          <cell r="AS334">
            <v>31.26219</v>
          </cell>
        </row>
        <row r="335">
          <cell r="B335">
            <v>40681</v>
          </cell>
          <cell r="C335">
            <v>1.2960400000000001</v>
          </cell>
          <cell r="D335">
            <v>9.5038599999999995</v>
          </cell>
          <cell r="E335">
            <v>45.571429999999999</v>
          </cell>
          <cell r="S335">
            <v>1.59328</v>
          </cell>
          <cell r="T335">
            <v>6.9467600000000003</v>
          </cell>
          <cell r="U335">
            <v>12.093629999999999</v>
          </cell>
          <cell r="W335">
            <v>6.5923699999999998</v>
          </cell>
          <cell r="X335">
            <v>23.857780000000002</v>
          </cell>
          <cell r="Y335">
            <v>38.875120000000003</v>
          </cell>
          <cell r="AA335">
            <v>2.7904900000000001</v>
          </cell>
          <cell r="AB335">
            <v>7.6671899999999997</v>
          </cell>
          <cell r="AC335">
            <v>11.25525</v>
          </cell>
          <cell r="AE335">
            <v>2.89201</v>
          </cell>
          <cell r="AF335">
            <v>22.732220000000002</v>
          </cell>
          <cell r="AG335">
            <v>39.549050000000001</v>
          </cell>
          <cell r="AI335">
            <v>2.6217299999999999</v>
          </cell>
          <cell r="AJ335">
            <v>7.3864299999999998</v>
          </cell>
          <cell r="AK335">
            <v>15.85407</v>
          </cell>
          <cell r="AM335">
            <v>2.85399</v>
          </cell>
          <cell r="AN335">
            <v>9.2099299999999999</v>
          </cell>
          <cell r="AO335">
            <v>14.793049999999999</v>
          </cell>
          <cell r="AQ335">
            <v>5.0258399999999996</v>
          </cell>
          <cell r="AR335">
            <v>17.546949999999999</v>
          </cell>
          <cell r="AS335">
            <v>31.365110000000001</v>
          </cell>
        </row>
        <row r="336">
          <cell r="B336">
            <v>40680</v>
          </cell>
          <cell r="C336">
            <v>1.3152299999999999</v>
          </cell>
          <cell r="D336">
            <v>9.6445500000000006</v>
          </cell>
          <cell r="E336">
            <v>46</v>
          </cell>
          <cell r="S336">
            <v>1.5488599999999999</v>
          </cell>
          <cell r="T336">
            <v>6.7530700000000001</v>
          </cell>
          <cell r="U336">
            <v>11.81188</v>
          </cell>
          <cell r="W336">
            <v>6.3241800000000001</v>
          </cell>
          <cell r="X336">
            <v>22.887229999999999</v>
          </cell>
          <cell r="Y336">
            <v>37.444220000000001</v>
          </cell>
          <cell r="AA336">
            <v>2.7534999999999998</v>
          </cell>
          <cell r="AB336">
            <v>7.56555</v>
          </cell>
          <cell r="AC336">
            <v>11.10158</v>
          </cell>
          <cell r="AE336">
            <v>2.8572600000000001</v>
          </cell>
          <cell r="AF336">
            <v>22.459060000000001</v>
          </cell>
          <cell r="AG336">
            <v>39.100239999999999</v>
          </cell>
          <cell r="AI336">
            <v>2.5576599999999998</v>
          </cell>
          <cell r="AJ336">
            <v>7.2059199999999999</v>
          </cell>
          <cell r="AK336">
            <v>15.54299</v>
          </cell>
          <cell r="AM336">
            <v>2.85758</v>
          </cell>
          <cell r="AN336">
            <v>9.2214899999999993</v>
          </cell>
          <cell r="AO336">
            <v>14.81231</v>
          </cell>
          <cell r="AQ336">
            <v>4.9748200000000002</v>
          </cell>
          <cell r="AR336">
            <v>17.368829999999999</v>
          </cell>
          <cell r="AS336">
            <v>31.06176</v>
          </cell>
        </row>
        <row r="337">
          <cell r="B337">
            <v>40679</v>
          </cell>
          <cell r="C337">
            <v>1.3504</v>
          </cell>
          <cell r="D337">
            <v>9.9024800000000006</v>
          </cell>
          <cell r="E337">
            <v>46.785710000000002</v>
          </cell>
          <cell r="S337">
            <v>1.56253</v>
          </cell>
          <cell r="T337">
            <v>6.8126699999999998</v>
          </cell>
          <cell r="U337">
            <v>11.898569999999999</v>
          </cell>
          <cell r="W337">
            <v>6.3374600000000001</v>
          </cell>
          <cell r="X337">
            <v>22.935269999999999</v>
          </cell>
          <cell r="Y337">
            <v>37.515050000000002</v>
          </cell>
          <cell r="AA337">
            <v>2.7136300000000002</v>
          </cell>
          <cell r="AB337">
            <v>7.4560000000000004</v>
          </cell>
          <cell r="AC337">
            <v>10.933820000000001</v>
          </cell>
          <cell r="AE337">
            <v>2.9308999999999998</v>
          </cell>
          <cell r="AF337">
            <v>23.037890000000001</v>
          </cell>
          <cell r="AG337">
            <v>40.051290000000002</v>
          </cell>
          <cell r="AI337">
            <v>2.5716399999999999</v>
          </cell>
          <cell r="AJ337">
            <v>7.2453000000000003</v>
          </cell>
          <cell r="AK337">
            <v>15.610860000000001</v>
          </cell>
          <cell r="AM337">
            <v>2.8274699999999999</v>
          </cell>
          <cell r="AN337">
            <v>9.1243400000000001</v>
          </cell>
          <cell r="AO337">
            <v>14.650449999999999</v>
          </cell>
          <cell r="AQ337">
            <v>4.9201600000000001</v>
          </cell>
          <cell r="AR337">
            <v>17.177990000000001</v>
          </cell>
          <cell r="AS337">
            <v>30.736730000000001</v>
          </cell>
        </row>
        <row r="338">
          <cell r="B338">
            <v>40676</v>
          </cell>
          <cell r="C338">
            <v>1.36639</v>
          </cell>
          <cell r="D338">
            <v>10.01971</v>
          </cell>
          <cell r="E338">
            <v>47.142859999999999</v>
          </cell>
          <cell r="S338">
            <v>1.6103700000000001</v>
          </cell>
          <cell r="T338">
            <v>7.0212599999999998</v>
          </cell>
          <cell r="U338">
            <v>12.20199</v>
          </cell>
          <cell r="W338">
            <v>6.4940699999999998</v>
          </cell>
          <cell r="X338">
            <v>23.476150000000001</v>
          </cell>
          <cell r="Y338">
            <v>38.421689999999998</v>
          </cell>
          <cell r="AA338">
            <v>2.8177500000000002</v>
          </cell>
          <cell r="AB338">
            <v>7.7420799999999996</v>
          </cell>
          <cell r="AC338">
            <v>11.36754</v>
          </cell>
          <cell r="AE338">
            <v>2.9830299999999998</v>
          </cell>
          <cell r="AF338">
            <v>23.447610000000001</v>
          </cell>
          <cell r="AG338">
            <v>40.724510000000002</v>
          </cell>
          <cell r="AI338">
            <v>2.6648299999999998</v>
          </cell>
          <cell r="AJ338">
            <v>7.5078699999999996</v>
          </cell>
          <cell r="AK338">
            <v>16.06335</v>
          </cell>
          <cell r="AM338">
            <v>2.9292600000000002</v>
          </cell>
          <cell r="AN338">
            <v>9.4528099999999995</v>
          </cell>
          <cell r="AO338">
            <v>15.197699999999999</v>
          </cell>
          <cell r="AQ338">
            <v>5.1242299999999998</v>
          </cell>
          <cell r="AR338">
            <v>17.890460000000001</v>
          </cell>
          <cell r="AS338">
            <v>31.95016</v>
          </cell>
        </row>
        <row r="339">
          <cell r="B339">
            <v>40675</v>
          </cell>
          <cell r="C339">
            <v>1.42394</v>
          </cell>
          <cell r="D339">
            <v>10.44178</v>
          </cell>
          <cell r="E339">
            <v>48.428570000000001</v>
          </cell>
          <cell r="S339">
            <v>1.6206199999999999</v>
          </cell>
          <cell r="T339">
            <v>7.06595</v>
          </cell>
          <cell r="U339">
            <v>12.267010000000001</v>
          </cell>
          <cell r="W339">
            <v>6.4568899999999996</v>
          </cell>
          <cell r="X339">
            <v>23.34177</v>
          </cell>
          <cell r="Y339">
            <v>38.22298</v>
          </cell>
          <cell r="AA339">
            <v>2.8179400000000001</v>
          </cell>
          <cell r="AB339">
            <v>7.7425899999999999</v>
          </cell>
          <cell r="AC339">
            <v>11.369199999999999</v>
          </cell>
          <cell r="AE339">
            <v>3.0508700000000002</v>
          </cell>
          <cell r="AF339">
            <v>23.980910000000002</v>
          </cell>
          <cell r="AG339">
            <v>41.600769999999997</v>
          </cell>
          <cell r="AI339">
            <v>2.7405499999999998</v>
          </cell>
          <cell r="AJ339">
            <v>7.7211999999999996</v>
          </cell>
          <cell r="AK339">
            <v>16.431000000000001</v>
          </cell>
          <cell r="AM339">
            <v>2.93248</v>
          </cell>
          <cell r="AN339">
            <v>9.4632100000000001</v>
          </cell>
          <cell r="AO339">
            <v>15.21504</v>
          </cell>
          <cell r="AQ339">
            <v>5.2517699999999996</v>
          </cell>
          <cell r="AR339">
            <v>18.335760000000001</v>
          </cell>
          <cell r="AS339">
            <v>32.708559999999999</v>
          </cell>
        </row>
        <row r="340">
          <cell r="B340">
            <v>40674</v>
          </cell>
          <cell r="C340">
            <v>1.3472</v>
          </cell>
          <cell r="D340">
            <v>9.8790300000000002</v>
          </cell>
          <cell r="E340">
            <v>46.714289999999998</v>
          </cell>
          <cell r="S340">
            <v>1.63602</v>
          </cell>
          <cell r="T340">
            <v>7.0957499999999998</v>
          </cell>
          <cell r="U340">
            <v>12.502750000000001</v>
          </cell>
          <cell r="W340">
            <v>6.3015600000000003</v>
          </cell>
          <cell r="X340">
            <v>22.780239999999999</v>
          </cell>
          <cell r="Y340">
            <v>37.392659999999999</v>
          </cell>
          <cell r="AA340">
            <v>2.8629199999999999</v>
          </cell>
          <cell r="AB340">
            <v>7.8661899999999996</v>
          </cell>
          <cell r="AC340">
            <v>11.55475</v>
          </cell>
          <cell r="AE340">
            <v>3.1289099999999999</v>
          </cell>
          <cell r="AF340">
            <v>24.566230000000001</v>
          </cell>
          <cell r="AG340">
            <v>42.562510000000003</v>
          </cell>
          <cell r="AI340">
            <v>2.6834699999999998</v>
          </cell>
          <cell r="AJ340">
            <v>7.5603800000000003</v>
          </cell>
          <cell r="AK340">
            <v>16.153849999999998</v>
          </cell>
          <cell r="AM340">
            <v>2.9460999999999999</v>
          </cell>
          <cell r="AN340">
            <v>9.5071600000000007</v>
          </cell>
          <cell r="AO340">
            <v>15.29298</v>
          </cell>
          <cell r="AQ340">
            <v>5.1643100000000004</v>
          </cell>
          <cell r="AR340">
            <v>18.03041</v>
          </cell>
          <cell r="AS340">
            <v>32.188519999999997</v>
          </cell>
        </row>
        <row r="341">
          <cell r="B341">
            <v>40673</v>
          </cell>
          <cell r="C341">
            <v>1.33121</v>
          </cell>
          <cell r="D341">
            <v>9.7617899999999995</v>
          </cell>
          <cell r="E341">
            <v>46.357140000000001</v>
          </cell>
          <cell r="S341">
            <v>1.65663</v>
          </cell>
          <cell r="T341">
            <v>7.1851500000000001</v>
          </cell>
          <cell r="U341">
            <v>12.634819999999999</v>
          </cell>
          <cell r="W341">
            <v>6.4210500000000001</v>
          </cell>
          <cell r="X341">
            <v>23.21218</v>
          </cell>
          <cell r="Y341">
            <v>38.031370000000003</v>
          </cell>
          <cell r="AA341">
            <v>2.8439000000000001</v>
          </cell>
          <cell r="AB341">
            <v>7.8090299999999999</v>
          </cell>
          <cell r="AC341">
            <v>11.47137</v>
          </cell>
          <cell r="AE341">
            <v>2.9069199999999999</v>
          </cell>
          <cell r="AF341">
            <v>26.129809999999999</v>
          </cell>
          <cell r="AG341">
            <v>37.04786</v>
          </cell>
          <cell r="AI341">
            <v>2.6788099999999999</v>
          </cell>
          <cell r="AJ341">
            <v>7.5361799999999999</v>
          </cell>
          <cell r="AK341">
            <v>16.131219999999999</v>
          </cell>
          <cell r="AM341">
            <v>2.9726300000000001</v>
          </cell>
          <cell r="AN341">
            <v>9.5927500000000006</v>
          </cell>
          <cell r="AO341">
            <v>15.440379999999999</v>
          </cell>
          <cell r="AQ341">
            <v>5.3082500000000001</v>
          </cell>
          <cell r="AR341">
            <v>18.532959999999999</v>
          </cell>
          <cell r="AS341">
            <v>33.044420000000002</v>
          </cell>
        </row>
        <row r="342">
          <cell r="B342">
            <v>40672</v>
          </cell>
          <cell r="C342">
            <v>1.31203</v>
          </cell>
          <cell r="D342">
            <v>9.6211000000000002</v>
          </cell>
          <cell r="E342">
            <v>45.928570000000001</v>
          </cell>
          <cell r="S342">
            <v>1.53983</v>
          </cell>
          <cell r="T342">
            <v>6.6785699999999997</v>
          </cell>
          <cell r="U342">
            <v>11.886419999999999</v>
          </cell>
          <cell r="W342">
            <v>6.3121799999999997</v>
          </cell>
          <cell r="X342">
            <v>22.818629999999999</v>
          </cell>
          <cell r="Y342">
            <v>37.449440000000003</v>
          </cell>
          <cell r="AA342">
            <v>2.9258500000000001</v>
          </cell>
          <cell r="AB342">
            <v>8.0340699999999998</v>
          </cell>
          <cell r="AC342">
            <v>11.8162</v>
          </cell>
          <cell r="AE342">
            <v>2.8532000000000002</v>
          </cell>
          <cell r="AF342">
            <v>29.96903</v>
          </cell>
          <cell r="AG342">
            <v>39.144440000000003</v>
          </cell>
          <cell r="AI342">
            <v>2.6263899999999998</v>
          </cell>
          <cell r="AJ342">
            <v>7.3887099999999997</v>
          </cell>
          <cell r="AK342">
            <v>15.8767</v>
          </cell>
          <cell r="AM342">
            <v>2.99986</v>
          </cell>
          <cell r="AN342">
            <v>9.68065</v>
          </cell>
          <cell r="AO342">
            <v>15.58812</v>
          </cell>
          <cell r="AQ342">
            <v>5.1533800000000003</v>
          </cell>
          <cell r="AR342">
            <v>17.992239999999999</v>
          </cell>
          <cell r="AS342">
            <v>32.123510000000003</v>
          </cell>
        </row>
        <row r="343">
          <cell r="B343">
            <v>40669</v>
          </cell>
          <cell r="C343">
            <v>1.3472</v>
          </cell>
          <cell r="D343">
            <v>9.8790300000000002</v>
          </cell>
          <cell r="E343">
            <v>46.714289999999998</v>
          </cell>
          <cell r="S343">
            <v>1.5260899999999999</v>
          </cell>
          <cell r="T343">
            <v>6.6189799999999996</v>
          </cell>
          <cell r="U343">
            <v>11.79837</v>
          </cell>
          <cell r="W343">
            <v>6.2670399999999997</v>
          </cell>
          <cell r="X343">
            <v>22.655449999999998</v>
          </cell>
          <cell r="Y343">
            <v>37.208150000000003</v>
          </cell>
          <cell r="AA343">
            <v>2.9268000000000001</v>
          </cell>
          <cell r="AB343">
            <v>8.0366499999999998</v>
          </cell>
          <cell r="AC343">
            <v>11.82113</v>
          </cell>
          <cell r="AE343">
            <v>2.8514599999999999</v>
          </cell>
          <cell r="AF343">
            <v>29.950810000000001</v>
          </cell>
          <cell r="AG343">
            <v>39.122219999999999</v>
          </cell>
          <cell r="AI343">
            <v>2.5821200000000002</v>
          </cell>
          <cell r="AJ343">
            <v>7.26417</v>
          </cell>
          <cell r="AK343">
            <v>15.661759999999999</v>
          </cell>
          <cell r="AM343">
            <v>2.9668899999999998</v>
          </cell>
          <cell r="AN343">
            <v>9.5742499999999993</v>
          </cell>
          <cell r="AO343">
            <v>15.410130000000001</v>
          </cell>
          <cell r="AQ343">
            <v>4.9875800000000003</v>
          </cell>
          <cell r="AR343">
            <v>17.413360000000001</v>
          </cell>
          <cell r="AS343">
            <v>31.137589999999999</v>
          </cell>
        </row>
        <row r="344">
          <cell r="B344">
            <v>40668</v>
          </cell>
          <cell r="C344">
            <v>1.32802</v>
          </cell>
          <cell r="D344">
            <v>9.7383400000000009</v>
          </cell>
          <cell r="E344">
            <v>46.285710000000002</v>
          </cell>
          <cell r="S344">
            <v>1.50682</v>
          </cell>
          <cell r="T344">
            <v>6.5353899999999996</v>
          </cell>
          <cell r="U344">
            <v>11.710319999999999</v>
          </cell>
          <cell r="W344">
            <v>6.1358699999999997</v>
          </cell>
          <cell r="X344">
            <v>22.405740000000002</v>
          </cell>
          <cell r="Y344">
            <v>36.600610000000003</v>
          </cell>
          <cell r="AA344">
            <v>2.85521</v>
          </cell>
          <cell r="AB344">
            <v>7.8449600000000004</v>
          </cell>
          <cell r="AC344">
            <v>11.506500000000001</v>
          </cell>
          <cell r="AE344">
            <v>2.8349799999999998</v>
          </cell>
          <cell r="AF344">
            <v>29.777709999999999</v>
          </cell>
          <cell r="AG344">
            <v>38.911110000000001</v>
          </cell>
          <cell r="AI344">
            <v>2.59727</v>
          </cell>
          <cell r="AJ344">
            <v>7.3067700000000002</v>
          </cell>
          <cell r="AK344">
            <v>15.735290000000001</v>
          </cell>
          <cell r="AM344">
            <v>2.9740600000000001</v>
          </cell>
          <cell r="AN344">
            <v>9.5973699999999997</v>
          </cell>
          <cell r="AO344">
            <v>15.442729999999999</v>
          </cell>
          <cell r="AQ344">
            <v>4.7725799999999996</v>
          </cell>
          <cell r="AR344">
            <v>16.66272</v>
          </cell>
          <cell r="AS344">
            <v>29.85915</v>
          </cell>
        </row>
        <row r="345">
          <cell r="B345">
            <v>40667</v>
          </cell>
          <cell r="C345">
            <v>1.2768600000000001</v>
          </cell>
          <cell r="D345">
            <v>9.3631700000000002</v>
          </cell>
          <cell r="E345">
            <v>45.142859999999999</v>
          </cell>
          <cell r="S345">
            <v>1.5205599999999999</v>
          </cell>
          <cell r="T345">
            <v>6.59497</v>
          </cell>
          <cell r="U345">
            <v>11.79837</v>
          </cell>
          <cell r="W345">
            <v>6.1517799999999996</v>
          </cell>
          <cell r="X345">
            <v>22.463809999999999</v>
          </cell>
          <cell r="Y345">
            <v>36.685839999999999</v>
          </cell>
          <cell r="AA345">
            <v>2.7892399999999999</v>
          </cell>
          <cell r="AB345">
            <v>7.6637599999999999</v>
          </cell>
          <cell r="AC345">
            <v>11.25168</v>
          </cell>
          <cell r="AE345">
            <v>2.9702999999999999</v>
          </cell>
          <cell r="AF345">
            <v>31.198979999999999</v>
          </cell>
          <cell r="AG345">
            <v>40.644440000000003</v>
          </cell>
          <cell r="AI345">
            <v>2.6392000000000002</v>
          </cell>
          <cell r="AJ345">
            <v>7.42476</v>
          </cell>
          <cell r="AK345">
            <v>15.93891</v>
          </cell>
          <cell r="AM345">
            <v>3.0328400000000002</v>
          </cell>
          <cell r="AN345">
            <v>9.7870500000000007</v>
          </cell>
          <cell r="AO345">
            <v>15.758839999999999</v>
          </cell>
          <cell r="AQ345">
            <v>4.7926200000000003</v>
          </cell>
          <cell r="AR345">
            <v>16.732700000000001</v>
          </cell>
          <cell r="AS345">
            <v>29.97833</v>
          </cell>
        </row>
        <row r="346">
          <cell r="B346">
            <v>40666</v>
          </cell>
          <cell r="C346">
            <v>1.3088299999999999</v>
          </cell>
          <cell r="D346">
            <v>9.5976499999999998</v>
          </cell>
          <cell r="E346">
            <v>45.857140000000001</v>
          </cell>
          <cell r="S346">
            <v>1.56864</v>
          </cell>
          <cell r="T346">
            <v>6.8035199999999998</v>
          </cell>
          <cell r="U346">
            <v>12.106540000000001</v>
          </cell>
          <cell r="W346">
            <v>6.3015499999999998</v>
          </cell>
          <cell r="X346">
            <v>23.010719999999999</v>
          </cell>
          <cell r="Y346">
            <v>37.488460000000003</v>
          </cell>
          <cell r="AA346">
            <v>2.8086099999999998</v>
          </cell>
          <cell r="AB346">
            <v>7.7169600000000003</v>
          </cell>
          <cell r="AC346">
            <v>11.329789999999999</v>
          </cell>
          <cell r="AE346">
            <v>3.0015200000000002</v>
          </cell>
          <cell r="AF346">
            <v>31.526969999999999</v>
          </cell>
          <cell r="AG346">
            <v>41.044440000000002</v>
          </cell>
          <cell r="AI346">
            <v>2.69163</v>
          </cell>
          <cell r="AJ346">
            <v>7.5722300000000002</v>
          </cell>
          <cell r="AK346">
            <v>16.193439999999999</v>
          </cell>
          <cell r="AM346">
            <v>3.0478900000000002</v>
          </cell>
          <cell r="AN346">
            <v>9.8356300000000001</v>
          </cell>
          <cell r="AO346">
            <v>15.9054</v>
          </cell>
          <cell r="AQ346">
            <v>5.0367699999999997</v>
          </cell>
          <cell r="AR346">
            <v>17.58512</v>
          </cell>
          <cell r="AS346">
            <v>31.430119999999999</v>
          </cell>
        </row>
        <row r="347">
          <cell r="B347">
            <v>40665</v>
          </cell>
          <cell r="C347">
            <v>1.42394</v>
          </cell>
          <cell r="D347">
            <v>10.44178</v>
          </cell>
          <cell r="E347">
            <v>48.428570000000001</v>
          </cell>
          <cell r="S347">
            <v>1.5858099999999999</v>
          </cell>
          <cell r="T347">
            <v>6.8780000000000001</v>
          </cell>
          <cell r="U347">
            <v>12.2166</v>
          </cell>
          <cell r="W347">
            <v>6.5865099999999996</v>
          </cell>
          <cell r="X347">
            <v>24.051300000000001</v>
          </cell>
          <cell r="Y347">
            <v>39.015560000000001</v>
          </cell>
          <cell r="AA347">
            <v>2.91744</v>
          </cell>
          <cell r="AB347">
            <v>8.0159900000000004</v>
          </cell>
          <cell r="AC347">
            <v>11.784230000000001</v>
          </cell>
          <cell r="AE347">
            <v>3.0197400000000001</v>
          </cell>
          <cell r="AF347">
            <v>31.718299999999999</v>
          </cell>
          <cell r="AG347">
            <v>41.27778</v>
          </cell>
          <cell r="AI347">
            <v>2.7009500000000002</v>
          </cell>
          <cell r="AJ347">
            <v>7.5984499999999997</v>
          </cell>
          <cell r="AK347">
            <v>16.238689999999998</v>
          </cell>
          <cell r="AM347">
            <v>3.0127700000000002</v>
          </cell>
          <cell r="AN347">
            <v>9.7222899999999992</v>
          </cell>
          <cell r="AO347">
            <v>15.89415</v>
          </cell>
          <cell r="AQ347">
            <v>5.1551999999999998</v>
          </cell>
          <cell r="AR347">
            <v>17.998609999999999</v>
          </cell>
          <cell r="AS347">
            <v>32.134340000000002</v>
          </cell>
        </row>
        <row r="348">
          <cell r="B348">
            <v>40662</v>
          </cell>
          <cell r="C348">
            <v>1.4303399999999999</v>
          </cell>
          <cell r="D348">
            <v>10.488670000000001</v>
          </cell>
          <cell r="E348">
            <v>48.571429999999999</v>
          </cell>
          <cell r="S348">
            <v>1.68198</v>
          </cell>
          <cell r="T348">
            <v>7.2950900000000001</v>
          </cell>
          <cell r="U348">
            <v>12.832929999999999</v>
          </cell>
          <cell r="W348">
            <v>6.72966</v>
          </cell>
          <cell r="X348">
            <v>24.574010000000001</v>
          </cell>
          <cell r="Y348">
            <v>39.78266</v>
          </cell>
          <cell r="AA348">
            <v>2.8883899999999998</v>
          </cell>
          <cell r="AB348">
            <v>7.9361699999999997</v>
          </cell>
          <cell r="AC348">
            <v>11.659610000000001</v>
          </cell>
          <cell r="AE348">
            <v>3.0171399999999999</v>
          </cell>
          <cell r="AF348">
            <v>31.69096</v>
          </cell>
          <cell r="AG348">
            <v>41.244439999999997</v>
          </cell>
          <cell r="AI348">
            <v>2.8104499999999999</v>
          </cell>
          <cell r="AJ348">
            <v>7.9065099999999999</v>
          </cell>
          <cell r="AK348">
            <v>16.77036</v>
          </cell>
          <cell r="AM348">
            <v>3.0569700000000002</v>
          </cell>
          <cell r="AN348">
            <v>9.8649299999999993</v>
          </cell>
          <cell r="AO348">
            <v>16.135549999999999</v>
          </cell>
          <cell r="AQ348">
            <v>5.2153299999999998</v>
          </cell>
          <cell r="AR348">
            <v>18.20853</v>
          </cell>
          <cell r="AS348">
            <v>32.491869999999999</v>
          </cell>
        </row>
        <row r="349">
          <cell r="B349">
            <v>40661</v>
          </cell>
          <cell r="C349">
            <v>1.44313</v>
          </cell>
          <cell r="D349">
            <v>10.582459999999999</v>
          </cell>
          <cell r="E349">
            <v>48.857140000000001</v>
          </cell>
          <cell r="S349">
            <v>1.6905600000000001</v>
          </cell>
          <cell r="T349">
            <v>7.3323299999999998</v>
          </cell>
          <cell r="U349">
            <v>12.88796</v>
          </cell>
          <cell r="W349">
            <v>6.5643099999999999</v>
          </cell>
          <cell r="X349">
            <v>24.127050000000001</v>
          </cell>
          <cell r="Y349">
            <v>39.004559999999998</v>
          </cell>
          <cell r="AA349">
            <v>2.7664599999999999</v>
          </cell>
          <cell r="AB349">
            <v>7.6011600000000001</v>
          </cell>
          <cell r="AC349">
            <v>11.154909999999999</v>
          </cell>
          <cell r="AE349">
            <v>3.0613999999999999</v>
          </cell>
          <cell r="AF349">
            <v>32.155940000000001</v>
          </cell>
          <cell r="AG349">
            <v>41.888890000000004</v>
          </cell>
          <cell r="AI349">
            <v>2.8092899999999998</v>
          </cell>
          <cell r="AJ349">
            <v>7.9032400000000003</v>
          </cell>
          <cell r="AK349">
            <v>16.764710000000001</v>
          </cell>
          <cell r="AM349">
            <v>3.1116100000000002</v>
          </cell>
          <cell r="AN349">
            <v>10.041259999999999</v>
          </cell>
          <cell r="AO349">
            <v>16.435690000000001</v>
          </cell>
          <cell r="AQ349">
            <v>5.1533800000000003</v>
          </cell>
          <cell r="AR349">
            <v>17.992239999999999</v>
          </cell>
          <cell r="AS349">
            <v>32.123510000000003</v>
          </cell>
        </row>
        <row r="350">
          <cell r="B350">
            <v>40660</v>
          </cell>
          <cell r="C350">
            <v>1.4463299999999999</v>
          </cell>
          <cell r="D350">
            <v>10.60591</v>
          </cell>
          <cell r="E350">
            <v>48.928570000000001</v>
          </cell>
          <cell r="S350">
            <v>1.69228</v>
          </cell>
          <cell r="T350">
            <v>7.3397800000000002</v>
          </cell>
          <cell r="U350">
            <v>12.89897</v>
          </cell>
          <cell r="W350">
            <v>6.6158400000000004</v>
          </cell>
          <cell r="X350">
            <v>24.32216</v>
          </cell>
          <cell r="Y350">
            <v>39.284190000000002</v>
          </cell>
          <cell r="AA350">
            <v>2.7693699999999999</v>
          </cell>
          <cell r="AB350">
            <v>7.58866</v>
          </cell>
          <cell r="AC350">
            <v>11.18397</v>
          </cell>
          <cell r="AE350">
            <v>2.9990700000000001</v>
          </cell>
          <cell r="AF350">
            <v>31.501180000000002</v>
          </cell>
          <cell r="AG350">
            <v>41.088889999999999</v>
          </cell>
          <cell r="AI350">
            <v>2.8220999999999998</v>
          </cell>
          <cell r="AJ350">
            <v>7.9392899999999997</v>
          </cell>
          <cell r="AK350">
            <v>16.826920000000001</v>
          </cell>
          <cell r="AM350">
            <v>3.0996600000000001</v>
          </cell>
          <cell r="AN350">
            <v>10.00271</v>
          </cell>
          <cell r="AO350">
            <v>16.370450000000002</v>
          </cell>
          <cell r="AQ350">
            <v>5.1861800000000002</v>
          </cell>
          <cell r="AR350">
            <v>18.106750000000002</v>
          </cell>
          <cell r="AS350">
            <v>32.318530000000003</v>
          </cell>
        </row>
        <row r="351">
          <cell r="B351">
            <v>40659</v>
          </cell>
          <cell r="C351">
            <v>1.38557</v>
          </cell>
          <cell r="D351">
            <v>10.160399999999999</v>
          </cell>
          <cell r="E351">
            <v>47.571429999999999</v>
          </cell>
          <cell r="S351">
            <v>1.61388</v>
          </cell>
          <cell r="T351">
            <v>6.3744199999999998</v>
          </cell>
          <cell r="U351">
            <v>11.54796</v>
          </cell>
          <cell r="W351">
            <v>6.5164</v>
          </cell>
          <cell r="X351">
            <v>24.13721</v>
          </cell>
          <cell r="Y351">
            <v>38.669510000000002</v>
          </cell>
          <cell r="AA351">
            <v>2.6193200000000001</v>
          </cell>
          <cell r="AB351">
            <v>7.1775000000000002</v>
          </cell>
          <cell r="AC351">
            <v>10.55367</v>
          </cell>
          <cell r="AE351">
            <v>3.01119</v>
          </cell>
          <cell r="AF351">
            <v>31.628489999999999</v>
          </cell>
          <cell r="AG351">
            <v>41.244439999999997</v>
          </cell>
          <cell r="AI351">
            <v>2.79298</v>
          </cell>
          <cell r="AJ351">
            <v>7.8573500000000003</v>
          </cell>
          <cell r="AK351">
            <v>16.68552</v>
          </cell>
          <cell r="AM351">
            <v>3.0662099999999999</v>
          </cell>
          <cell r="AN351">
            <v>9.8947599999999998</v>
          </cell>
          <cell r="AO351">
            <v>16.187750000000001</v>
          </cell>
          <cell r="AQ351">
            <v>5.1260500000000002</v>
          </cell>
          <cell r="AR351">
            <v>17.896820000000002</v>
          </cell>
          <cell r="AS351">
            <v>31.960999999999999</v>
          </cell>
        </row>
        <row r="352">
          <cell r="B352">
            <v>40658</v>
          </cell>
          <cell r="C352">
            <v>1.2438400000000001</v>
          </cell>
          <cell r="D352">
            <v>9.1210799999999992</v>
          </cell>
          <cell r="E352">
            <v>44.571429999999999</v>
          </cell>
          <cell r="S352">
            <v>1.5651999999999999</v>
          </cell>
          <cell r="T352">
            <v>6.3845200000000002</v>
          </cell>
          <cell r="U352">
            <v>11.43375</v>
          </cell>
          <cell r="W352">
            <v>6.5004799999999996</v>
          </cell>
          <cell r="X352">
            <v>24.078240000000001</v>
          </cell>
          <cell r="Y352">
            <v>38.584130000000002</v>
          </cell>
          <cell r="AA352">
            <v>2.5114399999999999</v>
          </cell>
          <cell r="AB352">
            <v>6.8818900000000003</v>
          </cell>
          <cell r="AC352">
            <v>10.07948</v>
          </cell>
          <cell r="AE352">
            <v>3.02677</v>
          </cell>
          <cell r="AF352">
            <v>31.792179999999998</v>
          </cell>
          <cell r="AG352">
            <v>41.44444</v>
          </cell>
          <cell r="AI352">
            <v>2.7912300000000001</v>
          </cell>
          <cell r="AJ352">
            <v>7.8524399999999996</v>
          </cell>
          <cell r="AK352">
            <v>16.677040000000002</v>
          </cell>
          <cell r="AM352">
            <v>3.0936900000000001</v>
          </cell>
          <cell r="AN352">
            <v>9.9834200000000006</v>
          </cell>
          <cell r="AO352">
            <v>16.337810000000001</v>
          </cell>
          <cell r="AQ352">
            <v>5.2043999999999997</v>
          </cell>
          <cell r="AR352">
            <v>18.170359999999999</v>
          </cell>
          <cell r="AS352">
            <v>32.426870000000001</v>
          </cell>
        </row>
        <row r="353">
          <cell r="B353">
            <v>40654</v>
          </cell>
          <cell r="C353">
            <v>1.26295</v>
          </cell>
          <cell r="D353">
            <v>9.2612400000000008</v>
          </cell>
          <cell r="E353">
            <v>45</v>
          </cell>
          <cell r="S353">
            <v>1.5054700000000001</v>
          </cell>
          <cell r="T353">
            <v>6.1426999999999996</v>
          </cell>
          <cell r="U353">
            <v>11.06701</v>
          </cell>
          <cell r="W353">
            <v>6.41343</v>
          </cell>
          <cell r="X353">
            <v>23.55283</v>
          </cell>
          <cell r="Y353">
            <v>38.747810000000001</v>
          </cell>
          <cell r="AA353">
            <v>2.4592900000000002</v>
          </cell>
          <cell r="AB353">
            <v>6.7389900000000003</v>
          </cell>
          <cell r="AC353">
            <v>9.82545</v>
          </cell>
          <cell r="AE353">
            <v>3.0657299999999998</v>
          </cell>
          <cell r="AF353">
            <v>32.201410000000003</v>
          </cell>
          <cell r="AG353">
            <v>41.94444</v>
          </cell>
          <cell r="AI353">
            <v>2.8127800000000001</v>
          </cell>
          <cell r="AJ353">
            <v>7.9130700000000003</v>
          </cell>
          <cell r="AK353">
            <v>16.781669999999998</v>
          </cell>
          <cell r="AM353">
            <v>3.0960800000000002</v>
          </cell>
          <cell r="AN353">
            <v>9.9911399999999997</v>
          </cell>
          <cell r="AO353">
            <v>16.386790000000001</v>
          </cell>
          <cell r="AQ353">
            <v>5.1752500000000001</v>
          </cell>
          <cell r="AR353">
            <v>18.068580000000001</v>
          </cell>
          <cell r="AS353">
            <v>32.253520000000002</v>
          </cell>
        </row>
        <row r="354">
          <cell r="B354">
            <v>40653</v>
          </cell>
          <cell r="C354">
            <v>1.30755</v>
          </cell>
          <cell r="D354">
            <v>9.5882900000000006</v>
          </cell>
          <cell r="E354">
            <v>46</v>
          </cell>
          <cell r="S354">
            <v>1.51248</v>
          </cell>
          <cell r="T354">
            <v>6.1713399999999998</v>
          </cell>
          <cell r="U354">
            <v>11.110150000000001</v>
          </cell>
          <cell r="W354">
            <v>6.9983300000000002</v>
          </cell>
          <cell r="X354">
            <v>26.050979999999999</v>
          </cell>
          <cell r="Y354">
            <v>39.994259999999997</v>
          </cell>
          <cell r="AA354">
            <v>2.3673899999999999</v>
          </cell>
          <cell r="AB354">
            <v>6.4871600000000003</v>
          </cell>
          <cell r="AC354">
            <v>9.2714200000000009</v>
          </cell>
          <cell r="AE354">
            <v>3.06487</v>
          </cell>
          <cell r="AF354">
            <v>32.192309999999999</v>
          </cell>
          <cell r="AG354">
            <v>41.933329999999998</v>
          </cell>
          <cell r="AI354">
            <v>2.8186</v>
          </cell>
          <cell r="AJ354">
            <v>7.9294500000000001</v>
          </cell>
          <cell r="AK354">
            <v>16.809950000000001</v>
          </cell>
          <cell r="AM354">
            <v>3.1044399999999999</v>
          </cell>
          <cell r="AN354">
            <v>10.01812</v>
          </cell>
          <cell r="AO354">
            <v>16.432559999999999</v>
          </cell>
          <cell r="AQ354">
            <v>5.1078299999999999</v>
          </cell>
          <cell r="AR354">
            <v>17.833210000000001</v>
          </cell>
          <cell r="AS354">
            <v>31.852650000000001</v>
          </cell>
        </row>
        <row r="355">
          <cell r="B355">
            <v>40652</v>
          </cell>
          <cell r="C355">
            <v>1.3913199999999999</v>
          </cell>
          <cell r="D355">
            <v>9.8795999999999999</v>
          </cell>
          <cell r="E355">
            <v>44.466670000000001</v>
          </cell>
          <cell r="S355">
            <v>1.4598500000000001</v>
          </cell>
          <cell r="T355">
            <v>5.9565700000000001</v>
          </cell>
          <cell r="U355">
            <v>10.78656</v>
          </cell>
          <cell r="W355">
            <v>6.7944800000000001</v>
          </cell>
          <cell r="X355">
            <v>25.271100000000001</v>
          </cell>
          <cell r="Y355">
            <v>38.89678</v>
          </cell>
          <cell r="AA355">
            <v>2.2709299999999999</v>
          </cell>
          <cell r="AB355">
            <v>6.2228899999999996</v>
          </cell>
          <cell r="AC355">
            <v>8.8742400000000004</v>
          </cell>
          <cell r="AE355">
            <v>2.98089</v>
          </cell>
          <cell r="AF355">
            <v>31.310210000000001</v>
          </cell>
          <cell r="AG355">
            <v>40.855559999999997</v>
          </cell>
          <cell r="AI355">
            <v>2.7522000000000002</v>
          </cell>
          <cell r="AJ355">
            <v>7.7426500000000003</v>
          </cell>
          <cell r="AK355">
            <v>16.487559999999998</v>
          </cell>
          <cell r="AM355">
            <v>3.15103</v>
          </cell>
          <cell r="AN355">
            <v>10.168480000000001</v>
          </cell>
          <cell r="AO355">
            <v>16.68759</v>
          </cell>
          <cell r="AQ355">
            <v>4.9547800000000004</v>
          </cell>
          <cell r="AR355">
            <v>17.298860000000001</v>
          </cell>
          <cell r="AS355">
            <v>30.94258</v>
          </cell>
        </row>
        <row r="356">
          <cell r="B356">
            <v>40651</v>
          </cell>
          <cell r="C356">
            <v>1.29498</v>
          </cell>
          <cell r="D356">
            <v>9.9628800000000002</v>
          </cell>
          <cell r="E356">
            <v>48.23077</v>
          </cell>
          <cell r="S356">
            <v>1.4668600000000001</v>
          </cell>
          <cell r="T356">
            <v>5.9851999999999999</v>
          </cell>
          <cell r="U356">
            <v>10.829700000000001</v>
          </cell>
          <cell r="W356">
            <v>6.8041999999999998</v>
          </cell>
          <cell r="X356">
            <v>25.30725</v>
          </cell>
          <cell r="Y356">
            <v>38.949660000000002</v>
          </cell>
          <cell r="AA356">
            <v>2.4565999999999999</v>
          </cell>
          <cell r="AB356">
            <v>6.7112600000000002</v>
          </cell>
          <cell r="AC356">
            <v>9.5847700000000007</v>
          </cell>
          <cell r="AE356">
            <v>3.0007999999999999</v>
          </cell>
          <cell r="AF356">
            <v>31.519369999999999</v>
          </cell>
          <cell r="AG356">
            <v>41.111109999999996</v>
          </cell>
          <cell r="AI356">
            <v>2.7626900000000001</v>
          </cell>
          <cell r="AJ356">
            <v>7.7721499999999999</v>
          </cell>
          <cell r="AK356">
            <v>16.538460000000001</v>
          </cell>
          <cell r="AM356">
            <v>3.15462</v>
          </cell>
          <cell r="AN356">
            <v>10.18004</v>
          </cell>
          <cell r="AO356">
            <v>16.7072</v>
          </cell>
          <cell r="AQ356">
            <v>5.0185500000000003</v>
          </cell>
          <cell r="AR356">
            <v>17.5215</v>
          </cell>
          <cell r="AS356">
            <v>31.32178</v>
          </cell>
        </row>
        <row r="357">
          <cell r="B357">
            <v>40648</v>
          </cell>
          <cell r="C357">
            <v>1.3375999999999999</v>
          </cell>
          <cell r="D357">
            <v>10.29077</v>
          </cell>
          <cell r="E357">
            <v>49.23077</v>
          </cell>
          <cell r="S357">
            <v>1.4837</v>
          </cell>
          <cell r="T357">
            <v>6.25725</v>
          </cell>
          <cell r="U357">
            <v>10.78787</v>
          </cell>
          <cell r="W357">
            <v>7.0166599999999999</v>
          </cell>
          <cell r="X357">
            <v>26.097460000000002</v>
          </cell>
          <cell r="Y357">
            <v>40.173740000000002</v>
          </cell>
          <cell r="AA357">
            <v>2.4705300000000001</v>
          </cell>
          <cell r="AB357">
            <v>6.7493100000000004</v>
          </cell>
          <cell r="AC357">
            <v>9.6425900000000002</v>
          </cell>
          <cell r="AE357">
            <v>3.0215800000000002</v>
          </cell>
          <cell r="AF357">
            <v>31.73762</v>
          </cell>
          <cell r="AG357">
            <v>41.377780000000001</v>
          </cell>
          <cell r="AI357">
            <v>2.8861699999999999</v>
          </cell>
          <cell r="AJ357">
            <v>8.1195400000000006</v>
          </cell>
          <cell r="AK357">
            <v>17.138010000000001</v>
          </cell>
          <cell r="AM357">
            <v>3.12093</v>
          </cell>
          <cell r="AN357">
            <v>10.77154</v>
          </cell>
          <cell r="AO357">
            <v>16.850519999999999</v>
          </cell>
          <cell r="AQ357">
            <v>5.1296900000000001</v>
          </cell>
          <cell r="AR357">
            <v>17.909549999999999</v>
          </cell>
          <cell r="AS357">
            <v>31.982669999999999</v>
          </cell>
        </row>
        <row r="358">
          <cell r="B358">
            <v>40647</v>
          </cell>
          <cell r="C358">
            <v>1.3900600000000001</v>
          </cell>
          <cell r="D358">
            <v>10.694330000000001</v>
          </cell>
          <cell r="E358">
            <v>50.461539999999999</v>
          </cell>
          <cell r="S358">
            <v>1.4735100000000001</v>
          </cell>
          <cell r="T358">
            <v>6.2142900000000001</v>
          </cell>
          <cell r="U358">
            <v>10.72575</v>
          </cell>
          <cell r="W358">
            <v>7.0138800000000003</v>
          </cell>
          <cell r="X358">
            <v>26.087129999999998</v>
          </cell>
          <cell r="Y358">
            <v>40.158610000000003</v>
          </cell>
          <cell r="AA358">
            <v>2.48976</v>
          </cell>
          <cell r="AB358">
            <v>6.8018400000000003</v>
          </cell>
          <cell r="AC358">
            <v>9.7215199999999999</v>
          </cell>
          <cell r="AE358">
            <v>2.9912800000000002</v>
          </cell>
          <cell r="AF358">
            <v>31.419329999999999</v>
          </cell>
          <cell r="AG358">
            <v>40.988889999999998</v>
          </cell>
          <cell r="AI358">
            <v>2.8698600000000001</v>
          </cell>
          <cell r="AJ358">
            <v>8.0736500000000007</v>
          </cell>
          <cell r="AK358">
            <v>17.058820000000001</v>
          </cell>
          <cell r="AM358">
            <v>3.14276</v>
          </cell>
          <cell r="AN358">
            <v>10.92193</v>
          </cell>
          <cell r="AO358">
            <v>17.21171</v>
          </cell>
          <cell r="AQ358">
            <v>5.0513500000000002</v>
          </cell>
          <cell r="AR358">
            <v>17.636009999999999</v>
          </cell>
          <cell r="AS358">
            <v>31.51679</v>
          </cell>
        </row>
        <row r="359">
          <cell r="B359">
            <v>40646</v>
          </cell>
          <cell r="C359">
            <v>1.4015299999999999</v>
          </cell>
          <cell r="D359">
            <v>10.78261</v>
          </cell>
          <cell r="E359">
            <v>50.73077</v>
          </cell>
          <cell r="S359">
            <v>1.4565399999999999</v>
          </cell>
          <cell r="T359">
            <v>6.1426999999999996</v>
          </cell>
          <cell r="U359">
            <v>10.62222</v>
          </cell>
          <cell r="W359">
            <v>7.0513700000000004</v>
          </cell>
          <cell r="X359">
            <v>26.226579999999998</v>
          </cell>
          <cell r="Y359">
            <v>40.362920000000003</v>
          </cell>
          <cell r="AA359">
            <v>2.5507599999999999</v>
          </cell>
          <cell r="AB359">
            <v>6.9684999999999997</v>
          </cell>
          <cell r="AC359">
            <v>9.9650999999999996</v>
          </cell>
          <cell r="AE359">
            <v>2.98089</v>
          </cell>
          <cell r="AF359">
            <v>31.310210000000001</v>
          </cell>
          <cell r="AG359">
            <v>40.855559999999997</v>
          </cell>
          <cell r="AI359">
            <v>2.82443</v>
          </cell>
          <cell r="AJ359">
            <v>7.9458399999999996</v>
          </cell>
          <cell r="AK359">
            <v>16.838239999999999</v>
          </cell>
          <cell r="AM359">
            <v>3.0952799999999998</v>
          </cell>
          <cell r="AN359">
            <v>10.71158</v>
          </cell>
          <cell r="AO359">
            <v>16.671410000000002</v>
          </cell>
          <cell r="AQ359">
            <v>5.0094399999999997</v>
          </cell>
          <cell r="AR359">
            <v>17.489699999999999</v>
          </cell>
          <cell r="AS359">
            <v>31.267610000000001</v>
          </cell>
        </row>
        <row r="360">
          <cell r="B360">
            <v>40645</v>
          </cell>
          <cell r="C360">
            <v>1.43923</v>
          </cell>
          <cell r="D360">
            <v>11.07267</v>
          </cell>
          <cell r="E360">
            <v>51.615380000000002</v>
          </cell>
          <cell r="S360">
            <v>1.4531400000000001</v>
          </cell>
          <cell r="T360">
            <v>6.1283799999999999</v>
          </cell>
          <cell r="U360">
            <v>10.601509999999999</v>
          </cell>
          <cell r="W360">
            <v>6.0682799999999997</v>
          </cell>
          <cell r="X360">
            <v>22.605560000000001</v>
          </cell>
          <cell r="Y360">
            <v>38.919519999999999</v>
          </cell>
          <cell r="AA360">
            <v>2.54026</v>
          </cell>
          <cell r="AB360">
            <v>6.9398</v>
          </cell>
          <cell r="AC360">
            <v>9.9430800000000001</v>
          </cell>
          <cell r="AE360">
            <v>2.9549099999999999</v>
          </cell>
          <cell r="AF360">
            <v>31.037389999999998</v>
          </cell>
          <cell r="AG360">
            <v>40.522219999999997</v>
          </cell>
          <cell r="AI360">
            <v>2.7918099999999999</v>
          </cell>
          <cell r="AJ360">
            <v>7.8540799999999997</v>
          </cell>
          <cell r="AK360">
            <v>16.679860000000001</v>
          </cell>
          <cell r="AM360">
            <v>3.0628799999999998</v>
          </cell>
          <cell r="AN360">
            <v>10.59972</v>
          </cell>
          <cell r="AO360">
            <v>16.48855</v>
          </cell>
          <cell r="AQ360">
            <v>4.8618600000000001</v>
          </cell>
          <cell r="AR360">
            <v>16.974430000000002</v>
          </cell>
          <cell r="AS360">
            <v>30.390029999999999</v>
          </cell>
        </row>
        <row r="361">
          <cell r="B361">
            <v>40644</v>
          </cell>
          <cell r="C361">
            <v>1.4851300000000001</v>
          </cell>
          <cell r="D361">
            <v>11.42578</v>
          </cell>
          <cell r="E361">
            <v>52.692309999999999</v>
          </cell>
          <cell r="S361">
            <v>1.4938800000000001</v>
          </cell>
          <cell r="T361">
            <v>6.3002000000000002</v>
          </cell>
          <cell r="U361">
            <v>10.84998</v>
          </cell>
          <cell r="W361">
            <v>6.0457700000000001</v>
          </cell>
          <cell r="X361">
            <v>22.521719999999998</v>
          </cell>
          <cell r="Y361">
            <v>38.783180000000002</v>
          </cell>
          <cell r="AA361">
            <v>2.5333800000000002</v>
          </cell>
          <cell r="AB361">
            <v>6.9210200000000004</v>
          </cell>
          <cell r="AC361">
            <v>9.9164899999999996</v>
          </cell>
          <cell r="AE361">
            <v>3.06054</v>
          </cell>
          <cell r="AF361">
            <v>32.146850000000001</v>
          </cell>
          <cell r="AG361">
            <v>41.877780000000001</v>
          </cell>
          <cell r="AI361">
            <v>2.8197700000000001</v>
          </cell>
          <cell r="AJ361">
            <v>7.9327300000000003</v>
          </cell>
          <cell r="AK361">
            <v>16.81561</v>
          </cell>
          <cell r="AM361">
            <v>3.0433500000000002</v>
          </cell>
          <cell r="AN361">
            <v>10.56378</v>
          </cell>
          <cell r="AO361">
            <v>16.44059</v>
          </cell>
          <cell r="AQ361">
            <v>4.6687200000000004</v>
          </cell>
          <cell r="AR361">
            <v>16.300129999999999</v>
          </cell>
          <cell r="AS361">
            <v>29.241599999999998</v>
          </cell>
        </row>
        <row r="362">
          <cell r="B362">
            <v>40641</v>
          </cell>
          <cell r="C362">
            <v>1.4982500000000001</v>
          </cell>
          <cell r="D362">
            <v>11.526669999999999</v>
          </cell>
          <cell r="E362">
            <v>53</v>
          </cell>
          <cell r="S362">
            <v>1.4972799999999999</v>
          </cell>
          <cell r="T362">
            <v>6.3145199999999999</v>
          </cell>
          <cell r="U362">
            <v>10.87069</v>
          </cell>
          <cell r="W362">
            <v>6.1208</v>
          </cell>
          <cell r="X362">
            <v>22.801189999999998</v>
          </cell>
          <cell r="Y362">
            <v>39.237670000000001</v>
          </cell>
          <cell r="AA362">
            <v>2.5240999999999998</v>
          </cell>
          <cell r="AB362">
            <v>6.89567</v>
          </cell>
          <cell r="AC362">
            <v>9.8787199999999995</v>
          </cell>
          <cell r="AE362">
            <v>3.0925699999999998</v>
          </cell>
          <cell r="AF362">
            <v>32.483319999999999</v>
          </cell>
          <cell r="AG362">
            <v>42.288890000000002</v>
          </cell>
          <cell r="AI362">
            <v>2.8667199999999999</v>
          </cell>
          <cell r="AJ362">
            <v>8.0648099999999996</v>
          </cell>
          <cell r="AK362">
            <v>17.06448</v>
          </cell>
          <cell r="AM362">
            <v>2.97967</v>
          </cell>
          <cell r="AN362">
            <v>10.342739999999999</v>
          </cell>
          <cell r="AO362">
            <v>16.07977</v>
          </cell>
          <cell r="AQ362">
            <v>4.6413900000000003</v>
          </cell>
          <cell r="AR362">
            <v>16.204699999999999</v>
          </cell>
          <cell r="AS362">
            <v>29.079090000000001</v>
          </cell>
        </row>
        <row r="363">
          <cell r="B363">
            <v>40640</v>
          </cell>
          <cell r="C363">
            <v>1.4195599999999999</v>
          </cell>
          <cell r="D363">
            <v>10.921329999999999</v>
          </cell>
          <cell r="E363">
            <v>51.153849999999998</v>
          </cell>
          <cell r="S363">
            <v>1.48709</v>
          </cell>
          <cell r="T363">
            <v>6.2715699999999996</v>
          </cell>
          <cell r="U363">
            <v>10.80857</v>
          </cell>
          <cell r="W363">
            <v>6.05328</v>
          </cell>
          <cell r="X363">
            <v>22.549659999999999</v>
          </cell>
          <cell r="Y363">
            <v>38.828629999999997</v>
          </cell>
          <cell r="AA363">
            <v>2.50448</v>
          </cell>
          <cell r="AB363">
            <v>6.8412100000000002</v>
          </cell>
          <cell r="AC363">
            <v>9.8558299999999992</v>
          </cell>
          <cell r="AE363">
            <v>3.1133500000000001</v>
          </cell>
          <cell r="AF363">
            <v>32.701569999999997</v>
          </cell>
          <cell r="AG363">
            <v>42.55556</v>
          </cell>
          <cell r="AI363">
            <v>2.8574099999999998</v>
          </cell>
          <cell r="AJ363">
            <v>8.0386199999999999</v>
          </cell>
          <cell r="AK363">
            <v>17.01923</v>
          </cell>
          <cell r="AM363">
            <v>2.97017</v>
          </cell>
          <cell r="AN363">
            <v>10.31048</v>
          </cell>
          <cell r="AO363">
            <v>16.030740000000002</v>
          </cell>
          <cell r="AQ363">
            <v>4.6163100000000004</v>
          </cell>
          <cell r="AR363">
            <v>16.117149999999999</v>
          </cell>
          <cell r="AS363">
            <v>29.209099999999999</v>
          </cell>
        </row>
        <row r="364">
          <cell r="B364">
            <v>40639</v>
          </cell>
          <cell r="C364">
            <v>1.4687399999999999</v>
          </cell>
          <cell r="D364">
            <v>11.299670000000001</v>
          </cell>
          <cell r="E364">
            <v>52.307690000000001</v>
          </cell>
          <cell r="S364">
            <v>1.5006699999999999</v>
          </cell>
          <cell r="T364">
            <v>6.3288399999999996</v>
          </cell>
          <cell r="U364">
            <v>10.891400000000001</v>
          </cell>
          <cell r="W364">
            <v>6.0657800000000002</v>
          </cell>
          <cell r="X364">
            <v>22.596240000000002</v>
          </cell>
          <cell r="Y364">
            <v>38.904380000000003</v>
          </cell>
          <cell r="AA364">
            <v>2.5153599999999998</v>
          </cell>
          <cell r="AB364">
            <v>6.8709300000000004</v>
          </cell>
          <cell r="AC364">
            <v>9.9008599999999998</v>
          </cell>
          <cell r="AE364">
            <v>3.12547</v>
          </cell>
          <cell r="AF364">
            <v>32.828890000000001</v>
          </cell>
          <cell r="AG364">
            <v>42.711109999999998</v>
          </cell>
          <cell r="AI364">
            <v>2.8562400000000001</v>
          </cell>
          <cell r="AJ364">
            <v>8.0353399999999997</v>
          </cell>
          <cell r="AK364">
            <v>17.013570000000001</v>
          </cell>
          <cell r="AM364">
            <v>3.0229900000000001</v>
          </cell>
          <cell r="AN364">
            <v>10.49385</v>
          </cell>
          <cell r="AO364">
            <v>16.33013</v>
          </cell>
          <cell r="AQ364">
            <v>4.7228199999999996</v>
          </cell>
          <cell r="AR364">
            <v>16.488990000000001</v>
          </cell>
          <cell r="AS364">
            <v>29.848320000000001</v>
          </cell>
        </row>
        <row r="365">
          <cell r="B365">
            <v>40638</v>
          </cell>
          <cell r="C365">
            <v>1.52119</v>
          </cell>
          <cell r="D365">
            <v>11.70323</v>
          </cell>
          <cell r="E365">
            <v>53.538460000000001</v>
          </cell>
          <cell r="S365">
            <v>1.5516000000000001</v>
          </cell>
          <cell r="T365">
            <v>6.5436100000000001</v>
          </cell>
          <cell r="U365">
            <v>11.20199</v>
          </cell>
          <cell r="W365">
            <v>6.1945699999999997</v>
          </cell>
          <cell r="X365">
            <v>23.076000000000001</v>
          </cell>
          <cell r="Y365">
            <v>39.684579999999997</v>
          </cell>
          <cell r="AA365">
            <v>2.4294699999999998</v>
          </cell>
          <cell r="AB365">
            <v>6.6363200000000004</v>
          </cell>
          <cell r="AC365">
            <v>9.5436800000000002</v>
          </cell>
          <cell r="AE365">
            <v>3.14019</v>
          </cell>
          <cell r="AF365">
            <v>32.98348</v>
          </cell>
          <cell r="AG365">
            <v>42.9</v>
          </cell>
          <cell r="AI365">
            <v>2.8549899999999999</v>
          </cell>
          <cell r="AJ365">
            <v>8.0287900000000008</v>
          </cell>
          <cell r="AK365">
            <v>17.00226</v>
          </cell>
          <cell r="AM365">
            <v>2.9881799999999998</v>
          </cell>
          <cell r="AN365">
            <v>10.37299</v>
          </cell>
          <cell r="AO365">
            <v>16.1328</v>
          </cell>
          <cell r="AQ365">
            <v>4.7264299999999997</v>
          </cell>
          <cell r="AR365">
            <v>16.50159</v>
          </cell>
          <cell r="AS365">
            <v>29.869990000000001</v>
          </cell>
        </row>
        <row r="366">
          <cell r="B366">
            <v>40637</v>
          </cell>
          <cell r="C366">
            <v>1.59988</v>
          </cell>
          <cell r="D366">
            <v>12.30857</v>
          </cell>
          <cell r="E366">
            <v>55.384619999999998</v>
          </cell>
          <cell r="S366">
            <v>1.5210399999999999</v>
          </cell>
          <cell r="T366">
            <v>6.4147499999999997</v>
          </cell>
          <cell r="U366">
            <v>11.01563</v>
          </cell>
          <cell r="W366">
            <v>6.1512900000000004</v>
          </cell>
          <cell r="X366">
            <v>22.899000000000001</v>
          </cell>
          <cell r="Y366">
            <v>39.41525</v>
          </cell>
          <cell r="AA366">
            <v>2.4175200000000001</v>
          </cell>
          <cell r="AB366">
            <v>6.6036599999999996</v>
          </cell>
          <cell r="AC366">
            <v>9.4714299999999998</v>
          </cell>
          <cell r="AE366">
            <v>3.16703</v>
          </cell>
          <cell r="AF366">
            <v>33.2654</v>
          </cell>
          <cell r="AG366">
            <v>43.244439999999997</v>
          </cell>
          <cell r="AI366">
            <v>2.8514900000000001</v>
          </cell>
          <cell r="AJ366">
            <v>8.0189699999999995</v>
          </cell>
          <cell r="AK366">
            <v>16.985289999999999</v>
          </cell>
          <cell r="AM366">
            <v>2.9923899999999999</v>
          </cell>
          <cell r="AN366">
            <v>10.388540000000001</v>
          </cell>
          <cell r="AO366">
            <v>16.15691</v>
          </cell>
          <cell r="AQ366">
            <v>4.7300399999999998</v>
          </cell>
          <cell r="AR366">
            <v>16.514199999999999</v>
          </cell>
          <cell r="AS366">
            <v>29.891660000000002</v>
          </cell>
        </row>
        <row r="367">
          <cell r="B367">
            <v>40634</v>
          </cell>
          <cell r="C367">
            <v>1.52447</v>
          </cell>
          <cell r="D367">
            <v>11.72845</v>
          </cell>
          <cell r="E367">
            <v>53.615380000000002</v>
          </cell>
          <cell r="S367">
            <v>1.50407</v>
          </cell>
          <cell r="T367">
            <v>6.3431600000000001</v>
          </cell>
          <cell r="U367">
            <v>10.912100000000001</v>
          </cell>
          <cell r="W367">
            <v>6.1738099999999996</v>
          </cell>
          <cell r="X367">
            <v>22.982849999999999</v>
          </cell>
          <cell r="Y367">
            <v>39.551659999999998</v>
          </cell>
          <cell r="AA367">
            <v>2.4344100000000002</v>
          </cell>
          <cell r="AB367">
            <v>6.6497999999999999</v>
          </cell>
          <cell r="AC367">
            <v>9.5252400000000002</v>
          </cell>
          <cell r="AE367">
            <v>3.1817500000000001</v>
          </cell>
          <cell r="AF367">
            <v>33.419989999999999</v>
          </cell>
          <cell r="AG367">
            <v>43.433329999999998</v>
          </cell>
          <cell r="AI367">
            <v>2.85033</v>
          </cell>
          <cell r="AJ367">
            <v>8.0157000000000007</v>
          </cell>
          <cell r="AK367">
            <v>16.97964</v>
          </cell>
          <cell r="AM367">
            <v>2.9383499999999998</v>
          </cell>
          <cell r="AN367">
            <v>10.200950000000001</v>
          </cell>
          <cell r="AO367">
            <v>15.85066</v>
          </cell>
          <cell r="AQ367">
            <v>4.73184</v>
          </cell>
          <cell r="AR367">
            <v>16.520499999999998</v>
          </cell>
          <cell r="AS367">
            <v>29.90249</v>
          </cell>
        </row>
        <row r="368">
          <cell r="B368">
            <v>40633</v>
          </cell>
          <cell r="C368">
            <v>1.4294</v>
          </cell>
          <cell r="D368">
            <v>10.997</v>
          </cell>
          <cell r="E368">
            <v>51.384619999999998</v>
          </cell>
          <cell r="S368">
            <v>1.4802999999999999</v>
          </cell>
          <cell r="T368">
            <v>6.2429300000000003</v>
          </cell>
          <cell r="U368">
            <v>10.767160000000001</v>
          </cell>
          <cell r="W368">
            <v>6.1738099999999996</v>
          </cell>
          <cell r="X368">
            <v>22.982849999999999</v>
          </cell>
          <cell r="Y368">
            <v>39.551659999999998</v>
          </cell>
          <cell r="AA368">
            <v>2.42211</v>
          </cell>
          <cell r="AB368">
            <v>6.6162000000000001</v>
          </cell>
          <cell r="AC368">
            <v>9.3932599999999997</v>
          </cell>
          <cell r="AE368">
            <v>3.0847799999999999</v>
          </cell>
          <cell r="AF368">
            <v>32.401470000000003</v>
          </cell>
          <cell r="AG368">
            <v>42.188890000000001</v>
          </cell>
          <cell r="AI368">
            <v>2.7420499999999999</v>
          </cell>
          <cell r="AJ368">
            <v>7.7111999999999998</v>
          </cell>
          <cell r="AK368">
            <v>16.453620000000001</v>
          </cell>
          <cell r="AM368">
            <v>3.00082</v>
          </cell>
          <cell r="AN368">
            <v>10.41803</v>
          </cell>
          <cell r="AO368">
            <v>16.20468</v>
          </cell>
          <cell r="AQ368">
            <v>4.66866</v>
          </cell>
          <cell r="AR368">
            <v>16.29992</v>
          </cell>
          <cell r="AS368">
            <v>29.523289999999999</v>
          </cell>
        </row>
        <row r="369">
          <cell r="B369">
            <v>40632</v>
          </cell>
          <cell r="C369">
            <v>1.4294</v>
          </cell>
          <cell r="D369">
            <v>10.997</v>
          </cell>
          <cell r="E369">
            <v>51.384619999999998</v>
          </cell>
          <cell r="S369">
            <v>1.40561</v>
          </cell>
          <cell r="T369">
            <v>5.9279299999999999</v>
          </cell>
          <cell r="U369">
            <v>10.311629999999999</v>
          </cell>
          <cell r="W369">
            <v>6.0561999999999996</v>
          </cell>
          <cell r="X369">
            <v>22.545000000000002</v>
          </cell>
          <cell r="Y369">
            <v>38.839289999999998</v>
          </cell>
          <cell r="AA369">
            <v>2.4548299999999998</v>
          </cell>
          <cell r="AB369">
            <v>6.7055499999999997</v>
          </cell>
          <cell r="AC369">
            <v>9.4204100000000004</v>
          </cell>
          <cell r="AE369">
            <v>2.8804500000000002</v>
          </cell>
          <cell r="AF369">
            <v>30.255310000000001</v>
          </cell>
          <cell r="AG369">
            <v>31.65333</v>
          </cell>
          <cell r="AI369">
            <v>2.7071200000000002</v>
          </cell>
          <cell r="AJ369">
            <v>7.6129699999999998</v>
          </cell>
          <cell r="AK369">
            <v>16.283940000000001</v>
          </cell>
          <cell r="AM369">
            <v>3.0235300000000001</v>
          </cell>
          <cell r="AN369">
            <v>10.501849999999999</v>
          </cell>
          <cell r="AO369">
            <v>16.33193</v>
          </cell>
          <cell r="AQ369">
            <v>4.5766</v>
          </cell>
          <cell r="AR369">
            <v>15.9785</v>
          </cell>
          <cell r="AS369">
            <v>28.66638</v>
          </cell>
        </row>
        <row r="370">
          <cell r="B370">
            <v>40631</v>
          </cell>
          <cell r="C370">
            <v>1.4359599999999999</v>
          </cell>
          <cell r="D370">
            <v>11.04745</v>
          </cell>
          <cell r="E370">
            <v>51.538460000000001</v>
          </cell>
          <cell r="S370">
            <v>1.39882</v>
          </cell>
          <cell r="T370">
            <v>5.8992899999999997</v>
          </cell>
          <cell r="U370">
            <v>10.270210000000001</v>
          </cell>
          <cell r="W370">
            <v>5.99864</v>
          </cell>
          <cell r="X370">
            <v>22.330739999999999</v>
          </cell>
          <cell r="Y370">
            <v>38.490690000000001</v>
          </cell>
          <cell r="AA370">
            <v>2.40951</v>
          </cell>
          <cell r="AB370">
            <v>6.6020700000000003</v>
          </cell>
          <cell r="AC370">
            <v>9.2180900000000001</v>
          </cell>
          <cell r="AE370">
            <v>2.8873799999999998</v>
          </cell>
          <cell r="AF370">
            <v>30.328060000000001</v>
          </cell>
          <cell r="AG370">
            <v>31.724440000000001</v>
          </cell>
          <cell r="AI370">
            <v>2.6347499999999999</v>
          </cell>
          <cell r="AJ370">
            <v>7.3936000000000002</v>
          </cell>
          <cell r="AK370">
            <v>15.90498</v>
          </cell>
          <cell r="AM370">
            <v>3.05355</v>
          </cell>
          <cell r="AN370">
            <v>10.606120000000001</v>
          </cell>
          <cell r="AO370">
            <v>16.502050000000001</v>
          </cell>
          <cell r="AQ370">
            <v>4.5892299999999997</v>
          </cell>
          <cell r="AR370">
            <v>16.51624</v>
          </cell>
          <cell r="AS370">
            <v>28.691569999999999</v>
          </cell>
        </row>
        <row r="371">
          <cell r="B371">
            <v>40630</v>
          </cell>
          <cell r="C371">
            <v>1.4671000000000001</v>
          </cell>
          <cell r="D371">
            <v>11.28706</v>
          </cell>
          <cell r="E371">
            <v>52.26923</v>
          </cell>
          <cell r="S371">
            <v>1.33771</v>
          </cell>
          <cell r="T371">
            <v>5.7007199999999996</v>
          </cell>
          <cell r="U371">
            <v>9.9662199999999999</v>
          </cell>
          <cell r="W371">
            <v>5.9561000000000002</v>
          </cell>
          <cell r="X371">
            <v>22.172370000000001</v>
          </cell>
          <cell r="Y371">
            <v>38.233020000000003</v>
          </cell>
          <cell r="AA371">
            <v>2.4817999999999998</v>
          </cell>
          <cell r="AB371">
            <v>6.8001199999999997</v>
          </cell>
          <cell r="AC371">
            <v>9.5031400000000001</v>
          </cell>
          <cell r="AE371">
            <v>2.9020999999999999</v>
          </cell>
          <cell r="AF371">
            <v>30.482659999999999</v>
          </cell>
          <cell r="AG371">
            <v>31.87556</v>
          </cell>
          <cell r="AI371">
            <v>2.7581699999999998</v>
          </cell>
          <cell r="AJ371">
            <v>7.8939300000000001</v>
          </cell>
          <cell r="AK371">
            <v>16.504359999999998</v>
          </cell>
          <cell r="AM371">
            <v>3.0655299999999999</v>
          </cell>
          <cell r="AN371">
            <v>10.630409999999999</v>
          </cell>
          <cell r="AO371">
            <v>16.567830000000001</v>
          </cell>
          <cell r="AQ371">
            <v>4.7126000000000001</v>
          </cell>
          <cell r="AR371">
            <v>16.654250000000001</v>
          </cell>
          <cell r="AS371">
            <v>30.01999</v>
          </cell>
        </row>
        <row r="372">
          <cell r="B372">
            <v>40627</v>
          </cell>
          <cell r="C372">
            <v>1.52447</v>
          </cell>
          <cell r="D372">
            <v>11.72845</v>
          </cell>
          <cell r="E372">
            <v>53.615380000000002</v>
          </cell>
          <cell r="S372">
            <v>1.32752</v>
          </cell>
          <cell r="T372">
            <v>5.6573099999999998</v>
          </cell>
          <cell r="U372">
            <v>9.90367</v>
          </cell>
          <cell r="W372">
            <v>6.0837199999999996</v>
          </cell>
          <cell r="X372">
            <v>22.647480000000002</v>
          </cell>
          <cell r="Y372">
            <v>39.006019999999999</v>
          </cell>
          <cell r="AA372">
            <v>2.4412199999999999</v>
          </cell>
          <cell r="AB372">
            <v>6.6889500000000002</v>
          </cell>
          <cell r="AC372">
            <v>9.3394100000000009</v>
          </cell>
          <cell r="AE372">
            <v>2.8778600000000001</v>
          </cell>
          <cell r="AF372">
            <v>30.22803</v>
          </cell>
          <cell r="AG372">
            <v>31.626670000000001</v>
          </cell>
          <cell r="AI372">
            <v>2.9272200000000002</v>
          </cell>
          <cell r="AJ372">
            <v>8.6731599999999993</v>
          </cell>
          <cell r="AK372">
            <v>17.043880000000001</v>
          </cell>
          <cell r="AM372">
            <v>3.1075699999999999</v>
          </cell>
          <cell r="AN372">
            <v>10.776199999999999</v>
          </cell>
          <cell r="AO372">
            <v>16.806069999999998</v>
          </cell>
          <cell r="AQ372">
            <v>4.7538099999999996</v>
          </cell>
          <cell r="AR372">
            <v>16.79495</v>
          </cell>
          <cell r="AS372">
            <v>30.355060000000002</v>
          </cell>
        </row>
        <row r="373">
          <cell r="B373">
            <v>40626</v>
          </cell>
          <cell r="C373">
            <v>1.28515</v>
          </cell>
          <cell r="D373">
            <v>9.8872099999999996</v>
          </cell>
          <cell r="E373">
            <v>48</v>
          </cell>
          <cell r="S373">
            <v>1.3139400000000001</v>
          </cell>
          <cell r="T373">
            <v>5.5994400000000004</v>
          </cell>
          <cell r="U373">
            <v>9.8202700000000007</v>
          </cell>
          <cell r="W373">
            <v>5.94984</v>
          </cell>
          <cell r="X373">
            <v>22.149080000000001</v>
          </cell>
          <cell r="Y373">
            <v>38.195129999999999</v>
          </cell>
          <cell r="AA373">
            <v>2.4599700000000002</v>
          </cell>
          <cell r="AB373">
            <v>6.7925899999999997</v>
          </cell>
          <cell r="AC373">
            <v>9.42422</v>
          </cell>
          <cell r="AE373">
            <v>2.8363</v>
          </cell>
          <cell r="AF373">
            <v>29.791519999999998</v>
          </cell>
          <cell r="AG373">
            <v>31.2</v>
          </cell>
          <cell r="AI373">
            <v>2.7827199999999999</v>
          </cell>
          <cell r="AJ373">
            <v>8.2450299999999999</v>
          </cell>
          <cell r="AK373">
            <v>16.339490000000001</v>
          </cell>
          <cell r="AM373">
            <v>2.9790399999999999</v>
          </cell>
          <cell r="AN373">
            <v>10.330489999999999</v>
          </cell>
          <cell r="AO373">
            <v>16.077729999999999</v>
          </cell>
          <cell r="AQ373">
            <v>4.7120899999999999</v>
          </cell>
          <cell r="AR373">
            <v>16.647549999999999</v>
          </cell>
          <cell r="AS373">
            <v>30.10153</v>
          </cell>
        </row>
        <row r="374">
          <cell r="B374">
            <v>40625</v>
          </cell>
          <cell r="C374">
            <v>1.2622</v>
          </cell>
          <cell r="D374">
            <v>9.7106600000000007</v>
          </cell>
          <cell r="E374">
            <v>47.461539999999999</v>
          </cell>
          <cell r="S374">
            <v>1.30376</v>
          </cell>
          <cell r="T374">
            <v>5.5560299999999998</v>
          </cell>
          <cell r="U374">
            <v>9.7577200000000008</v>
          </cell>
          <cell r="W374">
            <v>5.7308700000000004</v>
          </cell>
          <cell r="X374">
            <v>21.333950000000002</v>
          </cell>
          <cell r="Y374">
            <v>36.86891</v>
          </cell>
          <cell r="AA374">
            <v>2.42333</v>
          </cell>
          <cell r="AB374">
            <v>6.6914199999999999</v>
          </cell>
          <cell r="AC374">
            <v>9.2804500000000001</v>
          </cell>
          <cell r="AE374">
            <v>2.7748300000000001</v>
          </cell>
          <cell r="AF374">
            <v>29.145859999999999</v>
          </cell>
          <cell r="AG374">
            <v>30.56889</v>
          </cell>
          <cell r="AI374">
            <v>2.6749399999999999</v>
          </cell>
          <cell r="AJ374">
            <v>7.9256799999999998</v>
          </cell>
          <cell r="AK374">
            <v>15.81409</v>
          </cell>
          <cell r="AM374">
            <v>2.9790299999999998</v>
          </cell>
          <cell r="AN374">
            <v>10.32995</v>
          </cell>
          <cell r="AO374">
            <v>16.07715</v>
          </cell>
          <cell r="AQ374">
            <v>4.4717500000000001</v>
          </cell>
          <cell r="AR374">
            <v>15.76314</v>
          </cell>
          <cell r="AS374">
            <v>28.700379999999999</v>
          </cell>
        </row>
        <row r="375">
          <cell r="B375">
            <v>40624</v>
          </cell>
          <cell r="C375">
            <v>1.19007</v>
          </cell>
          <cell r="D375">
            <v>9.1557600000000008</v>
          </cell>
          <cell r="E375">
            <v>45.76923</v>
          </cell>
          <cell r="S375">
            <v>1.3292200000000001</v>
          </cell>
          <cell r="T375">
            <v>5.6645500000000002</v>
          </cell>
          <cell r="U375">
            <v>9.9140999999999995</v>
          </cell>
          <cell r="W375">
            <v>5.6470399999999996</v>
          </cell>
          <cell r="X375">
            <v>21.02187</v>
          </cell>
          <cell r="Y375">
            <v>36.361159999999998</v>
          </cell>
          <cell r="AA375">
            <v>2.3532299999999999</v>
          </cell>
          <cell r="AB375">
            <v>6.4978699999999998</v>
          </cell>
          <cell r="AC375">
            <v>9.0028100000000002</v>
          </cell>
          <cell r="AE375">
            <v>2.7575099999999999</v>
          </cell>
          <cell r="AF375">
            <v>28.963979999999999</v>
          </cell>
          <cell r="AG375">
            <v>30.391110000000001</v>
          </cell>
          <cell r="AI375">
            <v>2.69034</v>
          </cell>
          <cell r="AJ375">
            <v>7.9713000000000003</v>
          </cell>
          <cell r="AK375">
            <v>15.889150000000001</v>
          </cell>
          <cell r="AM375">
            <v>2.9502000000000002</v>
          </cell>
          <cell r="AN375">
            <v>10.229990000000001</v>
          </cell>
          <cell r="AO375">
            <v>15.91398</v>
          </cell>
          <cell r="AQ375">
            <v>4.4356400000000002</v>
          </cell>
          <cell r="AR375">
            <v>15.63584</v>
          </cell>
          <cell r="AS375">
            <v>28.480499999999999</v>
          </cell>
        </row>
        <row r="376">
          <cell r="B376">
            <v>40623</v>
          </cell>
          <cell r="C376">
            <v>1.07707</v>
          </cell>
          <cell r="D376">
            <v>8.2863399999999992</v>
          </cell>
          <cell r="E376">
            <v>43.117690000000003</v>
          </cell>
          <cell r="S376">
            <v>1.3411</v>
          </cell>
          <cell r="T376">
            <v>5.7151899999999998</v>
          </cell>
          <cell r="U376">
            <v>9.9870699999999992</v>
          </cell>
          <cell r="W376">
            <v>5.6320300000000003</v>
          </cell>
          <cell r="X376">
            <v>20.965979999999998</v>
          </cell>
          <cell r="Y376">
            <v>36.270220000000002</v>
          </cell>
          <cell r="AA376">
            <v>2.3889200000000002</v>
          </cell>
          <cell r="AB376">
            <v>6.5964</v>
          </cell>
          <cell r="AC376">
            <v>9.1465499999999995</v>
          </cell>
          <cell r="AE376">
            <v>2.7402000000000002</v>
          </cell>
          <cell r="AF376">
            <v>28.7821</v>
          </cell>
          <cell r="AG376">
            <v>30.213329999999999</v>
          </cell>
          <cell r="AI376">
            <v>2.6548099999999999</v>
          </cell>
          <cell r="AJ376">
            <v>7.8660199999999998</v>
          </cell>
          <cell r="AK376">
            <v>15.71594</v>
          </cell>
          <cell r="AM376">
            <v>2.97864</v>
          </cell>
          <cell r="AN376">
            <v>10.34914</v>
          </cell>
          <cell r="AO376">
            <v>16.065349999999999</v>
          </cell>
          <cell r="AQ376">
            <v>4.4299400000000002</v>
          </cell>
          <cell r="AR376">
            <v>15.615740000000001</v>
          </cell>
          <cell r="AS376">
            <v>28.445779999999999</v>
          </cell>
        </row>
        <row r="377">
          <cell r="B377">
            <v>40620</v>
          </cell>
          <cell r="C377">
            <v>0.99665000000000004</v>
          </cell>
          <cell r="D377">
            <v>7.6676399999999996</v>
          </cell>
          <cell r="E377">
            <v>41.23077</v>
          </cell>
          <cell r="S377">
            <v>1.3546800000000001</v>
          </cell>
          <cell r="T377">
            <v>5.7730600000000001</v>
          </cell>
          <cell r="U377">
            <v>10.07047</v>
          </cell>
          <cell r="W377">
            <v>5.5469400000000002</v>
          </cell>
          <cell r="X377">
            <v>20.649239999999999</v>
          </cell>
          <cell r="Y377">
            <v>35.75488</v>
          </cell>
          <cell r="AA377">
            <v>2.35968</v>
          </cell>
          <cell r="AB377">
            <v>6.5285500000000001</v>
          </cell>
          <cell r="AC377">
            <v>9.0640199999999993</v>
          </cell>
          <cell r="AE377">
            <v>2.6919</v>
          </cell>
          <cell r="AF377">
            <v>28.090959999999999</v>
          </cell>
          <cell r="AG377">
            <v>36.922220000000003</v>
          </cell>
          <cell r="AI377">
            <v>2.5636100000000002</v>
          </cell>
          <cell r="AJ377">
            <v>7.5958100000000002</v>
          </cell>
          <cell r="AK377">
            <v>15.27136</v>
          </cell>
          <cell r="AM377">
            <v>2.91004</v>
          </cell>
          <cell r="AN377">
            <v>10.110799999999999</v>
          </cell>
          <cell r="AO377">
            <v>15.676970000000001</v>
          </cell>
          <cell r="AQ377">
            <v>4.2968900000000003</v>
          </cell>
          <cell r="AR377">
            <v>15.146739999999999</v>
          </cell>
          <cell r="AS377">
            <v>27.63569</v>
          </cell>
        </row>
        <row r="378">
          <cell r="B378">
            <v>40619</v>
          </cell>
          <cell r="C378">
            <v>0.97697000000000001</v>
          </cell>
          <cell r="D378">
            <v>7.5163000000000002</v>
          </cell>
          <cell r="E378">
            <v>40.76923</v>
          </cell>
          <cell r="S378">
            <v>1.28678</v>
          </cell>
          <cell r="T378">
            <v>5.4836900000000002</v>
          </cell>
          <cell r="U378">
            <v>9.6534800000000001</v>
          </cell>
          <cell r="W378">
            <v>5.4443400000000004</v>
          </cell>
          <cell r="X378">
            <v>20.267289999999999</v>
          </cell>
          <cell r="Y378">
            <v>35.133459999999999</v>
          </cell>
          <cell r="AA378">
            <v>2.35087</v>
          </cell>
          <cell r="AB378">
            <v>6.4703799999999996</v>
          </cell>
          <cell r="AC378">
            <v>8.9769199999999998</v>
          </cell>
          <cell r="AE378">
            <v>2.5882000000000001</v>
          </cell>
          <cell r="AF378">
            <v>27.008790000000001</v>
          </cell>
          <cell r="AG378">
            <v>35.6</v>
          </cell>
          <cell r="AI378">
            <v>2.5422899999999999</v>
          </cell>
          <cell r="AJ378">
            <v>7.5326399999999998</v>
          </cell>
          <cell r="AK378">
            <v>15.167439999999999</v>
          </cell>
          <cell r="AM378">
            <v>2.91004</v>
          </cell>
          <cell r="AN378">
            <v>10.110799999999999</v>
          </cell>
          <cell r="AO378">
            <v>15.676970000000001</v>
          </cell>
          <cell r="AQ378">
            <v>4.2740799999999997</v>
          </cell>
          <cell r="AR378">
            <v>15.06634</v>
          </cell>
          <cell r="AS378">
            <v>27.49682</v>
          </cell>
        </row>
        <row r="379">
          <cell r="B379">
            <v>40618</v>
          </cell>
          <cell r="C379">
            <v>0.97697000000000001</v>
          </cell>
          <cell r="D379">
            <v>7.5163000000000002</v>
          </cell>
          <cell r="E379">
            <v>40.76923</v>
          </cell>
          <cell r="S379">
            <v>1.28678</v>
          </cell>
          <cell r="T379">
            <v>5.4838100000000001</v>
          </cell>
          <cell r="U379">
            <v>9.6534800000000001</v>
          </cell>
          <cell r="W379">
            <v>5.5131600000000001</v>
          </cell>
          <cell r="X379">
            <v>20.523479999999999</v>
          </cell>
          <cell r="Y379">
            <v>35.550269999999998</v>
          </cell>
          <cell r="AA379">
            <v>2.43798</v>
          </cell>
          <cell r="AB379">
            <v>6.7101499999999996</v>
          </cell>
          <cell r="AC379">
            <v>9.32104</v>
          </cell>
          <cell r="AE379">
            <v>2.68255</v>
          </cell>
          <cell r="AF379">
            <v>25.337140000000002</v>
          </cell>
          <cell r="AG379">
            <v>30.109850000000002</v>
          </cell>
          <cell r="AI379">
            <v>2.57545</v>
          </cell>
          <cell r="AJ379">
            <v>7.6308999999999996</v>
          </cell>
          <cell r="AK379">
            <v>15.3291</v>
          </cell>
          <cell r="AM379">
            <v>2.9112399999999998</v>
          </cell>
          <cell r="AN379">
            <v>10.114979999999999</v>
          </cell>
          <cell r="AO379">
            <v>15.68365</v>
          </cell>
          <cell r="AQ379">
            <v>4.2778799999999997</v>
          </cell>
          <cell r="AR379">
            <v>15.079739999999999</v>
          </cell>
          <cell r="AS379">
            <v>27.519960000000001</v>
          </cell>
        </row>
        <row r="380">
          <cell r="B380">
            <v>40617</v>
          </cell>
          <cell r="C380">
            <v>1.03271</v>
          </cell>
          <cell r="D380">
            <v>7.9450799999999999</v>
          </cell>
          <cell r="E380">
            <v>42.076920000000001</v>
          </cell>
          <cell r="S380">
            <v>1.31734</v>
          </cell>
          <cell r="T380">
            <v>5.6140299999999996</v>
          </cell>
          <cell r="U380">
            <v>9.8411200000000001</v>
          </cell>
          <cell r="W380">
            <v>5.5269199999999996</v>
          </cell>
          <cell r="X380">
            <v>20.57471</v>
          </cell>
          <cell r="Y380">
            <v>35.633629999999997</v>
          </cell>
          <cell r="AA380">
            <v>2.472</v>
          </cell>
          <cell r="AB380">
            <v>6.8037900000000002</v>
          </cell>
          <cell r="AC380">
            <v>9.4595300000000009</v>
          </cell>
          <cell r="AE380">
            <v>3.0051899999999998</v>
          </cell>
          <cell r="AF380">
            <v>23.46284</v>
          </cell>
          <cell r="AG380">
            <v>31.66516</v>
          </cell>
          <cell r="AI380">
            <v>2.6263800000000002</v>
          </cell>
          <cell r="AJ380">
            <v>7.7817999999999996</v>
          </cell>
          <cell r="AK380">
            <v>15.57737</v>
          </cell>
          <cell r="AM380">
            <v>2.90883</v>
          </cell>
          <cell r="AN380">
            <v>10.106619999999999</v>
          </cell>
          <cell r="AO380">
            <v>15.670019999999999</v>
          </cell>
          <cell r="AQ380">
            <v>4.3082900000000004</v>
          </cell>
          <cell r="AR380">
            <v>15.18694</v>
          </cell>
          <cell r="AS380">
            <v>27.70513</v>
          </cell>
        </row>
        <row r="381">
          <cell r="B381">
            <v>40616</v>
          </cell>
          <cell r="C381">
            <v>0.96057999999999999</v>
          </cell>
          <cell r="D381">
            <v>7.3901899999999996</v>
          </cell>
          <cell r="E381">
            <v>40.384619999999998</v>
          </cell>
          <cell r="S381">
            <v>1.3309200000000001</v>
          </cell>
          <cell r="T381">
            <v>5.6718999999999999</v>
          </cell>
          <cell r="U381">
            <v>9.9245199999999993</v>
          </cell>
          <cell r="W381">
            <v>5.5544500000000001</v>
          </cell>
          <cell r="X381">
            <v>20.67719</v>
          </cell>
          <cell r="Y381">
            <v>35.800350000000002</v>
          </cell>
          <cell r="AA381">
            <v>2.4285999999999999</v>
          </cell>
          <cell r="AB381">
            <v>6.6835300000000002</v>
          </cell>
          <cell r="AC381">
            <v>9.3109300000000008</v>
          </cell>
          <cell r="AE381">
            <v>3.0496400000000001</v>
          </cell>
          <cell r="AF381">
            <v>23.809850000000001</v>
          </cell>
          <cell r="AG381">
            <v>32.108600000000003</v>
          </cell>
          <cell r="AI381">
            <v>2.62283</v>
          </cell>
          <cell r="AJ381">
            <v>7.7712700000000003</v>
          </cell>
          <cell r="AK381">
            <v>15.56005</v>
          </cell>
          <cell r="AM381">
            <v>2.8429899999999999</v>
          </cell>
          <cell r="AN381">
            <v>9.8644099999999995</v>
          </cell>
          <cell r="AO381">
            <v>15.312849999999999</v>
          </cell>
          <cell r="AQ381">
            <v>4.3063900000000004</v>
          </cell>
          <cell r="AR381">
            <v>15.18024</v>
          </cell>
          <cell r="AS381">
            <v>27.693549999999998</v>
          </cell>
        </row>
        <row r="382">
          <cell r="B382">
            <v>40613</v>
          </cell>
          <cell r="C382">
            <v>1.03599</v>
          </cell>
          <cell r="D382">
            <v>7.9703099999999996</v>
          </cell>
          <cell r="E382">
            <v>42.153849999999998</v>
          </cell>
          <cell r="S382">
            <v>1.3479000000000001</v>
          </cell>
          <cell r="T382">
            <v>5.7442399999999996</v>
          </cell>
          <cell r="U382">
            <v>10.02877</v>
          </cell>
          <cell r="W382">
            <v>5.6245200000000004</v>
          </cell>
          <cell r="X382">
            <v>20.938030000000001</v>
          </cell>
          <cell r="Y382">
            <v>36.224739999999997</v>
          </cell>
          <cell r="AA382">
            <v>2.47377</v>
          </cell>
          <cell r="AB382">
            <v>6.8078399999999997</v>
          </cell>
          <cell r="AC382">
            <v>9.4875600000000002</v>
          </cell>
          <cell r="AE382">
            <v>3.08229</v>
          </cell>
          <cell r="AF382">
            <v>24.064800000000002</v>
          </cell>
          <cell r="AG382">
            <v>32.43439</v>
          </cell>
          <cell r="AI382">
            <v>2.67584</v>
          </cell>
          <cell r="AJ382">
            <v>7.9283400000000004</v>
          </cell>
          <cell r="AK382">
            <v>15.785220000000001</v>
          </cell>
          <cell r="AM382">
            <v>2.8550200000000001</v>
          </cell>
          <cell r="AN382">
            <v>9.9061500000000002</v>
          </cell>
          <cell r="AO382">
            <v>15.381069999999999</v>
          </cell>
          <cell r="AQ382">
            <v>4.3214899999999998</v>
          </cell>
          <cell r="AR382">
            <v>15.207039999999999</v>
          </cell>
          <cell r="AS382">
            <v>27.69753</v>
          </cell>
        </row>
        <row r="383">
          <cell r="B383">
            <v>40612</v>
          </cell>
          <cell r="C383">
            <v>1.03271</v>
          </cell>
          <cell r="D383">
            <v>7.9450799999999999</v>
          </cell>
          <cell r="E383">
            <v>42.076920000000001</v>
          </cell>
          <cell r="S383">
            <v>1.2883100000000001</v>
          </cell>
          <cell r="T383">
            <v>5.49031</v>
          </cell>
          <cell r="U383">
            <v>9.9245199999999993</v>
          </cell>
          <cell r="W383">
            <v>5.5444399999999998</v>
          </cell>
          <cell r="X383">
            <v>20.63993</v>
          </cell>
          <cell r="Y383">
            <v>35.739730000000002</v>
          </cell>
          <cell r="AA383">
            <v>2.4710800000000002</v>
          </cell>
          <cell r="AB383">
            <v>6.8004100000000003</v>
          </cell>
          <cell r="AC383">
            <v>9.4779999999999998</v>
          </cell>
          <cell r="AE383">
            <v>3.10588</v>
          </cell>
          <cell r="AF383">
            <v>24.248930000000001</v>
          </cell>
          <cell r="AG383">
            <v>32.66968</v>
          </cell>
          <cell r="AI383">
            <v>2.6746500000000002</v>
          </cell>
          <cell r="AJ383">
            <v>7.9248200000000004</v>
          </cell>
          <cell r="AK383">
            <v>15.779450000000001</v>
          </cell>
          <cell r="AM383">
            <v>2.8526099999999999</v>
          </cell>
          <cell r="AN383">
            <v>9.8978000000000002</v>
          </cell>
          <cell r="AO383">
            <v>15.367419999999999</v>
          </cell>
          <cell r="AQ383">
            <v>4.3119699999999996</v>
          </cell>
          <cell r="AR383">
            <v>15.173539999999999</v>
          </cell>
          <cell r="AS383">
            <v>27.639759999999999</v>
          </cell>
        </row>
        <row r="384">
          <cell r="B384">
            <v>40611</v>
          </cell>
          <cell r="C384">
            <v>1.095</v>
          </cell>
          <cell r="D384">
            <v>8.4243100000000002</v>
          </cell>
          <cell r="E384">
            <v>43.538460000000001</v>
          </cell>
          <cell r="S384">
            <v>1.31816</v>
          </cell>
          <cell r="T384">
            <v>5.6175100000000002</v>
          </cell>
          <cell r="U384">
            <v>10.112170000000001</v>
          </cell>
          <cell r="W384">
            <v>5.61951</v>
          </cell>
          <cell r="X384">
            <v>20.9194</v>
          </cell>
          <cell r="Y384">
            <v>36.194429999999997</v>
          </cell>
          <cell r="AA384">
            <v>2.48569</v>
          </cell>
          <cell r="AB384">
            <v>6.8406399999999996</v>
          </cell>
          <cell r="AC384">
            <v>9.5346299999999999</v>
          </cell>
          <cell r="AE384">
            <v>3.2455699999999998</v>
          </cell>
          <cell r="AF384">
            <v>25.33953</v>
          </cell>
          <cell r="AG384">
            <v>34.06335</v>
          </cell>
          <cell r="AI384">
            <v>2.7850299999999999</v>
          </cell>
          <cell r="AJ384">
            <v>8.2518700000000003</v>
          </cell>
          <cell r="AK384">
            <v>16.316400000000002</v>
          </cell>
          <cell r="AM384">
            <v>2.8261400000000001</v>
          </cell>
          <cell r="AN384">
            <v>9.8059600000000007</v>
          </cell>
          <cell r="AO384">
            <v>15.217370000000001</v>
          </cell>
          <cell r="AQ384">
            <v>4.3976499999999996</v>
          </cell>
          <cell r="AR384">
            <v>15.47504</v>
          </cell>
          <cell r="AS384">
            <v>28.159739999999999</v>
          </cell>
        </row>
        <row r="385">
          <cell r="B385">
            <v>40610</v>
          </cell>
          <cell r="C385">
            <v>1.0622100000000001</v>
          </cell>
          <cell r="D385">
            <v>8.1720900000000007</v>
          </cell>
          <cell r="E385">
            <v>42.76923</v>
          </cell>
          <cell r="S385">
            <v>1.3032300000000001</v>
          </cell>
          <cell r="T385">
            <v>5.5539100000000001</v>
          </cell>
          <cell r="U385">
            <v>10.01835</v>
          </cell>
          <cell r="W385">
            <v>5.5344300000000004</v>
          </cell>
          <cell r="X385">
            <v>20.60266</v>
          </cell>
          <cell r="Y385">
            <v>35.679099999999998</v>
          </cell>
          <cell r="AA385">
            <v>2.3939400000000002</v>
          </cell>
          <cell r="AB385">
            <v>6.58812</v>
          </cell>
          <cell r="AC385">
            <v>9.1683599999999998</v>
          </cell>
          <cell r="AE385">
            <v>3.2528199999999998</v>
          </cell>
          <cell r="AF385">
            <v>25.396180000000001</v>
          </cell>
          <cell r="AG385">
            <v>34.135750000000002</v>
          </cell>
          <cell r="AI385">
            <v>2.79453</v>
          </cell>
          <cell r="AJ385">
            <v>8.2800100000000008</v>
          </cell>
          <cell r="AK385">
            <v>16.362590000000001</v>
          </cell>
          <cell r="AM385">
            <v>2.7587700000000002</v>
          </cell>
          <cell r="AN385">
            <v>9.5721900000000009</v>
          </cell>
          <cell r="AO385">
            <v>14.83539</v>
          </cell>
          <cell r="AQ385">
            <v>4.43858</v>
          </cell>
          <cell r="AR385">
            <v>15.61909</v>
          </cell>
          <cell r="AS385">
            <v>28.408169999999998</v>
          </cell>
        </row>
        <row r="386">
          <cell r="B386">
            <v>40609</v>
          </cell>
          <cell r="C386">
            <v>1.0523800000000001</v>
          </cell>
          <cell r="D386">
            <v>8.0964200000000002</v>
          </cell>
          <cell r="E386">
            <v>42.538460000000001</v>
          </cell>
          <cell r="S386">
            <v>1.29494</v>
          </cell>
          <cell r="T386">
            <v>5.51858</v>
          </cell>
          <cell r="U386">
            <v>9.9662199999999999</v>
          </cell>
          <cell r="W386">
            <v>5.44184</v>
          </cell>
          <cell r="X386">
            <v>20.25798</v>
          </cell>
          <cell r="Y386">
            <v>35.118299999999998</v>
          </cell>
          <cell r="AA386">
            <v>2.38409</v>
          </cell>
          <cell r="AB386">
            <v>6.5610400000000002</v>
          </cell>
          <cell r="AC386">
            <v>9.1287800000000008</v>
          </cell>
          <cell r="AE386">
            <v>3.2818499999999999</v>
          </cell>
          <cell r="AF386">
            <v>25.622800000000002</v>
          </cell>
          <cell r="AG386">
            <v>34.425339999999998</v>
          </cell>
          <cell r="AI386">
            <v>2.74349</v>
          </cell>
          <cell r="AJ386">
            <v>8.1287900000000004</v>
          </cell>
          <cell r="AK386">
            <v>16.114319999999999</v>
          </cell>
          <cell r="AM386">
            <v>2.7238799999999999</v>
          </cell>
          <cell r="AN386">
            <v>9.4511299999999991</v>
          </cell>
          <cell r="AO386">
            <v>14.637589999999999</v>
          </cell>
          <cell r="AQ386">
            <v>4.3462399999999999</v>
          </cell>
          <cell r="AR386">
            <v>15.294140000000001</v>
          </cell>
          <cell r="AS386">
            <v>27.847750000000001</v>
          </cell>
        </row>
        <row r="387">
          <cell r="B387">
            <v>40606</v>
          </cell>
          <cell r="C387">
            <v>1.04254</v>
          </cell>
          <cell r="D387">
            <v>8.0207499999999996</v>
          </cell>
          <cell r="E387">
            <v>42.307690000000001</v>
          </cell>
          <cell r="S387">
            <v>1.3015699999999999</v>
          </cell>
          <cell r="T387">
            <v>5.5468400000000004</v>
          </cell>
          <cell r="U387">
            <v>10.00792</v>
          </cell>
          <cell r="W387">
            <v>5.4643600000000001</v>
          </cell>
          <cell r="X387">
            <v>20.341819999999998</v>
          </cell>
          <cell r="Y387">
            <v>35.254710000000003</v>
          </cell>
          <cell r="AA387">
            <v>2.4752299999999998</v>
          </cell>
          <cell r="AB387">
            <v>6.8118400000000001</v>
          </cell>
          <cell r="AC387">
            <v>9.4903899999999997</v>
          </cell>
          <cell r="AE387">
            <v>3.3734600000000001</v>
          </cell>
          <cell r="AF387">
            <v>26.338069999999998</v>
          </cell>
          <cell r="AG387">
            <v>35.339370000000002</v>
          </cell>
          <cell r="AI387">
            <v>2.81589</v>
          </cell>
          <cell r="AJ387">
            <v>8.3433100000000007</v>
          </cell>
          <cell r="AK387">
            <v>16.46651</v>
          </cell>
          <cell r="AM387">
            <v>2.6789900000000002</v>
          </cell>
          <cell r="AN387">
            <v>9.3094000000000001</v>
          </cell>
          <cell r="AO387">
            <v>14.40184</v>
          </cell>
          <cell r="AQ387">
            <v>4.5414000000000003</v>
          </cell>
          <cell r="AR387">
            <v>15.98089</v>
          </cell>
          <cell r="AS387">
            <v>29.032150000000001</v>
          </cell>
        </row>
        <row r="388">
          <cell r="B388">
            <v>40605</v>
          </cell>
          <cell r="C388">
            <v>1.04251</v>
          </cell>
          <cell r="D388">
            <v>8.0205000000000002</v>
          </cell>
          <cell r="E388">
            <v>42.306919999999998</v>
          </cell>
          <cell r="S388">
            <v>1.3048900000000001</v>
          </cell>
          <cell r="T388">
            <v>5.5609700000000002</v>
          </cell>
          <cell r="U388">
            <v>10.02877</v>
          </cell>
          <cell r="W388">
            <v>5.4668599999999996</v>
          </cell>
          <cell r="X388">
            <v>20.351140000000001</v>
          </cell>
          <cell r="Y388">
            <v>35.269869999999997</v>
          </cell>
          <cell r="AA388">
            <v>2.2673999999999999</v>
          </cell>
          <cell r="AB388">
            <v>6.2398300000000004</v>
          </cell>
          <cell r="AC388">
            <v>8.6623900000000003</v>
          </cell>
          <cell r="AE388">
            <v>3.4115600000000001</v>
          </cell>
          <cell r="AF388">
            <v>26.6355</v>
          </cell>
          <cell r="AG388">
            <v>35.719459999999998</v>
          </cell>
          <cell r="AI388">
            <v>2.8621799999999999</v>
          </cell>
          <cell r="AJ388">
            <v>8.4804600000000008</v>
          </cell>
          <cell r="AK388">
            <v>16.691690000000001</v>
          </cell>
          <cell r="AM388">
            <v>2.7616000000000001</v>
          </cell>
          <cell r="AN388">
            <v>9.5774000000000008</v>
          </cell>
          <cell r="AO388">
            <v>14.8804</v>
          </cell>
          <cell r="AQ388">
            <v>4.5804299999999998</v>
          </cell>
          <cell r="AR388">
            <v>16.11824</v>
          </cell>
          <cell r="AS388">
            <v>29.269030000000001</v>
          </cell>
        </row>
        <row r="389">
          <cell r="B389">
            <v>40604</v>
          </cell>
          <cell r="C389">
            <v>1.0621799999999999</v>
          </cell>
          <cell r="D389">
            <v>8.1718299999999999</v>
          </cell>
          <cell r="E389">
            <v>42.768459999999997</v>
          </cell>
          <cell r="S389">
            <v>1.29494</v>
          </cell>
          <cell r="T389">
            <v>5.51858</v>
          </cell>
          <cell r="U389">
            <v>9.9662199999999999</v>
          </cell>
          <cell r="W389">
            <v>5.4143100000000004</v>
          </cell>
          <cell r="X389">
            <v>20.1555</v>
          </cell>
          <cell r="Y389">
            <v>34.951569999999997</v>
          </cell>
          <cell r="AA389">
            <v>2.2474799999999999</v>
          </cell>
          <cell r="AB389">
            <v>6.1850100000000001</v>
          </cell>
          <cell r="AC389">
            <v>8.5842700000000001</v>
          </cell>
          <cell r="AE389">
            <v>3.35623</v>
          </cell>
          <cell r="AF389">
            <v>26.203510000000001</v>
          </cell>
          <cell r="AG389">
            <v>35.16742</v>
          </cell>
          <cell r="AI389">
            <v>2.7731599999999998</v>
          </cell>
          <cell r="AJ389">
            <v>8.2167100000000008</v>
          </cell>
          <cell r="AK389">
            <v>16.258659999999999</v>
          </cell>
          <cell r="AM389">
            <v>2.8072300000000001</v>
          </cell>
          <cell r="AN389">
            <v>9.7356400000000001</v>
          </cell>
          <cell r="AO389">
            <v>15.13955</v>
          </cell>
          <cell r="AQ389">
            <v>4.4052600000000002</v>
          </cell>
          <cell r="AR389">
            <v>15.50184</v>
          </cell>
          <cell r="AS389">
            <v>28.205960000000001</v>
          </cell>
        </row>
        <row r="390">
          <cell r="B390">
            <v>40603</v>
          </cell>
          <cell r="C390">
            <v>1.1474500000000001</v>
          </cell>
          <cell r="D390">
            <v>8.8278700000000008</v>
          </cell>
          <cell r="E390">
            <v>44.76923</v>
          </cell>
          <cell r="S390">
            <v>1.3015699999999999</v>
          </cell>
          <cell r="T390">
            <v>5.5468400000000004</v>
          </cell>
          <cell r="U390">
            <v>10.00792</v>
          </cell>
          <cell r="W390">
            <v>5.3730200000000004</v>
          </cell>
          <cell r="X390">
            <v>20.00179</v>
          </cell>
          <cell r="Y390">
            <v>34.70149</v>
          </cell>
          <cell r="AA390">
            <v>2.2661799999999999</v>
          </cell>
          <cell r="AB390">
            <v>6.2364600000000001</v>
          </cell>
          <cell r="AC390">
            <v>8.6629799999999992</v>
          </cell>
          <cell r="AE390">
            <v>3.3934199999999999</v>
          </cell>
          <cell r="AF390">
            <v>26.493870000000001</v>
          </cell>
          <cell r="AG390">
            <v>35.538460000000001</v>
          </cell>
          <cell r="AI390">
            <v>2.7767200000000001</v>
          </cell>
          <cell r="AJ390">
            <v>8.2272599999999994</v>
          </cell>
          <cell r="AK390">
            <v>16.275980000000001</v>
          </cell>
          <cell r="AM390">
            <v>2.8240400000000001</v>
          </cell>
          <cell r="AN390">
            <v>9.7939399999999992</v>
          </cell>
          <cell r="AO390">
            <v>15.23503</v>
          </cell>
          <cell r="AQ390">
            <v>4.3443300000000002</v>
          </cell>
          <cell r="AR390">
            <v>15.28744</v>
          </cell>
          <cell r="AS390">
            <v>27.836200000000002</v>
          </cell>
        </row>
        <row r="391">
          <cell r="B391">
            <v>40602</v>
          </cell>
          <cell r="C391">
            <v>1.1245000000000001</v>
          </cell>
          <cell r="D391">
            <v>8.6513100000000005</v>
          </cell>
          <cell r="E391">
            <v>44.23077</v>
          </cell>
          <cell r="S391">
            <v>1.2916300000000001</v>
          </cell>
          <cell r="T391">
            <v>5.5044399999999998</v>
          </cell>
          <cell r="U391">
            <v>9.9453700000000005</v>
          </cell>
          <cell r="W391">
            <v>5.5256699999999999</v>
          </cell>
          <cell r="X391">
            <v>20.570060000000002</v>
          </cell>
          <cell r="Y391">
            <v>35.626049999999999</v>
          </cell>
          <cell r="AA391">
            <v>2.2064599999999999</v>
          </cell>
          <cell r="AB391">
            <v>6.07212</v>
          </cell>
          <cell r="AC391">
            <v>8.4242699999999999</v>
          </cell>
          <cell r="AE391">
            <v>3.4850300000000001</v>
          </cell>
          <cell r="AF391">
            <v>27.209129999999998</v>
          </cell>
          <cell r="AG391">
            <v>36.452489999999997</v>
          </cell>
          <cell r="AI391">
            <v>2.9155899999999999</v>
          </cell>
          <cell r="AJ391">
            <v>8.6387099999999997</v>
          </cell>
          <cell r="AK391">
            <v>16.951499999999999</v>
          </cell>
          <cell r="AM391">
            <v>2.8504499999999999</v>
          </cell>
          <cell r="AN391">
            <v>9.8855400000000007</v>
          </cell>
          <cell r="AO391">
            <v>15.38505</v>
          </cell>
          <cell r="AQ391">
            <v>4.4452400000000001</v>
          </cell>
          <cell r="AR391">
            <v>15.64254</v>
          </cell>
          <cell r="AS391">
            <v>28.448609999999999</v>
          </cell>
        </row>
        <row r="392">
          <cell r="B392">
            <v>40599</v>
          </cell>
          <cell r="C392">
            <v>1.1245000000000001</v>
          </cell>
          <cell r="D392">
            <v>8.6513100000000005</v>
          </cell>
          <cell r="E392">
            <v>44.23077</v>
          </cell>
          <cell r="S392">
            <v>1.2916300000000001</v>
          </cell>
          <cell r="T392">
            <v>5.5044399999999998</v>
          </cell>
          <cell r="U392">
            <v>9.9453700000000005</v>
          </cell>
          <cell r="W392">
            <v>5.5404600000000004</v>
          </cell>
          <cell r="X392">
            <v>20.625119999999999</v>
          </cell>
          <cell r="Y392">
            <v>36.111069999999998</v>
          </cell>
          <cell r="AA392">
            <v>2.2146599999999999</v>
          </cell>
          <cell r="AB392">
            <v>6.0946899999999999</v>
          </cell>
          <cell r="AC392">
            <v>8.4544499999999996</v>
          </cell>
          <cell r="AE392">
            <v>3.4877500000000001</v>
          </cell>
          <cell r="AF392">
            <v>27.23038</v>
          </cell>
          <cell r="AG392">
            <v>36.479640000000003</v>
          </cell>
          <cell r="AI392">
            <v>2.9417</v>
          </cell>
          <cell r="AJ392">
            <v>8.7160700000000002</v>
          </cell>
          <cell r="AK392">
            <v>17.078520000000001</v>
          </cell>
          <cell r="AM392">
            <v>2.9008799999999999</v>
          </cell>
          <cell r="AN392">
            <v>10.06043</v>
          </cell>
          <cell r="AO392">
            <v>15.671480000000001</v>
          </cell>
          <cell r="AQ392">
            <v>4.4376300000000004</v>
          </cell>
          <cell r="AR392">
            <v>15.615740000000001</v>
          </cell>
          <cell r="AS392">
            <v>28.40239</v>
          </cell>
        </row>
        <row r="393">
          <cell r="B393">
            <v>40598</v>
          </cell>
          <cell r="C393">
            <v>1.095</v>
          </cell>
          <cell r="D393">
            <v>8.4243100000000002</v>
          </cell>
          <cell r="E393">
            <v>43.538460000000001</v>
          </cell>
          <cell r="S393">
            <v>1.3015699999999999</v>
          </cell>
          <cell r="T393">
            <v>5.5468400000000004</v>
          </cell>
          <cell r="U393">
            <v>10.00792</v>
          </cell>
          <cell r="W393">
            <v>5.3564600000000002</v>
          </cell>
          <cell r="X393">
            <v>20.187349999999999</v>
          </cell>
          <cell r="Y393">
            <v>34.921259999999997</v>
          </cell>
          <cell r="AA393">
            <v>2.26891</v>
          </cell>
          <cell r="AB393">
            <v>6.2439900000000002</v>
          </cell>
          <cell r="AC393">
            <v>8.6724599999999992</v>
          </cell>
          <cell r="AE393">
            <v>3.2782200000000001</v>
          </cell>
          <cell r="AF393">
            <v>25.594470000000001</v>
          </cell>
          <cell r="AG393">
            <v>34.389139999999998</v>
          </cell>
          <cell r="AI393">
            <v>2.88829</v>
          </cell>
          <cell r="AJ393">
            <v>8.5578199999999995</v>
          </cell>
          <cell r="AK393">
            <v>16.818709999999999</v>
          </cell>
          <cell r="AM393">
            <v>2.9392999999999998</v>
          </cell>
          <cell r="AN393">
            <v>10.193680000000001</v>
          </cell>
          <cell r="AO393">
            <v>15.889699999999999</v>
          </cell>
          <cell r="AQ393">
            <v>4.3291000000000004</v>
          </cell>
          <cell r="AR393">
            <v>15.233840000000001</v>
          </cell>
          <cell r="AS393">
            <v>27.743749999999999</v>
          </cell>
        </row>
        <row r="394">
          <cell r="B394">
            <v>40597</v>
          </cell>
          <cell r="C394">
            <v>1.07697</v>
          </cell>
          <cell r="D394">
            <v>8.2855899999999991</v>
          </cell>
          <cell r="E394">
            <v>43.115380000000002</v>
          </cell>
          <cell r="S394">
            <v>1.33142</v>
          </cell>
          <cell r="T394">
            <v>5.6740399999999998</v>
          </cell>
          <cell r="U394">
            <v>10.19557</v>
          </cell>
          <cell r="W394">
            <v>5.2696699999999996</v>
          </cell>
          <cell r="X394">
            <v>19.860240000000001</v>
          </cell>
          <cell r="Y394">
            <v>34.390770000000003</v>
          </cell>
          <cell r="AA394">
            <v>2.3186599999999999</v>
          </cell>
          <cell r="AB394">
            <v>6.38089</v>
          </cell>
          <cell r="AC394">
            <v>8.8685500000000008</v>
          </cell>
          <cell r="AE394">
            <v>3.1467000000000001</v>
          </cell>
          <cell r="AF394">
            <v>24.567609999999998</v>
          </cell>
          <cell r="AG394">
            <v>33.076920000000001</v>
          </cell>
          <cell r="AI394">
            <v>2.8823599999999998</v>
          </cell>
          <cell r="AJ394">
            <v>8.5402400000000007</v>
          </cell>
          <cell r="AK394">
            <v>16.789840000000002</v>
          </cell>
          <cell r="AM394">
            <v>2.8936700000000002</v>
          </cell>
          <cell r="AN394">
            <v>10.01107</v>
          </cell>
          <cell r="AO394">
            <v>15.63031</v>
          </cell>
          <cell r="AQ394">
            <v>4.1920099999999998</v>
          </cell>
          <cell r="AR394">
            <v>14.751440000000001</v>
          </cell>
          <cell r="AS394">
            <v>26.91179</v>
          </cell>
        </row>
        <row r="395">
          <cell r="B395">
            <v>40596</v>
          </cell>
          <cell r="C395">
            <v>1.09172</v>
          </cell>
          <cell r="D395">
            <v>8.3990899999999993</v>
          </cell>
          <cell r="E395">
            <v>43.461539999999999</v>
          </cell>
          <cell r="S395">
            <v>1.3844799999999999</v>
          </cell>
          <cell r="T395">
            <v>5.9001599999999996</v>
          </cell>
          <cell r="U395">
            <v>10.529170000000001</v>
          </cell>
          <cell r="W395">
            <v>5.5126900000000001</v>
          </cell>
          <cell r="X395">
            <v>20.776140000000002</v>
          </cell>
          <cell r="Y395">
            <v>35.876139999999999</v>
          </cell>
          <cell r="AA395">
            <v>2.31867</v>
          </cell>
          <cell r="AB395">
            <v>6.3809300000000002</v>
          </cell>
          <cell r="AC395">
            <v>8.8688500000000001</v>
          </cell>
          <cell r="AE395">
            <v>3.2401200000000001</v>
          </cell>
          <cell r="AF395">
            <v>25.297039999999999</v>
          </cell>
          <cell r="AG395">
            <v>34.009050000000002</v>
          </cell>
          <cell r="AI395">
            <v>2.9618799999999998</v>
          </cell>
          <cell r="AJ395">
            <v>8.7758599999999998</v>
          </cell>
          <cell r="AK395">
            <v>17.176670000000001</v>
          </cell>
          <cell r="AM395">
            <v>2.9405000000000001</v>
          </cell>
          <cell r="AN395">
            <v>10.173069999999999</v>
          </cell>
          <cell r="AO395">
            <v>15.89626</v>
          </cell>
          <cell r="AQ395">
            <v>4.3614699999999997</v>
          </cell>
          <cell r="AR395">
            <v>15.34774</v>
          </cell>
          <cell r="AS395">
            <v>27.940190000000001</v>
          </cell>
        </row>
        <row r="396">
          <cell r="B396">
            <v>40592</v>
          </cell>
          <cell r="C396">
            <v>1.05894</v>
          </cell>
          <cell r="D396">
            <v>8.1468600000000002</v>
          </cell>
          <cell r="E396">
            <v>42.692309999999999</v>
          </cell>
          <cell r="S396">
            <v>1.4342299999999999</v>
          </cell>
          <cell r="T396">
            <v>6.1121600000000003</v>
          </cell>
          <cell r="U396">
            <v>10.84192</v>
          </cell>
          <cell r="W396">
            <v>5.6676799999999998</v>
          </cell>
          <cell r="X396">
            <v>21.36026</v>
          </cell>
          <cell r="Y396">
            <v>36.753799999999998</v>
          </cell>
          <cell r="AA396">
            <v>2.2915999999999999</v>
          </cell>
          <cell r="AB396">
            <v>6.3073199999999998</v>
          </cell>
          <cell r="AC396">
            <v>8.69421</v>
          </cell>
          <cell r="AE396">
            <v>3.34897</v>
          </cell>
          <cell r="AF396">
            <v>26.14686</v>
          </cell>
          <cell r="AG396">
            <v>35.095019999999998</v>
          </cell>
          <cell r="AI396">
            <v>3.0805699999999998</v>
          </cell>
          <cell r="AJ396">
            <v>9.1275200000000005</v>
          </cell>
          <cell r="AK396">
            <v>17.75404</v>
          </cell>
          <cell r="AM396">
            <v>2.9609100000000002</v>
          </cell>
          <cell r="AN396">
            <v>10.243690000000001</v>
          </cell>
          <cell r="AO396">
            <v>16.0122</v>
          </cell>
          <cell r="AQ396">
            <v>4.6242200000000002</v>
          </cell>
          <cell r="AR396">
            <v>16.27234</v>
          </cell>
          <cell r="AS396">
            <v>29.534790000000001</v>
          </cell>
        </row>
        <row r="397">
          <cell r="B397">
            <v>40591</v>
          </cell>
          <cell r="C397">
            <v>1.0490999999999999</v>
          </cell>
          <cell r="D397">
            <v>8.0711999999999993</v>
          </cell>
          <cell r="E397">
            <v>42.461539999999999</v>
          </cell>
          <cell r="S397">
            <v>1.4773400000000001</v>
          </cell>
          <cell r="T397">
            <v>6.2958800000000004</v>
          </cell>
          <cell r="U397">
            <v>11.112959999999999</v>
          </cell>
          <cell r="W397">
            <v>5.7346399999999997</v>
          </cell>
          <cell r="X397">
            <v>21.6126</v>
          </cell>
          <cell r="Y397">
            <v>37.162260000000003</v>
          </cell>
          <cell r="AA397">
            <v>2.3125499999999999</v>
          </cell>
          <cell r="AB397">
            <v>6.3649800000000001</v>
          </cell>
          <cell r="AC397">
            <v>8.7796900000000004</v>
          </cell>
          <cell r="AE397">
            <v>3.3507899999999999</v>
          </cell>
          <cell r="AF397">
            <v>26.161020000000001</v>
          </cell>
          <cell r="AG397">
            <v>35.113120000000002</v>
          </cell>
          <cell r="AI397">
            <v>3.07701</v>
          </cell>
          <cell r="AJ397">
            <v>9.1169700000000002</v>
          </cell>
          <cell r="AK397">
            <v>17.736719999999998</v>
          </cell>
          <cell r="AM397">
            <v>2.9525100000000002</v>
          </cell>
          <cell r="AN397">
            <v>10.21461</v>
          </cell>
          <cell r="AO397">
            <v>15.964449999999999</v>
          </cell>
          <cell r="AQ397">
            <v>4.6070799999999998</v>
          </cell>
          <cell r="AR397">
            <v>16.212039999999998</v>
          </cell>
          <cell r="AS397">
            <v>29.430800000000001</v>
          </cell>
        </row>
        <row r="398">
          <cell r="B398">
            <v>40590</v>
          </cell>
          <cell r="C398">
            <v>1.03599</v>
          </cell>
          <cell r="D398">
            <v>7.9703099999999996</v>
          </cell>
          <cell r="E398">
            <v>42.153849999999998</v>
          </cell>
          <cell r="S398">
            <v>1.4740200000000001</v>
          </cell>
          <cell r="T398">
            <v>6.2817499999999997</v>
          </cell>
          <cell r="U398">
            <v>11.09211</v>
          </cell>
          <cell r="W398">
            <v>5.7358799999999999</v>
          </cell>
          <cell r="X398">
            <v>21.617280000000001</v>
          </cell>
          <cell r="Y398">
            <v>37.169829999999997</v>
          </cell>
          <cell r="AA398">
            <v>2.2227100000000002</v>
          </cell>
          <cell r="AB398">
            <v>6.0315099999999999</v>
          </cell>
          <cell r="AC398">
            <v>8.21279</v>
          </cell>
          <cell r="AE398">
            <v>3.3498800000000002</v>
          </cell>
          <cell r="AF398">
            <v>26.153939999999999</v>
          </cell>
          <cell r="AG398">
            <v>35.10407</v>
          </cell>
          <cell r="AI398">
            <v>3.0888800000000001</v>
          </cell>
          <cell r="AJ398">
            <v>9.1521399999999993</v>
          </cell>
          <cell r="AK398">
            <v>17.794460000000001</v>
          </cell>
          <cell r="AM398">
            <v>2.95011</v>
          </cell>
          <cell r="AN398">
            <v>10.20631</v>
          </cell>
          <cell r="AO398">
            <v>15.95083</v>
          </cell>
          <cell r="AQ398">
            <v>4.6070799999999998</v>
          </cell>
          <cell r="AR398">
            <v>16.212039999999998</v>
          </cell>
          <cell r="AS398">
            <v>29.430800000000001</v>
          </cell>
        </row>
        <row r="399">
          <cell r="B399">
            <v>40589</v>
          </cell>
          <cell r="C399">
            <v>1.0228699999999999</v>
          </cell>
          <cell r="D399">
            <v>7.8694199999999999</v>
          </cell>
          <cell r="E399">
            <v>41.846150000000002</v>
          </cell>
          <cell r="S399">
            <v>1.43754</v>
          </cell>
          <cell r="T399">
            <v>6.12629</v>
          </cell>
          <cell r="U399">
            <v>10.862769999999999</v>
          </cell>
          <cell r="W399">
            <v>5.7073600000000004</v>
          </cell>
          <cell r="X399">
            <v>21.509799999999998</v>
          </cell>
          <cell r="Y399">
            <v>36.995849999999997</v>
          </cell>
          <cell r="AA399">
            <v>2.9192</v>
          </cell>
          <cell r="AB399">
            <v>7.6263899999999998</v>
          </cell>
          <cell r="AC399">
            <v>10.53825</v>
          </cell>
          <cell r="AE399">
            <v>3.3317399999999999</v>
          </cell>
          <cell r="AF399">
            <v>26.0123</v>
          </cell>
          <cell r="AG399">
            <v>34.923079999999999</v>
          </cell>
          <cell r="AI399">
            <v>3.05802</v>
          </cell>
          <cell r="AJ399">
            <v>9.0607100000000003</v>
          </cell>
          <cell r="AK399">
            <v>17.64434</v>
          </cell>
          <cell r="AM399">
            <v>2.9676499999999999</v>
          </cell>
          <cell r="AN399">
            <v>10.252269999999999</v>
          </cell>
          <cell r="AO399">
            <v>16.046299999999999</v>
          </cell>
          <cell r="AQ399">
            <v>4.5804299999999998</v>
          </cell>
          <cell r="AR399">
            <v>16.11824</v>
          </cell>
          <cell r="AS399">
            <v>29.269030000000001</v>
          </cell>
        </row>
        <row r="400">
          <cell r="B400">
            <v>40588</v>
          </cell>
          <cell r="C400">
            <v>1.00976</v>
          </cell>
          <cell r="D400">
            <v>7.7685300000000002</v>
          </cell>
          <cell r="E400">
            <v>41.538460000000001</v>
          </cell>
          <cell r="S400">
            <v>1.4077</v>
          </cell>
          <cell r="T400">
            <v>5.9990899999999998</v>
          </cell>
          <cell r="U400">
            <v>10.67512</v>
          </cell>
          <cell r="W400">
            <v>5.7879500000000004</v>
          </cell>
          <cell r="X400">
            <v>21.641770000000001</v>
          </cell>
          <cell r="Y400">
            <v>37.558540000000001</v>
          </cell>
          <cell r="AA400">
            <v>3.01572</v>
          </cell>
          <cell r="AB400">
            <v>7.8785400000000001</v>
          </cell>
          <cell r="AC400">
            <v>10.897600000000001</v>
          </cell>
          <cell r="AE400">
            <v>3.3671099999999998</v>
          </cell>
          <cell r="AF400">
            <v>26.288489999999999</v>
          </cell>
          <cell r="AG400">
            <v>35.276020000000003</v>
          </cell>
          <cell r="AI400">
            <v>3.1410999999999998</v>
          </cell>
          <cell r="AJ400">
            <v>9.30687</v>
          </cell>
          <cell r="AK400">
            <v>18.048500000000001</v>
          </cell>
          <cell r="AM400">
            <v>2.8655200000000001</v>
          </cell>
          <cell r="AN400">
            <v>9.8994599999999995</v>
          </cell>
          <cell r="AO400">
            <v>15.4664</v>
          </cell>
          <cell r="AQ400">
            <v>4.6261200000000002</v>
          </cell>
          <cell r="AR400">
            <v>16.279039999999998</v>
          </cell>
          <cell r="AS400">
            <v>29.54635</v>
          </cell>
        </row>
        <row r="401">
          <cell r="B401">
            <v>40585</v>
          </cell>
          <cell r="C401">
            <v>1.0228699999999999</v>
          </cell>
          <cell r="D401">
            <v>7.8694199999999999</v>
          </cell>
          <cell r="E401">
            <v>41.846150000000002</v>
          </cell>
          <cell r="S401">
            <v>1.4143300000000001</v>
          </cell>
          <cell r="T401">
            <v>6.0273599999999998</v>
          </cell>
          <cell r="U401">
            <v>10.71682</v>
          </cell>
          <cell r="W401">
            <v>5.7693500000000002</v>
          </cell>
          <cell r="X401">
            <v>21.572230000000001</v>
          </cell>
          <cell r="Y401">
            <v>37.444870000000002</v>
          </cell>
          <cell r="AA401">
            <v>3.05864</v>
          </cell>
          <cell r="AB401">
            <v>7.99003</v>
          </cell>
          <cell r="AC401">
            <v>11.05458</v>
          </cell>
          <cell r="AE401">
            <v>3.3507899999999999</v>
          </cell>
          <cell r="AF401">
            <v>26.161020000000001</v>
          </cell>
          <cell r="AG401">
            <v>35.113120000000002</v>
          </cell>
          <cell r="AI401">
            <v>3.1161699999999999</v>
          </cell>
          <cell r="AJ401">
            <v>9.2330199999999998</v>
          </cell>
          <cell r="AK401">
            <v>17.927250000000001</v>
          </cell>
          <cell r="AM401">
            <v>2.83188</v>
          </cell>
          <cell r="AN401">
            <v>9.7832399999999993</v>
          </cell>
          <cell r="AO401">
            <v>15.275370000000001</v>
          </cell>
          <cell r="AQ401">
            <v>4.5766200000000001</v>
          </cell>
          <cell r="AR401">
            <v>16.104839999999999</v>
          </cell>
          <cell r="AS401">
            <v>29.245920000000002</v>
          </cell>
        </row>
        <row r="402">
          <cell r="B402">
            <v>40584</v>
          </cell>
          <cell r="C402">
            <v>1.0523800000000001</v>
          </cell>
          <cell r="D402">
            <v>8.0964200000000002</v>
          </cell>
          <cell r="E402">
            <v>42.538460000000001</v>
          </cell>
          <cell r="S402">
            <v>1.40106</v>
          </cell>
          <cell r="T402">
            <v>5.9708300000000003</v>
          </cell>
          <cell r="U402">
            <v>10.633419999999999</v>
          </cell>
          <cell r="W402">
            <v>5.7110799999999999</v>
          </cell>
          <cell r="X402">
            <v>21.354330000000001</v>
          </cell>
          <cell r="Y402">
            <v>37.088679999999997</v>
          </cell>
          <cell r="AA402">
            <v>3.0869800000000001</v>
          </cell>
          <cell r="AB402">
            <v>8.0640800000000006</v>
          </cell>
          <cell r="AC402">
            <v>11.16099</v>
          </cell>
          <cell r="AE402">
            <v>3.28457</v>
          </cell>
          <cell r="AF402">
            <v>25.64405</v>
          </cell>
          <cell r="AG402">
            <v>34.452489999999997</v>
          </cell>
          <cell r="AI402">
            <v>3.0805699999999998</v>
          </cell>
          <cell r="AJ402">
            <v>9.1275200000000005</v>
          </cell>
          <cell r="AK402">
            <v>17.75404</v>
          </cell>
          <cell r="AM402">
            <v>2.8958300000000001</v>
          </cell>
          <cell r="AN402">
            <v>10.058299999999999</v>
          </cell>
          <cell r="AO402">
            <v>15.71686</v>
          </cell>
          <cell r="AQ402">
            <v>4.5575799999999997</v>
          </cell>
          <cell r="AR402">
            <v>16.037839999999999</v>
          </cell>
          <cell r="AS402">
            <v>29.13036</v>
          </cell>
        </row>
        <row r="403">
          <cell r="B403">
            <v>40583</v>
          </cell>
          <cell r="C403">
            <v>1.0490999999999999</v>
          </cell>
          <cell r="D403">
            <v>8.0711999999999993</v>
          </cell>
          <cell r="E403">
            <v>42.461539999999999</v>
          </cell>
          <cell r="S403">
            <v>1.40438</v>
          </cell>
          <cell r="T403">
            <v>5.9849600000000001</v>
          </cell>
          <cell r="U403">
            <v>10.65427</v>
          </cell>
          <cell r="W403">
            <v>5.6093999999999999</v>
          </cell>
          <cell r="X403">
            <v>20.974160000000001</v>
          </cell>
          <cell r="Y403">
            <v>36.46725</v>
          </cell>
          <cell r="AA403">
            <v>3.0901900000000002</v>
          </cell>
          <cell r="AB403">
            <v>8.0724499999999999</v>
          </cell>
          <cell r="AC403">
            <v>11.17266</v>
          </cell>
          <cell r="AE403">
            <v>3.25101</v>
          </cell>
          <cell r="AF403">
            <v>25.382020000000001</v>
          </cell>
          <cell r="AG403">
            <v>34.117649999999998</v>
          </cell>
          <cell r="AI403">
            <v>3.07463</v>
          </cell>
          <cell r="AJ403">
            <v>9.1099399999999999</v>
          </cell>
          <cell r="AK403">
            <v>17.725169999999999</v>
          </cell>
          <cell r="AM403">
            <v>2.9174899999999999</v>
          </cell>
          <cell r="AN403">
            <v>10.012219999999999</v>
          </cell>
          <cell r="AO403">
            <v>15.7135</v>
          </cell>
          <cell r="AQ403">
            <v>4.4261999999999997</v>
          </cell>
          <cell r="AR403">
            <v>15.57554</v>
          </cell>
          <cell r="AS403">
            <v>28.33306</v>
          </cell>
        </row>
        <row r="404">
          <cell r="B404">
            <v>40582</v>
          </cell>
          <cell r="C404">
            <v>1.0622100000000001</v>
          </cell>
          <cell r="D404">
            <v>8.1720900000000007</v>
          </cell>
          <cell r="E404">
            <v>42.76923</v>
          </cell>
          <cell r="S404">
            <v>1.40438</v>
          </cell>
          <cell r="T404">
            <v>5.9849600000000001</v>
          </cell>
          <cell r="U404">
            <v>10.65427</v>
          </cell>
          <cell r="W404">
            <v>5.6974400000000003</v>
          </cell>
          <cell r="X404">
            <v>21.303329999999999</v>
          </cell>
          <cell r="Y404">
            <v>37.005319999999998</v>
          </cell>
          <cell r="AA404">
            <v>3.08473</v>
          </cell>
          <cell r="AB404">
            <v>8.05884</v>
          </cell>
          <cell r="AC404">
            <v>11.15218</v>
          </cell>
          <cell r="AE404">
            <v>3.3335499999999998</v>
          </cell>
          <cell r="AF404">
            <v>26.02647</v>
          </cell>
          <cell r="AG404">
            <v>34.941180000000003</v>
          </cell>
          <cell r="AI404">
            <v>2.9764499999999998</v>
          </cell>
          <cell r="AJ404">
            <v>8.8190399999999993</v>
          </cell>
          <cell r="AK404">
            <v>17.823329999999999</v>
          </cell>
          <cell r="AM404">
            <v>2.9663300000000001</v>
          </cell>
          <cell r="AN404">
            <v>10.196440000000001</v>
          </cell>
          <cell r="AO404">
            <v>15.99161</v>
          </cell>
          <cell r="AQ404">
            <v>4.4823700000000004</v>
          </cell>
          <cell r="AR404">
            <v>15.77319</v>
          </cell>
          <cell r="AS404">
            <v>28.673940000000002</v>
          </cell>
        </row>
        <row r="405">
          <cell r="B405">
            <v>40581</v>
          </cell>
          <cell r="C405">
            <v>1.0950299999999999</v>
          </cell>
          <cell r="D405">
            <v>8.4245599999999996</v>
          </cell>
          <cell r="E405">
            <v>43.539230000000003</v>
          </cell>
          <cell r="S405">
            <v>1.38117</v>
          </cell>
          <cell r="T405">
            <v>5.8860299999999999</v>
          </cell>
          <cell r="U405">
            <v>10.508319999999999</v>
          </cell>
          <cell r="W405">
            <v>5.6974400000000003</v>
          </cell>
          <cell r="X405">
            <v>21.303329999999999</v>
          </cell>
          <cell r="Y405">
            <v>37.005319999999998</v>
          </cell>
          <cell r="AA405">
            <v>3.0206900000000001</v>
          </cell>
          <cell r="AB405">
            <v>7.8924300000000001</v>
          </cell>
          <cell r="AC405">
            <v>11.080970000000001</v>
          </cell>
          <cell r="AE405">
            <v>3.3317399999999999</v>
          </cell>
          <cell r="AF405">
            <v>26.0123</v>
          </cell>
          <cell r="AG405">
            <v>34.923079999999999</v>
          </cell>
          <cell r="AI405">
            <v>2.90524</v>
          </cell>
          <cell r="AJ405">
            <v>8.6080500000000004</v>
          </cell>
          <cell r="AK405">
            <v>17.46536</v>
          </cell>
          <cell r="AM405">
            <v>3.0108899999999998</v>
          </cell>
          <cell r="AN405">
            <v>10.34961</v>
          </cell>
          <cell r="AO405">
            <v>16.243929999999999</v>
          </cell>
          <cell r="AQ405">
            <v>4.4357199999999999</v>
          </cell>
          <cell r="AR405">
            <v>15.60904</v>
          </cell>
          <cell r="AS405">
            <v>28.390840000000001</v>
          </cell>
        </row>
        <row r="406">
          <cell r="B406">
            <v>40578</v>
          </cell>
          <cell r="C406">
            <v>1.1212299999999999</v>
          </cell>
          <cell r="D406">
            <v>8.6260899999999996</v>
          </cell>
          <cell r="E406">
            <v>44.153849999999998</v>
          </cell>
          <cell r="S406">
            <v>1.38497</v>
          </cell>
          <cell r="T406">
            <v>5.9284299999999996</v>
          </cell>
          <cell r="U406">
            <v>10.57638</v>
          </cell>
          <cell r="W406">
            <v>5.6280000000000001</v>
          </cell>
          <cell r="X406">
            <v>21.043700000000001</v>
          </cell>
          <cell r="Y406">
            <v>36.580930000000002</v>
          </cell>
          <cell r="AA406">
            <v>3.0795300000000001</v>
          </cell>
          <cell r="AB406">
            <v>8.0455299999999994</v>
          </cell>
          <cell r="AC406">
            <v>11.12086</v>
          </cell>
          <cell r="AE406">
            <v>3.2038600000000002</v>
          </cell>
          <cell r="AF406">
            <v>24.964189999999999</v>
          </cell>
          <cell r="AG406">
            <v>33.583710000000004</v>
          </cell>
          <cell r="AI406">
            <v>2.8547099999999999</v>
          </cell>
          <cell r="AJ406">
            <v>8.4583100000000009</v>
          </cell>
          <cell r="AK406">
            <v>17.211320000000001</v>
          </cell>
          <cell r="AM406">
            <v>2.9687399999999999</v>
          </cell>
          <cell r="AN406">
            <v>10.20472</v>
          </cell>
          <cell r="AO406">
            <v>16.00525</v>
          </cell>
          <cell r="AQ406">
            <v>4.38002</v>
          </cell>
          <cell r="AR406">
            <v>15.401339999999999</v>
          </cell>
          <cell r="AS406">
            <v>28.105049999999999</v>
          </cell>
        </row>
        <row r="407">
          <cell r="B407">
            <v>40577</v>
          </cell>
          <cell r="C407">
            <v>1.05894</v>
          </cell>
          <cell r="D407">
            <v>8.1468600000000002</v>
          </cell>
          <cell r="E407">
            <v>42.692309999999999</v>
          </cell>
          <cell r="S407">
            <v>1.4774099999999999</v>
          </cell>
          <cell r="T407">
            <v>6.3241500000000004</v>
          </cell>
          <cell r="U407">
            <v>11.16048</v>
          </cell>
          <cell r="W407">
            <v>5.5424499999999997</v>
          </cell>
          <cell r="X407">
            <v>20.72381</v>
          </cell>
          <cell r="Y407">
            <v>36.058019999999999</v>
          </cell>
          <cell r="AA407">
            <v>3.1790799999999999</v>
          </cell>
          <cell r="AB407">
            <v>8.3056300000000007</v>
          </cell>
          <cell r="AC407">
            <v>11.49025</v>
          </cell>
          <cell r="AE407">
            <v>3.1688700000000001</v>
          </cell>
          <cell r="AF407">
            <v>24.69154</v>
          </cell>
          <cell r="AG407">
            <v>33.235289999999999</v>
          </cell>
          <cell r="AI407">
            <v>2.87079</v>
          </cell>
          <cell r="AJ407">
            <v>8.50596</v>
          </cell>
          <cell r="AK407">
            <v>17.292149999999999</v>
          </cell>
          <cell r="AM407">
            <v>2.95974</v>
          </cell>
          <cell r="AN407">
            <v>10.31245</v>
          </cell>
          <cell r="AO407">
            <v>15.91803</v>
          </cell>
          <cell r="AQ407">
            <v>4.34382</v>
          </cell>
          <cell r="AR407">
            <v>15.274039999999999</v>
          </cell>
          <cell r="AS407">
            <v>27.88494</v>
          </cell>
        </row>
        <row r="408">
          <cell r="B408">
            <v>40576</v>
          </cell>
          <cell r="C408">
            <v>1.0294300000000001</v>
          </cell>
          <cell r="D408">
            <v>7.9198599999999999</v>
          </cell>
          <cell r="E408">
            <v>42</v>
          </cell>
          <cell r="S408">
            <v>1.6039600000000001</v>
          </cell>
          <cell r="T408">
            <v>6.80335</v>
          </cell>
          <cell r="U408">
            <v>12.12007</v>
          </cell>
          <cell r="W408">
            <v>5.5573300000000003</v>
          </cell>
          <cell r="X408">
            <v>20.779440000000001</v>
          </cell>
          <cell r="Y408">
            <v>36.148960000000002</v>
          </cell>
          <cell r="AA408">
            <v>3.1288900000000002</v>
          </cell>
          <cell r="AB408">
            <v>8.1626899999999996</v>
          </cell>
          <cell r="AC408">
            <v>11.277200000000001</v>
          </cell>
          <cell r="AE408">
            <v>3.1029800000000001</v>
          </cell>
          <cell r="AF408">
            <v>24.17811</v>
          </cell>
          <cell r="AG408">
            <v>32.579189999999997</v>
          </cell>
          <cell r="AI408">
            <v>2.8822700000000001</v>
          </cell>
          <cell r="AJ408">
            <v>8.5399899999999995</v>
          </cell>
          <cell r="AK408">
            <v>17.349879999999999</v>
          </cell>
          <cell r="AM408">
            <v>2.9718300000000002</v>
          </cell>
          <cell r="AN408">
            <v>10.35458</v>
          </cell>
          <cell r="AO408">
            <v>15.986359999999999</v>
          </cell>
          <cell r="AQ408">
            <v>4.29237</v>
          </cell>
          <cell r="AR408">
            <v>15.09314</v>
          </cell>
          <cell r="AS408">
            <v>27.572150000000001</v>
          </cell>
        </row>
        <row r="409">
          <cell r="B409">
            <v>40575</v>
          </cell>
          <cell r="C409">
            <v>1.0490999999999999</v>
          </cell>
          <cell r="D409">
            <v>8.0711999999999993</v>
          </cell>
          <cell r="E409">
            <v>42.461539999999999</v>
          </cell>
          <cell r="S409">
            <v>1.6452599999999999</v>
          </cell>
          <cell r="T409">
            <v>6.6893900000000004</v>
          </cell>
          <cell r="U409">
            <v>12.09164</v>
          </cell>
          <cell r="W409">
            <v>5.4246600000000003</v>
          </cell>
          <cell r="X409">
            <v>20.283370000000001</v>
          </cell>
          <cell r="Y409">
            <v>35.338070000000002</v>
          </cell>
          <cell r="AA409">
            <v>3.0343499999999999</v>
          </cell>
          <cell r="AB409">
            <v>7.9160500000000003</v>
          </cell>
          <cell r="AC409">
            <v>10.928660000000001</v>
          </cell>
          <cell r="AE409">
            <v>3.02027</v>
          </cell>
          <cell r="AF409">
            <v>23.533660000000001</v>
          </cell>
          <cell r="AG409">
            <v>31.755659999999999</v>
          </cell>
          <cell r="AI409">
            <v>2.88916</v>
          </cell>
          <cell r="AJ409">
            <v>8.5604099999999992</v>
          </cell>
          <cell r="AK409">
            <v>17.384530000000002</v>
          </cell>
          <cell r="AM409">
            <v>2.9681999999999999</v>
          </cell>
          <cell r="AN409">
            <v>10.341939999999999</v>
          </cell>
          <cell r="AO409">
            <v>15.965859999999999</v>
          </cell>
          <cell r="AQ409">
            <v>4.32667</v>
          </cell>
          <cell r="AR409">
            <v>15.21374</v>
          </cell>
          <cell r="AS409">
            <v>27.780670000000001</v>
          </cell>
        </row>
        <row r="410">
          <cell r="B410">
            <v>40574</v>
          </cell>
          <cell r="C410">
            <v>1.04582</v>
          </cell>
          <cell r="D410">
            <v>8.0459700000000005</v>
          </cell>
          <cell r="E410">
            <v>42.384619999999998</v>
          </cell>
          <cell r="S410">
            <v>1.59558</v>
          </cell>
          <cell r="T410">
            <v>6.4874299999999998</v>
          </cell>
          <cell r="U410">
            <v>11.773440000000001</v>
          </cell>
          <cell r="W410">
            <v>5.3961399999999999</v>
          </cell>
          <cell r="X410">
            <v>20.176739999999999</v>
          </cell>
          <cell r="Y410">
            <v>35.415790000000001</v>
          </cell>
          <cell r="AA410">
            <v>3.0232899999999998</v>
          </cell>
          <cell r="AB410">
            <v>7.8872099999999996</v>
          </cell>
          <cell r="AC410">
            <v>10.895339999999999</v>
          </cell>
          <cell r="AE410">
            <v>2.9375599999999999</v>
          </cell>
          <cell r="AF410">
            <v>22.889209999999999</v>
          </cell>
          <cell r="AG410">
            <v>30.932130000000001</v>
          </cell>
          <cell r="AI410">
            <v>2.7203300000000001</v>
          </cell>
          <cell r="AJ410">
            <v>8.0601500000000001</v>
          </cell>
          <cell r="AK410">
            <v>16.535799999999998</v>
          </cell>
          <cell r="AM410">
            <v>2.9683199999999998</v>
          </cell>
          <cell r="AN410">
            <v>10.34962</v>
          </cell>
          <cell r="AO410">
            <v>15.9968</v>
          </cell>
          <cell r="AQ410">
            <v>3.9455800000000001</v>
          </cell>
          <cell r="AR410">
            <v>13.87373</v>
          </cell>
          <cell r="AS410">
            <v>25.46369</v>
          </cell>
        </row>
        <row r="411">
          <cell r="B411">
            <v>40571</v>
          </cell>
          <cell r="C411">
            <v>1.03271</v>
          </cell>
          <cell r="D411">
            <v>7.9450799999999999</v>
          </cell>
          <cell r="E411">
            <v>42.076920000000001</v>
          </cell>
          <cell r="S411">
            <v>1.5724</v>
          </cell>
          <cell r="T411">
            <v>6.3931899999999997</v>
          </cell>
          <cell r="U411">
            <v>11.62495</v>
          </cell>
          <cell r="W411">
            <v>5.3154599999999999</v>
          </cell>
          <cell r="X411">
            <v>19.833659999999998</v>
          </cell>
          <cell r="Y411">
            <v>34.889319999999998</v>
          </cell>
          <cell r="AA411">
            <v>3.08019</v>
          </cell>
          <cell r="AB411">
            <v>8.03566</v>
          </cell>
          <cell r="AC411">
            <v>11.1052</v>
          </cell>
          <cell r="AE411">
            <v>2.8830300000000002</v>
          </cell>
          <cell r="AF411">
            <v>22.464300000000001</v>
          </cell>
          <cell r="AG411">
            <v>30.389140000000001</v>
          </cell>
          <cell r="AI411">
            <v>2.6977099999999998</v>
          </cell>
          <cell r="AJ411">
            <v>7.99315</v>
          </cell>
          <cell r="AK411">
            <v>16.42802</v>
          </cell>
          <cell r="AM411">
            <v>2.9767800000000002</v>
          </cell>
          <cell r="AN411">
            <v>10.37913</v>
          </cell>
          <cell r="AO411">
            <v>16.044730000000001</v>
          </cell>
          <cell r="AQ411">
            <v>3.8655599999999999</v>
          </cell>
          <cell r="AR411">
            <v>13.59233</v>
          </cell>
          <cell r="AS411">
            <v>24.977119999999999</v>
          </cell>
        </row>
        <row r="412">
          <cell r="B412">
            <v>40570</v>
          </cell>
          <cell r="C412">
            <v>1.03304</v>
          </cell>
          <cell r="D412">
            <v>7.9476100000000001</v>
          </cell>
          <cell r="E412">
            <v>42.084620000000001</v>
          </cell>
          <cell r="S412">
            <v>1.6353200000000001</v>
          </cell>
          <cell r="T412">
            <v>6.649</v>
          </cell>
          <cell r="U412">
            <v>12.028</v>
          </cell>
          <cell r="W412">
            <v>5.0328299999999997</v>
          </cell>
          <cell r="X412">
            <v>20.05218</v>
          </cell>
          <cell r="Y412">
            <v>33.36835</v>
          </cell>
          <cell r="AA412">
            <v>3.0188700000000002</v>
          </cell>
          <cell r="AB412">
            <v>7.8756700000000004</v>
          </cell>
          <cell r="AC412">
            <v>10.87825</v>
          </cell>
          <cell r="AE412">
            <v>2.8839399999999999</v>
          </cell>
          <cell r="AF412">
            <v>22.47138</v>
          </cell>
          <cell r="AG412">
            <v>30.39819</v>
          </cell>
          <cell r="AI412">
            <v>2.73447</v>
          </cell>
          <cell r="AJ412">
            <v>8.1020500000000002</v>
          </cell>
          <cell r="AK412">
            <v>16.612780000000001</v>
          </cell>
          <cell r="AM412">
            <v>2.98041</v>
          </cell>
          <cell r="AN412">
            <v>10.39179</v>
          </cell>
          <cell r="AO412">
            <v>16.065280000000001</v>
          </cell>
          <cell r="AQ412">
            <v>3.9002400000000002</v>
          </cell>
          <cell r="AR412">
            <v>13.71429</v>
          </cell>
          <cell r="AS412">
            <v>25.162479999999999</v>
          </cell>
        </row>
        <row r="413">
          <cell r="B413">
            <v>40569</v>
          </cell>
          <cell r="C413">
            <v>1.0490999999999999</v>
          </cell>
          <cell r="D413">
            <v>8.0711999999999993</v>
          </cell>
          <cell r="E413">
            <v>42.461539999999999</v>
          </cell>
          <cell r="S413">
            <v>1.63863</v>
          </cell>
          <cell r="T413">
            <v>6.6624699999999999</v>
          </cell>
          <cell r="U413">
            <v>12.04922</v>
          </cell>
          <cell r="W413">
            <v>5.4472500000000004</v>
          </cell>
          <cell r="X413">
            <v>21.234089999999998</v>
          </cell>
          <cell r="Y413">
            <v>35.928780000000003</v>
          </cell>
          <cell r="AA413">
            <v>2.9786199999999998</v>
          </cell>
          <cell r="AB413">
            <v>7.77067</v>
          </cell>
          <cell r="AC413">
            <v>10.730790000000001</v>
          </cell>
          <cell r="AE413">
            <v>2.8393999999999999</v>
          </cell>
          <cell r="AF413">
            <v>22.124369999999999</v>
          </cell>
          <cell r="AG413">
            <v>29.954750000000001</v>
          </cell>
          <cell r="AI413">
            <v>2.7229800000000002</v>
          </cell>
          <cell r="AJ413">
            <v>8.0680200000000006</v>
          </cell>
          <cell r="AK413">
            <v>16.555040000000002</v>
          </cell>
          <cell r="AM413">
            <v>2.9912999999999998</v>
          </cell>
          <cell r="AN413">
            <v>10.429740000000001</v>
          </cell>
          <cell r="AO413">
            <v>16.126899999999999</v>
          </cell>
          <cell r="AQ413">
            <v>3.8256800000000002</v>
          </cell>
          <cell r="AR413">
            <v>13.452629999999999</v>
          </cell>
          <cell r="AS413">
            <v>24.71067</v>
          </cell>
        </row>
        <row r="414">
          <cell r="B414">
            <v>40568</v>
          </cell>
          <cell r="C414">
            <v>1.10667</v>
          </cell>
          <cell r="D414">
            <v>7.3775000000000004</v>
          </cell>
          <cell r="E414">
            <v>37.933329999999998</v>
          </cell>
          <cell r="S414">
            <v>1.6253899999999999</v>
          </cell>
          <cell r="T414">
            <v>6.6086099999999997</v>
          </cell>
          <cell r="U414">
            <v>11.964359999999999</v>
          </cell>
          <cell r="W414">
            <v>5.2643199999999997</v>
          </cell>
          <cell r="X414">
            <v>20.52103</v>
          </cell>
          <cell r="Y414">
            <v>34.788319999999999</v>
          </cell>
          <cell r="AA414">
            <v>2.9773200000000002</v>
          </cell>
          <cell r="AB414">
            <v>7.7672699999999999</v>
          </cell>
          <cell r="AC414">
            <v>10.72137</v>
          </cell>
          <cell r="AE414">
            <v>2.7785099999999998</v>
          </cell>
          <cell r="AF414">
            <v>21.649889999999999</v>
          </cell>
          <cell r="AG414">
            <v>29.348420000000001</v>
          </cell>
          <cell r="AI414">
            <v>2.6732100000000001</v>
          </cell>
          <cell r="AJ414">
            <v>7.9205500000000004</v>
          </cell>
          <cell r="AK414">
            <v>16.304849999999998</v>
          </cell>
          <cell r="AM414">
            <v>2.94096</v>
          </cell>
          <cell r="AN414">
            <v>10.260529999999999</v>
          </cell>
          <cell r="AO414">
            <v>15.87157</v>
          </cell>
          <cell r="AQ414">
            <v>3.7722600000000002</v>
          </cell>
          <cell r="AR414">
            <v>13.26478</v>
          </cell>
          <cell r="AS414">
            <v>24.386289999999999</v>
          </cell>
        </row>
        <row r="415">
          <cell r="B415">
            <v>40567</v>
          </cell>
          <cell r="C415">
            <v>1.1492800000000001</v>
          </cell>
          <cell r="D415">
            <v>8.2843</v>
          </cell>
          <cell r="E415">
            <v>43.538460000000001</v>
          </cell>
          <cell r="S415">
            <v>1.68499</v>
          </cell>
          <cell r="T415">
            <v>6.8509599999999997</v>
          </cell>
          <cell r="U415">
            <v>12.3462</v>
          </cell>
          <cell r="W415">
            <v>5.3024899999999997</v>
          </cell>
          <cell r="X415">
            <v>20.669799999999999</v>
          </cell>
          <cell r="Y415">
            <v>35.026260000000001</v>
          </cell>
          <cell r="AA415">
            <v>2.9443600000000001</v>
          </cell>
          <cell r="AB415">
            <v>7.6812899999999997</v>
          </cell>
          <cell r="AC415">
            <v>10.59923</v>
          </cell>
          <cell r="AE415">
            <v>2.8648500000000001</v>
          </cell>
          <cell r="AF415">
            <v>22.322669999999999</v>
          </cell>
          <cell r="AG415">
            <v>30.20814</v>
          </cell>
          <cell r="AI415">
            <v>2.70614</v>
          </cell>
          <cell r="AJ415">
            <v>8.0181100000000001</v>
          </cell>
          <cell r="AK415">
            <v>16.470359999999999</v>
          </cell>
          <cell r="AM415">
            <v>2.9034300000000002</v>
          </cell>
          <cell r="AN415">
            <v>10.12959</v>
          </cell>
          <cell r="AO415">
            <v>15.658670000000001</v>
          </cell>
          <cell r="AQ415">
            <v>3.8541500000000002</v>
          </cell>
          <cell r="AR415">
            <v>13.597670000000001</v>
          </cell>
          <cell r="AS415">
            <v>24.940149999999999</v>
          </cell>
        </row>
        <row r="416">
          <cell r="B416">
            <v>40564</v>
          </cell>
          <cell r="C416">
            <v>1.18635</v>
          </cell>
          <cell r="D416">
            <v>8.5515600000000003</v>
          </cell>
          <cell r="E416">
            <v>44.384619999999998</v>
          </cell>
          <cell r="S416">
            <v>1.5922700000000001</v>
          </cell>
          <cell r="T416">
            <v>6.4739699999999996</v>
          </cell>
          <cell r="U416">
            <v>11.752230000000001</v>
          </cell>
          <cell r="W416">
            <v>5.2089499999999997</v>
          </cell>
          <cell r="X416">
            <v>20.300439999999998</v>
          </cell>
          <cell r="Y416">
            <v>34.455300000000001</v>
          </cell>
          <cell r="AA416">
            <v>2.9397700000000002</v>
          </cell>
          <cell r="AB416">
            <v>7.6693100000000003</v>
          </cell>
          <cell r="AC416">
            <v>10.585129999999999</v>
          </cell>
          <cell r="AE416">
            <v>2.8348599999999999</v>
          </cell>
          <cell r="AF416">
            <v>22.08897</v>
          </cell>
          <cell r="AG416">
            <v>29.909500000000001</v>
          </cell>
          <cell r="AI416">
            <v>2.7228300000000001</v>
          </cell>
          <cell r="AJ416">
            <v>8.0675600000000003</v>
          </cell>
          <cell r="AK416">
            <v>16.554269999999999</v>
          </cell>
          <cell r="AM416">
            <v>2.9264399999999999</v>
          </cell>
          <cell r="AN416">
            <v>10.209849999999999</v>
          </cell>
          <cell r="AO416">
            <v>15.789160000000001</v>
          </cell>
          <cell r="AQ416">
            <v>3.79495</v>
          </cell>
          <cell r="AR416">
            <v>13.3888</v>
          </cell>
          <cell r="AS416">
            <v>24.579879999999999</v>
          </cell>
        </row>
        <row r="417">
          <cell r="B417">
            <v>40563</v>
          </cell>
          <cell r="C417">
            <v>1.1425399999999999</v>
          </cell>
          <cell r="D417">
            <v>8.2357099999999992</v>
          </cell>
          <cell r="E417">
            <v>43.384619999999998</v>
          </cell>
          <cell r="S417">
            <v>1.6154500000000001</v>
          </cell>
          <cell r="T417">
            <v>6.5682200000000002</v>
          </cell>
          <cell r="U417">
            <v>11.90072</v>
          </cell>
          <cell r="W417">
            <v>5.2655599999999998</v>
          </cell>
          <cell r="X417">
            <v>20.52103</v>
          </cell>
          <cell r="Y417">
            <v>34.808309999999999</v>
          </cell>
          <cell r="AA417">
            <v>2.9802</v>
          </cell>
          <cell r="AB417">
            <v>7.7747799999999998</v>
          </cell>
          <cell r="AC417">
            <v>10.732519999999999</v>
          </cell>
          <cell r="AE417">
            <v>2.9184800000000002</v>
          </cell>
          <cell r="AF417">
            <v>22.740490000000001</v>
          </cell>
          <cell r="AG417">
            <v>30.742080000000001</v>
          </cell>
          <cell r="AI417">
            <v>2.7336999999999998</v>
          </cell>
          <cell r="AJ417">
            <v>8.0997800000000009</v>
          </cell>
          <cell r="AK417">
            <v>16.608930000000001</v>
          </cell>
          <cell r="AM417">
            <v>2.8893200000000001</v>
          </cell>
          <cell r="AN417">
            <v>10.06358</v>
          </cell>
          <cell r="AO417">
            <v>15.55354</v>
          </cell>
          <cell r="AQ417">
            <v>3.7548499999999998</v>
          </cell>
          <cell r="AR417">
            <v>13.247299999999999</v>
          </cell>
          <cell r="AS417">
            <v>24.335819999999998</v>
          </cell>
        </row>
        <row r="418">
          <cell r="B418">
            <v>40562</v>
          </cell>
          <cell r="C418">
            <v>1.16276</v>
          </cell>
          <cell r="D418">
            <v>8.3814799999999998</v>
          </cell>
          <cell r="E418">
            <v>43.846150000000002</v>
          </cell>
          <cell r="S418">
            <v>1.5823400000000001</v>
          </cell>
          <cell r="T418">
            <v>6.4335800000000001</v>
          </cell>
          <cell r="U418">
            <v>11.68859</v>
          </cell>
          <cell r="W418">
            <v>5.5933099999999998</v>
          </cell>
          <cell r="X418">
            <v>21.798380000000002</v>
          </cell>
          <cell r="Y418">
            <v>36.85248</v>
          </cell>
          <cell r="AA418">
            <v>2.9849700000000001</v>
          </cell>
          <cell r="AB418">
            <v>7.7623600000000001</v>
          </cell>
          <cell r="AC418">
            <v>10.750170000000001</v>
          </cell>
          <cell r="AE418">
            <v>3.0466299999999999</v>
          </cell>
          <cell r="AF418">
            <v>23.73903</v>
          </cell>
          <cell r="AG418">
            <v>32.018099999999997</v>
          </cell>
          <cell r="AI418">
            <v>2.7834699999999999</v>
          </cell>
          <cell r="AJ418">
            <v>8.2472499999999993</v>
          </cell>
          <cell r="AK418">
            <v>16.859120000000001</v>
          </cell>
          <cell r="AM418">
            <v>2.9304399999999999</v>
          </cell>
          <cell r="AN418">
            <v>10.206799999999999</v>
          </cell>
          <cell r="AO418">
            <v>15.786390000000001</v>
          </cell>
          <cell r="AQ418">
            <v>3.8426900000000002</v>
          </cell>
          <cell r="AR418">
            <v>13.55724</v>
          </cell>
          <cell r="AS418">
            <v>24.870419999999999</v>
          </cell>
        </row>
        <row r="419">
          <cell r="B419">
            <v>40561</v>
          </cell>
          <cell r="C419">
            <v>1.13242</v>
          </cell>
          <cell r="D419">
            <v>8.16282</v>
          </cell>
          <cell r="E419">
            <v>43.153849999999998</v>
          </cell>
          <cell r="S419">
            <v>1.6253899999999999</v>
          </cell>
          <cell r="T419">
            <v>6.6086099999999997</v>
          </cell>
          <cell r="U419">
            <v>11.964359999999999</v>
          </cell>
          <cell r="W419">
            <v>5.6209600000000002</v>
          </cell>
          <cell r="X419">
            <v>21.906110000000002</v>
          </cell>
          <cell r="Y419">
            <v>37.02487</v>
          </cell>
          <cell r="AA419">
            <v>2.97119</v>
          </cell>
          <cell r="AB419">
            <v>7.7265300000000003</v>
          </cell>
          <cell r="AC419">
            <v>10.700570000000001</v>
          </cell>
          <cell r="AE419">
            <v>3.1102500000000002</v>
          </cell>
          <cell r="AF419">
            <v>24.234760000000001</v>
          </cell>
          <cell r="AG419">
            <v>32.651580000000003</v>
          </cell>
          <cell r="AI419">
            <v>2.79725</v>
          </cell>
          <cell r="AJ419">
            <v>8.2880800000000008</v>
          </cell>
          <cell r="AK419">
            <v>16.92841</v>
          </cell>
          <cell r="AM419">
            <v>2.8826999999999998</v>
          </cell>
          <cell r="AN419">
            <v>10.10205</v>
          </cell>
          <cell r="AO419">
            <v>15.54401</v>
          </cell>
          <cell r="AQ419">
            <v>3.7147399999999999</v>
          </cell>
          <cell r="AR419">
            <v>13.10581</v>
          </cell>
          <cell r="AS419">
            <v>24.091760000000001</v>
          </cell>
        </row>
        <row r="420">
          <cell r="B420">
            <v>40557</v>
          </cell>
          <cell r="C420">
            <v>1.1695</v>
          </cell>
          <cell r="D420">
            <v>8.4300800000000002</v>
          </cell>
          <cell r="E420">
            <v>44</v>
          </cell>
          <cell r="S420">
            <v>1.6154500000000001</v>
          </cell>
          <cell r="T420">
            <v>6.5682200000000002</v>
          </cell>
          <cell r="U420">
            <v>11.90072</v>
          </cell>
          <cell r="W420">
            <v>5.5617200000000002</v>
          </cell>
          <cell r="X420">
            <v>21.675260000000002</v>
          </cell>
          <cell r="Y420">
            <v>36.655450000000002</v>
          </cell>
          <cell r="AA420">
            <v>2.9409000000000001</v>
          </cell>
          <cell r="AB420">
            <v>7.6477599999999999</v>
          </cell>
          <cell r="AC420">
            <v>10.588979999999999</v>
          </cell>
          <cell r="AE420">
            <v>3.1547800000000001</v>
          </cell>
          <cell r="AF420">
            <v>24.581769999999999</v>
          </cell>
          <cell r="AG420">
            <v>33.095019999999998</v>
          </cell>
          <cell r="AI420">
            <v>2.76816</v>
          </cell>
          <cell r="AJ420">
            <v>8.2018699999999995</v>
          </cell>
          <cell r="AK420">
            <v>16.782139999999998</v>
          </cell>
          <cell r="AM420">
            <v>2.8511000000000002</v>
          </cell>
          <cell r="AN420">
            <v>9.9749999999999996</v>
          </cell>
          <cell r="AO420">
            <v>15.635719999999999</v>
          </cell>
          <cell r="AQ420">
            <v>3.7701199999999999</v>
          </cell>
          <cell r="AR420">
            <v>13.301209999999999</v>
          </cell>
          <cell r="AS420">
            <v>24.428789999999999</v>
          </cell>
        </row>
        <row r="421">
          <cell r="B421">
            <v>40556</v>
          </cell>
          <cell r="C421">
            <v>1.08524</v>
          </cell>
          <cell r="D421">
            <v>7.8226699999999996</v>
          </cell>
          <cell r="E421">
            <v>42.076920000000001</v>
          </cell>
          <cell r="S421">
            <v>1.60883</v>
          </cell>
          <cell r="T421">
            <v>6.54129</v>
          </cell>
          <cell r="U421">
            <v>11.85829</v>
          </cell>
          <cell r="W421">
            <v>5.5314500000000004</v>
          </cell>
          <cell r="X421">
            <v>21.557269999999999</v>
          </cell>
          <cell r="Y421">
            <v>36.466630000000002</v>
          </cell>
          <cell r="AA421">
            <v>2.9110800000000001</v>
          </cell>
          <cell r="AB421">
            <v>7.5701999999999998</v>
          </cell>
          <cell r="AC421">
            <v>10.47847</v>
          </cell>
          <cell r="AE421">
            <v>3.1038899999999998</v>
          </cell>
          <cell r="AF421">
            <v>24.185189999999999</v>
          </cell>
          <cell r="AG421">
            <v>32.588239999999999</v>
          </cell>
          <cell r="AI421">
            <v>2.7605</v>
          </cell>
          <cell r="AJ421">
            <v>8.1791900000000002</v>
          </cell>
          <cell r="AK421">
            <v>16.743649999999999</v>
          </cell>
          <cell r="AM421">
            <v>2.6616399999999998</v>
          </cell>
          <cell r="AN421">
            <v>9.3531200000000005</v>
          </cell>
          <cell r="AO421">
            <v>14.45613</v>
          </cell>
          <cell r="AQ421">
            <v>3.7796699999999999</v>
          </cell>
          <cell r="AR421">
            <v>13.33489</v>
          </cell>
          <cell r="AS421">
            <v>24.486899999999999</v>
          </cell>
        </row>
        <row r="422">
          <cell r="B422">
            <v>40555</v>
          </cell>
          <cell r="C422">
            <v>1.0279400000000001</v>
          </cell>
          <cell r="D422">
            <v>7.4096399999999996</v>
          </cell>
          <cell r="E422">
            <v>40.76923</v>
          </cell>
          <cell r="S422">
            <v>1.61876</v>
          </cell>
          <cell r="T422">
            <v>6.5816800000000004</v>
          </cell>
          <cell r="U422">
            <v>11.92193</v>
          </cell>
          <cell r="W422">
            <v>5.5393499999999998</v>
          </cell>
          <cell r="X422">
            <v>21.588049999999999</v>
          </cell>
          <cell r="Y422">
            <v>36.515889999999999</v>
          </cell>
          <cell r="AA422">
            <v>2.8876499999999998</v>
          </cell>
          <cell r="AB422">
            <v>7.5092800000000004</v>
          </cell>
          <cell r="AC422">
            <v>10.394690000000001</v>
          </cell>
          <cell r="AE422">
            <v>3.1111599999999999</v>
          </cell>
          <cell r="AF422">
            <v>24.24184</v>
          </cell>
          <cell r="AG422">
            <v>32.660629999999998</v>
          </cell>
          <cell r="AI422">
            <v>2.76586</v>
          </cell>
          <cell r="AJ422">
            <v>8.1950699999999994</v>
          </cell>
          <cell r="AK422">
            <v>16.770589999999999</v>
          </cell>
          <cell r="AM422">
            <v>2.5998000000000001</v>
          </cell>
          <cell r="AN422">
            <v>9.1358099999999993</v>
          </cell>
          <cell r="AO422">
            <v>14.10117</v>
          </cell>
          <cell r="AQ422">
            <v>3.7357499999999999</v>
          </cell>
          <cell r="AR422">
            <v>13.179930000000001</v>
          </cell>
          <cell r="AS422">
            <v>24.2196</v>
          </cell>
        </row>
        <row r="423">
          <cell r="B423">
            <v>40554</v>
          </cell>
          <cell r="C423">
            <v>1.0447900000000001</v>
          </cell>
          <cell r="D423">
            <v>7.5311199999999996</v>
          </cell>
          <cell r="E423">
            <v>41.153849999999998</v>
          </cell>
          <cell r="S423">
            <v>1.6287</v>
          </cell>
          <cell r="T423">
            <v>6.6220699999999999</v>
          </cell>
          <cell r="U423">
            <v>11.985569999999999</v>
          </cell>
          <cell r="W423">
            <v>5.6393800000000001</v>
          </cell>
          <cell r="X423">
            <v>21.977920000000001</v>
          </cell>
          <cell r="Y423">
            <v>37.139809999999997</v>
          </cell>
          <cell r="AA423">
            <v>2.8488600000000002</v>
          </cell>
          <cell r="AB423">
            <v>7.40029</v>
          </cell>
          <cell r="AC423">
            <v>10.157679999999999</v>
          </cell>
          <cell r="AE423">
            <v>3.0884399999999999</v>
          </cell>
          <cell r="AF423">
            <v>24.064800000000002</v>
          </cell>
          <cell r="AG423">
            <v>32.43439</v>
          </cell>
          <cell r="AI423">
            <v>2.7248299999999999</v>
          </cell>
          <cell r="AJ423">
            <v>8.0884400000000003</v>
          </cell>
          <cell r="AK423">
            <v>16.67315</v>
          </cell>
          <cell r="AM423">
            <v>2.5901000000000001</v>
          </cell>
          <cell r="AN423">
            <v>9.1017100000000006</v>
          </cell>
          <cell r="AO423">
            <v>14.04548</v>
          </cell>
          <cell r="AQ423">
            <v>3.7758500000000002</v>
          </cell>
          <cell r="AR423">
            <v>13.32142</v>
          </cell>
          <cell r="AS423">
            <v>24.463660000000001</v>
          </cell>
        </row>
        <row r="424">
          <cell r="B424">
            <v>40553</v>
          </cell>
          <cell r="C424">
            <v>1.05827</v>
          </cell>
          <cell r="D424">
            <v>7.6283000000000003</v>
          </cell>
          <cell r="E424">
            <v>41.461539999999999</v>
          </cell>
          <cell r="S424">
            <v>1.6485700000000001</v>
          </cell>
          <cell r="T424">
            <v>6.7028600000000003</v>
          </cell>
          <cell r="U424">
            <v>12.11286</v>
          </cell>
          <cell r="W424">
            <v>5.6894</v>
          </cell>
          <cell r="X424">
            <v>22.17286</v>
          </cell>
          <cell r="Y424">
            <v>37.451770000000003</v>
          </cell>
          <cell r="AA424">
            <v>2.8195700000000001</v>
          </cell>
          <cell r="AB424">
            <v>7.3241899999999998</v>
          </cell>
          <cell r="AC424">
            <v>10.05092</v>
          </cell>
          <cell r="AE424">
            <v>3.0366300000000002</v>
          </cell>
          <cell r="AF424">
            <v>23.66113</v>
          </cell>
          <cell r="AG424">
            <v>31.91855</v>
          </cell>
          <cell r="AI424">
            <v>2.7523399999999998</v>
          </cell>
          <cell r="AJ424">
            <v>8.1701099999999993</v>
          </cell>
          <cell r="AK424">
            <v>16.81241</v>
          </cell>
          <cell r="AM424">
            <v>2.5985900000000002</v>
          </cell>
          <cell r="AN424">
            <v>9.1315399999999993</v>
          </cell>
          <cell r="AO424">
            <v>14.094200000000001</v>
          </cell>
          <cell r="AQ424">
            <v>3.71665</v>
          </cell>
          <cell r="AR424">
            <v>13.112550000000001</v>
          </cell>
          <cell r="AS424">
            <v>24.103390000000001</v>
          </cell>
        </row>
        <row r="425">
          <cell r="B425">
            <v>40550</v>
          </cell>
          <cell r="C425">
            <v>1.02457</v>
          </cell>
          <cell r="D425">
            <v>7.3853400000000002</v>
          </cell>
          <cell r="E425">
            <v>40.692309999999999</v>
          </cell>
          <cell r="S425">
            <v>1.6783699999999999</v>
          </cell>
          <cell r="T425">
            <v>6.8240299999999996</v>
          </cell>
          <cell r="U425">
            <v>12.30378</v>
          </cell>
          <cell r="W425">
            <v>5.5933099999999998</v>
          </cell>
          <cell r="X425">
            <v>21.798380000000002</v>
          </cell>
          <cell r="Y425">
            <v>36.85248</v>
          </cell>
          <cell r="AA425">
            <v>2.85669</v>
          </cell>
          <cell r="AB425">
            <v>7.4206200000000004</v>
          </cell>
          <cell r="AC425">
            <v>10.18744</v>
          </cell>
          <cell r="AE425">
            <v>3.12615</v>
          </cell>
          <cell r="AF425">
            <v>24.358689999999999</v>
          </cell>
          <cell r="AG425">
            <v>32.809950000000001</v>
          </cell>
          <cell r="AI425">
            <v>2.7630400000000002</v>
          </cell>
          <cell r="AJ425">
            <v>8.2018699999999995</v>
          </cell>
          <cell r="AK425">
            <v>16.866569999999999</v>
          </cell>
          <cell r="AM425">
            <v>2.61002</v>
          </cell>
          <cell r="AN425">
            <v>9.1954600000000006</v>
          </cell>
          <cell r="AO425">
            <v>14.190910000000001</v>
          </cell>
          <cell r="AQ425">
            <v>3.4760200000000001</v>
          </cell>
          <cell r="AR425">
            <v>12.2636</v>
          </cell>
          <cell r="AS425">
            <v>22.639050000000001</v>
          </cell>
        </row>
        <row r="426">
          <cell r="B426">
            <v>40549</v>
          </cell>
          <cell r="C426">
            <v>0.98748999999999998</v>
          </cell>
          <cell r="D426">
            <v>7.11808</v>
          </cell>
          <cell r="E426">
            <v>39.846150000000002</v>
          </cell>
          <cell r="S426">
            <v>1.70817</v>
          </cell>
          <cell r="T426">
            <v>6.9452100000000003</v>
          </cell>
          <cell r="U426">
            <v>12.4947</v>
          </cell>
          <cell r="W426">
            <v>5.68546</v>
          </cell>
          <cell r="X426">
            <v>22.15747</v>
          </cell>
          <cell r="Y426">
            <v>37.427140000000001</v>
          </cell>
          <cell r="AA426">
            <v>2.8410899999999999</v>
          </cell>
          <cell r="AB426">
            <v>7.3800999999999997</v>
          </cell>
          <cell r="AC426">
            <v>10.131500000000001</v>
          </cell>
          <cell r="AE426">
            <v>3.1511499999999999</v>
          </cell>
          <cell r="AF426">
            <v>24.553439999999998</v>
          </cell>
          <cell r="AG426">
            <v>33.058819999999997</v>
          </cell>
          <cell r="AI426">
            <v>2.75081</v>
          </cell>
          <cell r="AJ426">
            <v>8.1655700000000007</v>
          </cell>
          <cell r="AK426">
            <v>16.804670000000002</v>
          </cell>
          <cell r="AM426">
            <v>2.6571899999999999</v>
          </cell>
          <cell r="AN426">
            <v>9.3332599999999992</v>
          </cell>
          <cell r="AO426">
            <v>14.462210000000001</v>
          </cell>
          <cell r="AQ426">
            <v>3.4798399999999998</v>
          </cell>
          <cell r="AR426">
            <v>12.27707</v>
          </cell>
          <cell r="AS426">
            <v>22.662299999999998</v>
          </cell>
        </row>
        <row r="427">
          <cell r="B427">
            <v>40548</v>
          </cell>
          <cell r="C427">
            <v>0.99422999999999995</v>
          </cell>
          <cell r="D427">
            <v>7.1666800000000004</v>
          </cell>
          <cell r="E427">
            <v>40</v>
          </cell>
          <cell r="S427">
            <v>1.6816800000000001</v>
          </cell>
          <cell r="T427">
            <v>6.8375000000000004</v>
          </cell>
          <cell r="U427">
            <v>12.32499</v>
          </cell>
          <cell r="W427">
            <v>5.68546</v>
          </cell>
          <cell r="X427">
            <v>22.15747</v>
          </cell>
          <cell r="Y427">
            <v>37.427140000000001</v>
          </cell>
          <cell r="AA427">
            <v>2.8172799999999998</v>
          </cell>
          <cell r="AB427">
            <v>7.3182799999999997</v>
          </cell>
          <cell r="AC427">
            <v>10.04396</v>
          </cell>
          <cell r="AE427">
            <v>3.1575099999999998</v>
          </cell>
          <cell r="AF427">
            <v>24.603020000000001</v>
          </cell>
          <cell r="AG427">
            <v>33.122169999999997</v>
          </cell>
          <cell r="AI427">
            <v>2.7431700000000001</v>
          </cell>
          <cell r="AJ427">
            <v>8.1428899999999995</v>
          </cell>
          <cell r="AK427">
            <v>16.765989999999999</v>
          </cell>
          <cell r="AM427">
            <v>2.6717</v>
          </cell>
          <cell r="AN427">
            <v>9.3842400000000001</v>
          </cell>
          <cell r="AO427">
            <v>14.545680000000001</v>
          </cell>
          <cell r="AQ427">
            <v>3.52949</v>
          </cell>
          <cell r="AR427">
            <v>12.452249999999999</v>
          </cell>
          <cell r="AS427">
            <v>22.964459999999999</v>
          </cell>
        </row>
        <row r="428">
          <cell r="B428">
            <v>40547</v>
          </cell>
          <cell r="C428">
            <v>0.97738000000000003</v>
          </cell>
          <cell r="D428">
            <v>7.0452000000000004</v>
          </cell>
          <cell r="E428">
            <v>39.615380000000002</v>
          </cell>
          <cell r="S428">
            <v>1.70486</v>
          </cell>
          <cell r="T428">
            <v>6.9317399999999996</v>
          </cell>
          <cell r="U428">
            <v>12.47348</v>
          </cell>
          <cell r="W428">
            <v>5.6670299999999996</v>
          </cell>
          <cell r="X428">
            <v>22.085650000000001</v>
          </cell>
          <cell r="Y428">
            <v>37.31221</v>
          </cell>
          <cell r="AA428">
            <v>2.82782</v>
          </cell>
          <cell r="AB428">
            <v>7.3456099999999998</v>
          </cell>
          <cell r="AC428">
            <v>10.08056</v>
          </cell>
          <cell r="AE428">
            <v>3.1438799999999998</v>
          </cell>
          <cell r="AF428">
            <v>24.496790000000001</v>
          </cell>
          <cell r="AG428">
            <v>32.986429999999999</v>
          </cell>
          <cell r="AI428">
            <v>2.6904300000000001</v>
          </cell>
          <cell r="AJ428">
            <v>7.9863400000000002</v>
          </cell>
          <cell r="AK428">
            <v>16.49906</v>
          </cell>
          <cell r="AM428">
            <v>2.6646200000000002</v>
          </cell>
          <cell r="AN428">
            <v>9.4054800000000007</v>
          </cell>
          <cell r="AO428">
            <v>14.52952</v>
          </cell>
          <cell r="AQ428">
            <v>3.4779300000000002</v>
          </cell>
          <cell r="AR428">
            <v>12.270339999999999</v>
          </cell>
          <cell r="AS428">
            <v>22.650680000000001</v>
          </cell>
        </row>
        <row r="429">
          <cell r="B429">
            <v>40546</v>
          </cell>
          <cell r="C429">
            <v>0.97738000000000003</v>
          </cell>
          <cell r="D429">
            <v>7.0452000000000004</v>
          </cell>
          <cell r="E429">
            <v>39.615380000000002</v>
          </cell>
          <cell r="S429">
            <v>1.7313499999999999</v>
          </cell>
          <cell r="T429">
            <v>7.0394600000000001</v>
          </cell>
          <cell r="U429">
            <v>12.643190000000001</v>
          </cell>
          <cell r="W429">
            <v>5.67624</v>
          </cell>
          <cell r="X429">
            <v>22.121559999999999</v>
          </cell>
          <cell r="Y429">
            <v>37.369669999999999</v>
          </cell>
          <cell r="AA429">
            <v>2.7988200000000001</v>
          </cell>
          <cell r="AB429">
            <v>7.2702999999999998</v>
          </cell>
          <cell r="AC429">
            <v>9.9750999999999994</v>
          </cell>
          <cell r="AE429">
            <v>3.17841</v>
          </cell>
          <cell r="AF429">
            <v>24.765899999999998</v>
          </cell>
          <cell r="AG429">
            <v>33.33032</v>
          </cell>
          <cell r="AI429">
            <v>2.7355299999999998</v>
          </cell>
          <cell r="AJ429">
            <v>8.1202000000000005</v>
          </cell>
          <cell r="AK429">
            <v>16.7273</v>
          </cell>
          <cell r="AM429">
            <v>2.76491</v>
          </cell>
          <cell r="AN429">
            <v>9.7594600000000007</v>
          </cell>
          <cell r="AO429">
            <v>14.77215</v>
          </cell>
          <cell r="AQ429">
            <v>3.5447700000000002</v>
          </cell>
          <cell r="AR429">
            <v>12.506159999999999</v>
          </cell>
          <cell r="AS429">
            <v>23.05743</v>
          </cell>
        </row>
        <row r="430">
          <cell r="B430">
            <v>40543</v>
          </cell>
          <cell r="C430">
            <v>0.98411999999999999</v>
          </cell>
          <cell r="D430">
            <v>7.0937900000000003</v>
          </cell>
          <cell r="E430">
            <v>39.76923</v>
          </cell>
          <cell r="S430">
            <v>1.6452599999999999</v>
          </cell>
          <cell r="T430">
            <v>6.6893900000000004</v>
          </cell>
          <cell r="U430">
            <v>12.09164</v>
          </cell>
          <cell r="W430">
            <v>5.4801099999999998</v>
          </cell>
          <cell r="X430">
            <v>21.357199999999999</v>
          </cell>
          <cell r="Y430">
            <v>36.146459999999998</v>
          </cell>
          <cell r="AA430">
            <v>2.7469100000000002</v>
          </cell>
          <cell r="AB430">
            <v>7.13544</v>
          </cell>
          <cell r="AC430">
            <v>9.7888400000000004</v>
          </cell>
          <cell r="AE430">
            <v>3.1602399999999999</v>
          </cell>
          <cell r="AF430">
            <v>24.62426</v>
          </cell>
          <cell r="AG430">
            <v>33.149320000000003</v>
          </cell>
          <cell r="AI430">
            <v>2.6713300000000002</v>
          </cell>
          <cell r="AJ430">
            <v>7.9296300000000004</v>
          </cell>
          <cell r="AK430">
            <v>16.402349999999998</v>
          </cell>
          <cell r="AM430">
            <v>2.7840799999999999</v>
          </cell>
          <cell r="AN430">
            <v>9.8271300000000004</v>
          </cell>
          <cell r="AO430">
            <v>14.88306</v>
          </cell>
          <cell r="AQ430">
            <v>3.5199500000000001</v>
          </cell>
          <cell r="AR430">
            <v>12.418559999999999</v>
          </cell>
          <cell r="AS430">
            <v>22.90635</v>
          </cell>
        </row>
        <row r="431">
          <cell r="B431">
            <v>40542</v>
          </cell>
          <cell r="C431">
            <v>0.98411999999999999</v>
          </cell>
          <cell r="D431">
            <v>7.0937900000000003</v>
          </cell>
          <cell r="E431">
            <v>39.76923</v>
          </cell>
          <cell r="S431">
            <v>1.6452599999999999</v>
          </cell>
          <cell r="T431">
            <v>6.6893900000000004</v>
          </cell>
          <cell r="U431">
            <v>12.09164</v>
          </cell>
          <cell r="W431">
            <v>5.5274999999999999</v>
          </cell>
          <cell r="X431">
            <v>21.541879999999999</v>
          </cell>
          <cell r="Y431">
            <v>36.442</v>
          </cell>
          <cell r="AA431">
            <v>2.7997200000000002</v>
          </cell>
          <cell r="AB431">
            <v>7.2726100000000002</v>
          </cell>
          <cell r="AC431">
            <v>9.9819300000000002</v>
          </cell>
          <cell r="AE431">
            <v>3.1665999999999999</v>
          </cell>
          <cell r="AF431">
            <v>24.673839999999998</v>
          </cell>
          <cell r="AG431">
            <v>33.212670000000003</v>
          </cell>
          <cell r="AI431">
            <v>2.7103100000000002</v>
          </cell>
          <cell r="AJ431">
            <v>8.0453299999999999</v>
          </cell>
          <cell r="AK431">
            <v>16.599640000000001</v>
          </cell>
          <cell r="AM431">
            <v>2.8224200000000002</v>
          </cell>
          <cell r="AN431">
            <v>9.9624600000000001</v>
          </cell>
          <cell r="AO431">
            <v>15.10488</v>
          </cell>
          <cell r="AQ431">
            <v>3.5352199999999998</v>
          </cell>
          <cell r="AR431">
            <v>12.47247</v>
          </cell>
          <cell r="AS431">
            <v>22.99933</v>
          </cell>
        </row>
        <row r="432">
          <cell r="B432">
            <v>40541</v>
          </cell>
          <cell r="C432">
            <v>0.99422999999999995</v>
          </cell>
          <cell r="D432">
            <v>7.1666800000000004</v>
          </cell>
          <cell r="E432">
            <v>40</v>
          </cell>
          <cell r="S432">
            <v>1.6585000000000001</v>
          </cell>
          <cell r="T432">
            <v>6.7432499999999997</v>
          </cell>
          <cell r="U432">
            <v>12.176500000000001</v>
          </cell>
          <cell r="W432">
            <v>5.5788399999999996</v>
          </cell>
          <cell r="X432">
            <v>21.741949999999999</v>
          </cell>
          <cell r="Y432">
            <v>36.762169999999998</v>
          </cell>
          <cell r="AA432">
            <v>2.80559</v>
          </cell>
          <cell r="AB432">
            <v>7.2878699999999998</v>
          </cell>
          <cell r="AC432">
            <v>10.00334</v>
          </cell>
          <cell r="AE432">
            <v>3.1620499999999998</v>
          </cell>
          <cell r="AF432">
            <v>24.63843</v>
          </cell>
          <cell r="AG432">
            <v>33.16742</v>
          </cell>
          <cell r="AI432">
            <v>2.7546300000000001</v>
          </cell>
          <cell r="AJ432">
            <v>8.1769200000000009</v>
          </cell>
          <cell r="AK432">
            <v>16.824020000000001</v>
          </cell>
          <cell r="AM432">
            <v>2.8005200000000001</v>
          </cell>
          <cell r="AN432">
            <v>9.8271300000000004</v>
          </cell>
          <cell r="AO432">
            <v>14.883050000000001</v>
          </cell>
          <cell r="AQ432">
            <v>3.5485899999999999</v>
          </cell>
          <cell r="AR432">
            <v>12.519629999999999</v>
          </cell>
          <cell r="AS432">
            <v>23.080680000000001</v>
          </cell>
        </row>
        <row r="433">
          <cell r="B433">
            <v>40540</v>
          </cell>
          <cell r="C433">
            <v>1.01108</v>
          </cell>
          <cell r="D433">
            <v>7.2881600000000004</v>
          </cell>
          <cell r="E433">
            <v>40.384619999999998</v>
          </cell>
          <cell r="S433">
            <v>1.6783699999999999</v>
          </cell>
          <cell r="T433">
            <v>6.8240299999999996</v>
          </cell>
          <cell r="U433">
            <v>12.30378</v>
          </cell>
          <cell r="W433">
            <v>5.5854200000000001</v>
          </cell>
          <cell r="X433">
            <v>21.767600000000002</v>
          </cell>
          <cell r="Y433">
            <v>36.803220000000003</v>
          </cell>
          <cell r="AA433">
            <v>2.7891900000000001</v>
          </cell>
          <cell r="AB433">
            <v>7.2452399999999999</v>
          </cell>
          <cell r="AC433">
            <v>9.9437499999999996</v>
          </cell>
          <cell r="AE433">
            <v>3.17387</v>
          </cell>
          <cell r="AF433">
            <v>24.73049</v>
          </cell>
          <cell r="AG433">
            <v>33.285069999999997</v>
          </cell>
          <cell r="AI433">
            <v>2.7301799999999998</v>
          </cell>
          <cell r="AJ433">
            <v>8.1043199999999995</v>
          </cell>
          <cell r="AK433">
            <v>16.700230000000001</v>
          </cell>
          <cell r="AM433">
            <v>2.7957000000000001</v>
          </cell>
          <cell r="AN433">
            <v>9.8102099999999997</v>
          </cell>
          <cell r="AO433">
            <v>14.855320000000001</v>
          </cell>
          <cell r="AQ433">
            <v>3.5218600000000002</v>
          </cell>
          <cell r="AR433">
            <v>12.4253</v>
          </cell>
          <cell r="AS433">
            <v>22.91797</v>
          </cell>
        </row>
        <row r="434">
          <cell r="B434">
            <v>40539</v>
          </cell>
          <cell r="C434">
            <v>1.0279400000000001</v>
          </cell>
          <cell r="D434">
            <v>7.4096399999999996</v>
          </cell>
          <cell r="E434">
            <v>40.76923</v>
          </cell>
          <cell r="S434">
            <v>1.7313499999999999</v>
          </cell>
          <cell r="T434">
            <v>7.0394600000000001</v>
          </cell>
          <cell r="U434">
            <v>12.643190000000001</v>
          </cell>
          <cell r="W434">
            <v>5.66439</v>
          </cell>
          <cell r="X434">
            <v>22.075389999999999</v>
          </cell>
          <cell r="Y434">
            <v>37.295789999999997</v>
          </cell>
          <cell r="AA434">
            <v>2.7917700000000001</v>
          </cell>
          <cell r="AB434">
            <v>7.2519499999999999</v>
          </cell>
          <cell r="AC434">
            <v>9.9537399999999998</v>
          </cell>
          <cell r="AE434">
            <v>3.1802299999999999</v>
          </cell>
          <cell r="AF434">
            <v>24.780059999999999</v>
          </cell>
          <cell r="AG434">
            <v>33.348419999999997</v>
          </cell>
          <cell r="AI434">
            <v>2.7431700000000001</v>
          </cell>
          <cell r="AJ434">
            <v>8.1428899999999995</v>
          </cell>
          <cell r="AK434">
            <v>16.765989999999999</v>
          </cell>
          <cell r="AM434">
            <v>2.8213400000000002</v>
          </cell>
          <cell r="AN434">
            <v>9.9048999999999996</v>
          </cell>
          <cell r="AO434">
            <v>15.004020000000001</v>
          </cell>
          <cell r="AQ434">
            <v>3.5505</v>
          </cell>
          <cell r="AR434">
            <v>12.52637</v>
          </cell>
          <cell r="AS434">
            <v>23.092300000000002</v>
          </cell>
        </row>
        <row r="435">
          <cell r="B435">
            <v>40535</v>
          </cell>
          <cell r="C435">
            <v>1.0144500000000001</v>
          </cell>
          <cell r="D435">
            <v>7.3124500000000001</v>
          </cell>
          <cell r="E435">
            <v>40.461539999999999</v>
          </cell>
          <cell r="S435">
            <v>1.70652</v>
          </cell>
          <cell r="T435">
            <v>6.9384800000000002</v>
          </cell>
          <cell r="U435">
            <v>12.48409</v>
          </cell>
          <cell r="W435">
            <v>5.6209600000000002</v>
          </cell>
          <cell r="X435">
            <v>21.906110000000002</v>
          </cell>
          <cell r="Y435">
            <v>37.02487</v>
          </cell>
          <cell r="AA435">
            <v>2.8940600000000001</v>
          </cell>
          <cell r="AB435">
            <v>7.5176999999999996</v>
          </cell>
          <cell r="AC435">
            <v>10.328099999999999</v>
          </cell>
          <cell r="AE435">
            <v>3.1575099999999998</v>
          </cell>
          <cell r="AF435">
            <v>24.603020000000001</v>
          </cell>
          <cell r="AG435">
            <v>33.122169999999997</v>
          </cell>
          <cell r="AI435">
            <v>2.7431700000000001</v>
          </cell>
          <cell r="AJ435">
            <v>8.1428899999999995</v>
          </cell>
          <cell r="AK435">
            <v>16.765989999999999</v>
          </cell>
          <cell r="AM435">
            <v>2.8370000000000002</v>
          </cell>
          <cell r="AN435">
            <v>9.9599100000000007</v>
          </cell>
          <cell r="AO435">
            <v>15.094150000000001</v>
          </cell>
          <cell r="AQ435">
            <v>3.53904</v>
          </cell>
          <cell r="AR435">
            <v>12.485939999999999</v>
          </cell>
          <cell r="AS435">
            <v>23.180710000000001</v>
          </cell>
        </row>
        <row r="436">
          <cell r="B436">
            <v>40534</v>
          </cell>
          <cell r="C436">
            <v>0.99085999999999996</v>
          </cell>
          <cell r="D436">
            <v>7.1423800000000002</v>
          </cell>
          <cell r="E436">
            <v>39.923079999999999</v>
          </cell>
          <cell r="S436">
            <v>1.71811</v>
          </cell>
          <cell r="T436">
            <v>6.9855999999999998</v>
          </cell>
          <cell r="U436">
            <v>12.558339999999999</v>
          </cell>
          <cell r="W436">
            <v>5.61043</v>
          </cell>
          <cell r="X436">
            <v>21.865069999999999</v>
          </cell>
          <cell r="Y436">
            <v>36.959200000000003</v>
          </cell>
          <cell r="AA436">
            <v>2.89941</v>
          </cell>
          <cell r="AB436">
            <v>7.5315799999999999</v>
          </cell>
          <cell r="AC436">
            <v>10.34703</v>
          </cell>
          <cell r="AE436">
            <v>3.1593300000000002</v>
          </cell>
          <cell r="AF436">
            <v>24.617180000000001</v>
          </cell>
          <cell r="AG436">
            <v>33.140270000000001</v>
          </cell>
          <cell r="AI436">
            <v>2.75169</v>
          </cell>
          <cell r="AJ436">
            <v>8.1519600000000008</v>
          </cell>
          <cell r="AK436">
            <v>16.912279999999999</v>
          </cell>
          <cell r="AM436">
            <v>2.8586999999999998</v>
          </cell>
          <cell r="AN436">
            <v>10.03607</v>
          </cell>
          <cell r="AO436">
            <v>15.21895</v>
          </cell>
          <cell r="AQ436">
            <v>3.62947</v>
          </cell>
          <cell r="AR436">
            <v>12.77566</v>
          </cell>
          <cell r="AS436">
            <v>23.89357</v>
          </cell>
        </row>
        <row r="437">
          <cell r="B437">
            <v>40533</v>
          </cell>
          <cell r="C437">
            <v>0.99085999999999996</v>
          </cell>
          <cell r="D437">
            <v>7.1423800000000002</v>
          </cell>
          <cell r="E437">
            <v>39.923079999999999</v>
          </cell>
          <cell r="S437">
            <v>1.6485700000000001</v>
          </cell>
          <cell r="T437">
            <v>6.7028600000000003</v>
          </cell>
          <cell r="U437">
            <v>12.11286</v>
          </cell>
          <cell r="W437">
            <v>5.6025299999999998</v>
          </cell>
          <cell r="X437">
            <v>21.834289999999999</v>
          </cell>
          <cell r="Y437">
            <v>36.909939999999999</v>
          </cell>
          <cell r="AA437">
            <v>2.9556399999999998</v>
          </cell>
          <cell r="AB437">
            <v>7.6776099999999996</v>
          </cell>
          <cell r="AC437">
            <v>10.682689999999999</v>
          </cell>
          <cell r="AE437">
            <v>3.2202199999999999</v>
          </cell>
          <cell r="AF437">
            <v>25.091660000000001</v>
          </cell>
          <cell r="AG437">
            <v>34.185920000000003</v>
          </cell>
          <cell r="AI437">
            <v>2.5992299999999999</v>
          </cell>
          <cell r="AJ437">
            <v>7.7439200000000001</v>
          </cell>
          <cell r="AK437">
            <v>16.45158</v>
          </cell>
          <cell r="AM437">
            <v>2.8550900000000001</v>
          </cell>
          <cell r="AN437">
            <v>10.02338</v>
          </cell>
          <cell r="AO437">
            <v>15.19816</v>
          </cell>
          <cell r="AQ437">
            <v>3.9293399999999998</v>
          </cell>
          <cell r="AR437">
            <v>14.17422</v>
          </cell>
          <cell r="AS437">
            <v>25.830210000000001</v>
          </cell>
        </row>
        <row r="438">
          <cell r="B438">
            <v>40532</v>
          </cell>
          <cell r="C438">
            <v>0.99760000000000004</v>
          </cell>
          <cell r="D438">
            <v>7.1909700000000001</v>
          </cell>
          <cell r="E438">
            <v>40.076920000000001</v>
          </cell>
          <cell r="S438">
            <v>1.5203500000000001</v>
          </cell>
          <cell r="T438">
            <v>6.3686100000000003</v>
          </cell>
          <cell r="U438">
            <v>11.40652</v>
          </cell>
          <cell r="W438">
            <v>5.5959500000000002</v>
          </cell>
          <cell r="X438">
            <v>21.80864</v>
          </cell>
          <cell r="Y438">
            <v>36.86889</v>
          </cell>
          <cell r="AA438">
            <v>2.9410400000000001</v>
          </cell>
          <cell r="AB438">
            <v>7.6396800000000002</v>
          </cell>
          <cell r="AC438">
            <v>10.6259</v>
          </cell>
          <cell r="AE438">
            <v>3.2047699999999999</v>
          </cell>
          <cell r="AF438">
            <v>24.971270000000001</v>
          </cell>
          <cell r="AG438">
            <v>34.030070000000002</v>
          </cell>
          <cell r="AI438">
            <v>2.7866399999999998</v>
          </cell>
          <cell r="AJ438">
            <v>8.4376800000000003</v>
          </cell>
          <cell r="AK438">
            <v>17.15429</v>
          </cell>
          <cell r="AM438">
            <v>2.8406199999999999</v>
          </cell>
          <cell r="AN438">
            <v>9.9725999999999999</v>
          </cell>
          <cell r="AO438">
            <v>15.11495</v>
          </cell>
          <cell r="AQ438">
            <v>3.9506800000000002</v>
          </cell>
          <cell r="AR438">
            <v>14.238530000000001</v>
          </cell>
          <cell r="AS438">
            <v>26.440380000000001</v>
          </cell>
        </row>
        <row r="439">
          <cell r="B439">
            <v>40529</v>
          </cell>
          <cell r="C439">
            <v>1.0279400000000001</v>
          </cell>
          <cell r="D439">
            <v>7.4096399999999996</v>
          </cell>
          <cell r="E439">
            <v>40.76923</v>
          </cell>
          <cell r="S439">
            <v>1.56725</v>
          </cell>
          <cell r="T439">
            <v>7.27407</v>
          </cell>
          <cell r="U439">
            <v>11.879899999999999</v>
          </cell>
          <cell r="W439">
            <v>5.5748899999999999</v>
          </cell>
          <cell r="X439">
            <v>21.726559999999999</v>
          </cell>
          <cell r="Y439">
            <v>36.737540000000003</v>
          </cell>
          <cell r="AA439">
            <v>2.96658</v>
          </cell>
          <cell r="AB439">
            <v>7.7060300000000002</v>
          </cell>
          <cell r="AC439">
            <v>10.72044</v>
          </cell>
          <cell r="AE439">
            <v>3.0611700000000002</v>
          </cell>
          <cell r="AF439">
            <v>23.852340000000002</v>
          </cell>
          <cell r="AG439">
            <v>32.492229999999999</v>
          </cell>
          <cell r="AI439">
            <v>2.8118400000000001</v>
          </cell>
          <cell r="AJ439">
            <v>8.5139600000000009</v>
          </cell>
          <cell r="AK439">
            <v>17.286239999999999</v>
          </cell>
          <cell r="AM439">
            <v>2.8599100000000002</v>
          </cell>
          <cell r="AN439">
            <v>10.04031</v>
          </cell>
          <cell r="AO439">
            <v>15.22589</v>
          </cell>
          <cell r="AQ439">
            <v>3.9910600000000001</v>
          </cell>
          <cell r="AR439">
            <v>14.446490000000001</v>
          </cell>
          <cell r="AS439">
            <v>26.794920000000001</v>
          </cell>
        </row>
        <row r="440">
          <cell r="B440">
            <v>40528</v>
          </cell>
          <cell r="C440">
            <v>1.01108</v>
          </cell>
          <cell r="D440">
            <v>7.2881600000000004</v>
          </cell>
          <cell r="E440">
            <v>40.384619999999998</v>
          </cell>
          <cell r="S440">
            <v>1.5838300000000001</v>
          </cell>
          <cell r="T440">
            <v>7.3509900000000004</v>
          </cell>
          <cell r="U440">
            <v>11.98869</v>
          </cell>
          <cell r="W440">
            <v>5.5841000000000003</v>
          </cell>
          <cell r="X440">
            <v>21.76247</v>
          </cell>
          <cell r="Y440">
            <v>36.795009999999998</v>
          </cell>
          <cell r="AA440">
            <v>2.9325800000000002</v>
          </cell>
          <cell r="AB440">
            <v>7.6176899999999996</v>
          </cell>
          <cell r="AC440">
            <v>10.59057</v>
          </cell>
          <cell r="AE440">
            <v>3.07117</v>
          </cell>
          <cell r="AF440">
            <v>23.930240000000001</v>
          </cell>
          <cell r="AG440">
            <v>32.592799999999997</v>
          </cell>
          <cell r="AI440">
            <v>2.8299400000000001</v>
          </cell>
          <cell r="AJ440">
            <v>8.5687800000000003</v>
          </cell>
          <cell r="AK440">
            <v>17.381080000000001</v>
          </cell>
          <cell r="AM440">
            <v>2.8370000000000002</v>
          </cell>
          <cell r="AN440">
            <v>9.9598999999999993</v>
          </cell>
          <cell r="AO440">
            <v>15.094150000000001</v>
          </cell>
          <cell r="AQ440">
            <v>3.8739699999999999</v>
          </cell>
          <cell r="AR440">
            <v>14.022650000000001</v>
          </cell>
          <cell r="AS440">
            <v>26.065639999999998</v>
          </cell>
        </row>
        <row r="441">
          <cell r="B441">
            <v>40527</v>
          </cell>
          <cell r="C441">
            <v>1.0077100000000001</v>
          </cell>
          <cell r="D441">
            <v>7.2638600000000002</v>
          </cell>
          <cell r="E441">
            <v>40.307690000000001</v>
          </cell>
          <cell r="S441">
            <v>1.5738799999999999</v>
          </cell>
          <cell r="T441">
            <v>7.3048400000000004</v>
          </cell>
          <cell r="U441">
            <v>11.923410000000001</v>
          </cell>
          <cell r="W441">
            <v>5.4445699999999997</v>
          </cell>
          <cell r="X441">
            <v>21.218699999999998</v>
          </cell>
          <cell r="Y441">
            <v>35.924799999999998</v>
          </cell>
          <cell r="AA441">
            <v>2.9190700000000001</v>
          </cell>
          <cell r="AB441">
            <v>7.5826099999999999</v>
          </cell>
          <cell r="AC441">
            <v>10.53852</v>
          </cell>
          <cell r="AE441">
            <v>3.0084499999999998</v>
          </cell>
          <cell r="AF441">
            <v>23.441600000000001</v>
          </cell>
          <cell r="AG441">
            <v>31.961970000000001</v>
          </cell>
          <cell r="AI441">
            <v>2.7992400000000002</v>
          </cell>
          <cell r="AJ441">
            <v>8.4758200000000006</v>
          </cell>
          <cell r="AK441">
            <v>17.22026</v>
          </cell>
          <cell r="AM441">
            <v>2.8165100000000001</v>
          </cell>
          <cell r="AN441">
            <v>9.8879699999999993</v>
          </cell>
          <cell r="AO441">
            <v>14.976279999999999</v>
          </cell>
          <cell r="AQ441">
            <v>3.7750499999999998</v>
          </cell>
          <cell r="AR441">
            <v>13.664580000000001</v>
          </cell>
          <cell r="AS441">
            <v>25.44952</v>
          </cell>
        </row>
        <row r="442">
          <cell r="B442">
            <v>40526</v>
          </cell>
          <cell r="C442">
            <v>0.98748999999999998</v>
          </cell>
          <cell r="D442">
            <v>7.11808</v>
          </cell>
          <cell r="E442">
            <v>39.846150000000002</v>
          </cell>
          <cell r="S442">
            <v>1.5738799999999999</v>
          </cell>
          <cell r="T442">
            <v>7.3048400000000004</v>
          </cell>
          <cell r="U442">
            <v>11.923410000000001</v>
          </cell>
          <cell r="W442">
            <v>5.4393099999999999</v>
          </cell>
          <cell r="X442">
            <v>21.198180000000001</v>
          </cell>
          <cell r="Y442">
            <v>35.891959999999997</v>
          </cell>
          <cell r="AA442">
            <v>2.8106499999999999</v>
          </cell>
          <cell r="AB442">
            <v>7.3044799999999999</v>
          </cell>
          <cell r="AC442">
            <v>10.19317</v>
          </cell>
          <cell r="AE442">
            <v>3.0211800000000002</v>
          </cell>
          <cell r="AF442">
            <v>23.54074</v>
          </cell>
          <cell r="AG442">
            <v>32.089959999999998</v>
          </cell>
          <cell r="AI442">
            <v>2.8142</v>
          </cell>
          <cell r="AJ442">
            <v>8.5211100000000002</v>
          </cell>
          <cell r="AK442">
            <v>17.29861</v>
          </cell>
          <cell r="AM442">
            <v>2.7851699999999999</v>
          </cell>
          <cell r="AN442">
            <v>9.7779500000000006</v>
          </cell>
          <cell r="AO442">
            <v>14.79602</v>
          </cell>
          <cell r="AQ442">
            <v>3.7992699999999999</v>
          </cell>
          <cell r="AR442">
            <v>13.752269999999999</v>
          </cell>
          <cell r="AS442">
            <v>25.6004</v>
          </cell>
        </row>
        <row r="443">
          <cell r="B443">
            <v>40525</v>
          </cell>
          <cell r="C443">
            <v>0.99085999999999996</v>
          </cell>
          <cell r="D443">
            <v>7.1423800000000002</v>
          </cell>
          <cell r="E443">
            <v>39.923079999999999</v>
          </cell>
          <cell r="S443">
            <v>1.5937699999999999</v>
          </cell>
          <cell r="T443">
            <v>7.3971400000000003</v>
          </cell>
          <cell r="U443">
            <v>12.05396</v>
          </cell>
          <cell r="W443">
            <v>5.51302</v>
          </cell>
          <cell r="X443">
            <v>21.48545</v>
          </cell>
          <cell r="Y443">
            <v>35.776040000000002</v>
          </cell>
          <cell r="AA443">
            <v>2.7741199999999999</v>
          </cell>
          <cell r="AB443">
            <v>7.2095200000000004</v>
          </cell>
          <cell r="AC443">
            <v>10.05791</v>
          </cell>
          <cell r="AE443">
            <v>2.9875500000000001</v>
          </cell>
          <cell r="AF443">
            <v>23.27871</v>
          </cell>
          <cell r="AG443">
            <v>31.75169</v>
          </cell>
          <cell r="AI443">
            <v>2.7527900000000001</v>
          </cell>
          <cell r="AJ443">
            <v>8.3351900000000008</v>
          </cell>
          <cell r="AK443">
            <v>16.976970000000001</v>
          </cell>
          <cell r="AM443">
            <v>2.80084</v>
          </cell>
          <cell r="AN443">
            <v>9.8329500000000003</v>
          </cell>
          <cell r="AO443">
            <v>14.886139999999999</v>
          </cell>
          <cell r="AQ443">
            <v>3.8436900000000001</v>
          </cell>
          <cell r="AR443">
            <v>13.913040000000001</v>
          </cell>
          <cell r="AS443">
            <v>25.877030000000001</v>
          </cell>
        </row>
        <row r="444">
          <cell r="B444">
            <v>40522</v>
          </cell>
          <cell r="C444">
            <v>1.00434</v>
          </cell>
          <cell r="D444">
            <v>7.2395699999999996</v>
          </cell>
          <cell r="E444">
            <v>40.23077</v>
          </cell>
          <cell r="S444">
            <v>1.6633800000000001</v>
          </cell>
          <cell r="T444">
            <v>7.7202000000000002</v>
          </cell>
          <cell r="U444">
            <v>12.51088</v>
          </cell>
          <cell r="W444">
            <v>5.5235500000000002</v>
          </cell>
          <cell r="X444">
            <v>21.526489999999999</v>
          </cell>
          <cell r="Y444">
            <v>35.840670000000003</v>
          </cell>
          <cell r="AA444">
            <v>2.7193900000000002</v>
          </cell>
          <cell r="AB444">
            <v>7.0712999999999999</v>
          </cell>
          <cell r="AC444">
            <v>9.7903099999999998</v>
          </cell>
          <cell r="AE444">
            <v>3.0348099999999998</v>
          </cell>
          <cell r="AF444">
            <v>23.64697</v>
          </cell>
          <cell r="AG444">
            <v>32.2271</v>
          </cell>
          <cell r="AI444">
            <v>2.7585000000000002</v>
          </cell>
          <cell r="AJ444">
            <v>8.3524700000000003</v>
          </cell>
          <cell r="AK444">
            <v>17.006869999999999</v>
          </cell>
          <cell r="AM444">
            <v>2.7948200000000001</v>
          </cell>
          <cell r="AN444">
            <v>9.8117999999999999</v>
          </cell>
          <cell r="AO444">
            <v>14.853339999999999</v>
          </cell>
          <cell r="AQ444">
            <v>3.9022299999999999</v>
          </cell>
          <cell r="AR444">
            <v>14.12496</v>
          </cell>
          <cell r="AS444">
            <v>26.241669999999999</v>
          </cell>
        </row>
        <row r="445">
          <cell r="B445">
            <v>40521</v>
          </cell>
          <cell r="C445">
            <v>0.99422999999999995</v>
          </cell>
          <cell r="D445">
            <v>7.1666800000000004</v>
          </cell>
          <cell r="E445">
            <v>40</v>
          </cell>
          <cell r="S445">
            <v>1.6401699999999999</v>
          </cell>
          <cell r="T445">
            <v>7.61252</v>
          </cell>
          <cell r="U445">
            <v>12.35857</v>
          </cell>
          <cell r="W445">
            <v>5.4235100000000003</v>
          </cell>
          <cell r="X445">
            <v>21.136620000000001</v>
          </cell>
          <cell r="Y445">
            <v>35.22663</v>
          </cell>
          <cell r="AA445">
            <v>2.7063700000000002</v>
          </cell>
          <cell r="AB445">
            <v>7.0706800000000003</v>
          </cell>
          <cell r="AC445">
            <v>9.7471999999999994</v>
          </cell>
          <cell r="AE445">
            <v>3.0220899999999999</v>
          </cell>
          <cell r="AF445">
            <v>23.547820000000002</v>
          </cell>
          <cell r="AG445">
            <v>32.0991</v>
          </cell>
          <cell r="AI445">
            <v>2.7339000000000002</v>
          </cell>
          <cell r="AJ445">
            <v>8.2779799999999994</v>
          </cell>
          <cell r="AK445">
            <v>16.878</v>
          </cell>
          <cell r="AM445">
            <v>2.80687</v>
          </cell>
          <cell r="AN445">
            <v>9.85412</v>
          </cell>
          <cell r="AO445">
            <v>14.92268</v>
          </cell>
          <cell r="AQ445">
            <v>3.9035199999999999</v>
          </cell>
          <cell r="AR445">
            <v>14.117649999999999</v>
          </cell>
          <cell r="AS445">
            <v>26.281970000000001</v>
          </cell>
        </row>
        <row r="446">
          <cell r="B446">
            <v>40520</v>
          </cell>
          <cell r="C446">
            <v>1.0077100000000001</v>
          </cell>
          <cell r="D446">
            <v>7.2638600000000002</v>
          </cell>
          <cell r="E446">
            <v>40.307690000000001</v>
          </cell>
          <cell r="S446">
            <v>1.6269199999999999</v>
          </cell>
          <cell r="T446">
            <v>7.55098</v>
          </cell>
          <cell r="U446">
            <v>12.27154</v>
          </cell>
          <cell r="W446">
            <v>5.4709000000000003</v>
          </cell>
          <cell r="X446">
            <v>21.321300000000001</v>
          </cell>
          <cell r="Y446">
            <v>35.517490000000002</v>
          </cell>
          <cell r="AA446">
            <v>2.67001</v>
          </cell>
          <cell r="AB446">
            <v>6.9756900000000002</v>
          </cell>
          <cell r="AC446">
            <v>9.6143199999999993</v>
          </cell>
          <cell r="AE446">
            <v>3.0030000000000001</v>
          </cell>
          <cell r="AF446">
            <v>23.39911</v>
          </cell>
          <cell r="AG446">
            <v>31.907109999999999</v>
          </cell>
          <cell r="AI446">
            <v>2.72288</v>
          </cell>
          <cell r="AJ446">
            <v>8.2446099999999998</v>
          </cell>
          <cell r="AK446">
            <v>16.820270000000001</v>
          </cell>
          <cell r="AM446">
            <v>2.7924099999999998</v>
          </cell>
          <cell r="AN446">
            <v>9.8033300000000008</v>
          </cell>
          <cell r="AO446">
            <v>14.839460000000001</v>
          </cell>
          <cell r="AQ446">
            <v>3.8974600000000001</v>
          </cell>
          <cell r="AR446">
            <v>14.09572</v>
          </cell>
          <cell r="AS446">
            <v>26.24417</v>
          </cell>
        </row>
        <row r="447">
          <cell r="B447">
            <v>40519</v>
          </cell>
          <cell r="C447">
            <v>1.00434</v>
          </cell>
          <cell r="D447">
            <v>7.2395699999999996</v>
          </cell>
          <cell r="E447">
            <v>40.23077</v>
          </cell>
          <cell r="S447">
            <v>1.6401699999999999</v>
          </cell>
          <cell r="T447">
            <v>7.61252</v>
          </cell>
          <cell r="U447">
            <v>12.35857</v>
          </cell>
          <cell r="W447">
            <v>5.4104599999999996</v>
          </cell>
          <cell r="X447">
            <v>21.085319999999999</v>
          </cell>
          <cell r="Y447">
            <v>35.14584</v>
          </cell>
          <cell r="AA447">
            <v>2.6749100000000001</v>
          </cell>
          <cell r="AB447">
            <v>6.9885000000000002</v>
          </cell>
          <cell r="AC447">
            <v>9.6321399999999997</v>
          </cell>
          <cell r="AE447">
            <v>2.9411999999999998</v>
          </cell>
          <cell r="AF447">
            <v>22.917539999999999</v>
          </cell>
          <cell r="AG447">
            <v>31.285430000000002</v>
          </cell>
          <cell r="AI447">
            <v>2.69218</v>
          </cell>
          <cell r="AJ447">
            <v>8.1516500000000001</v>
          </cell>
          <cell r="AK447">
            <v>16.65945</v>
          </cell>
          <cell r="AM447">
            <v>2.77312</v>
          </cell>
          <cell r="AN447">
            <v>9.7356300000000005</v>
          </cell>
          <cell r="AO447">
            <v>14.72852</v>
          </cell>
          <cell r="AQ447">
            <v>3.9035199999999999</v>
          </cell>
          <cell r="AR447">
            <v>14.117649999999999</v>
          </cell>
          <cell r="AS447">
            <v>26.281970000000001</v>
          </cell>
        </row>
        <row r="448">
          <cell r="B448">
            <v>40518</v>
          </cell>
          <cell r="C448">
            <v>0.98411999999999999</v>
          </cell>
          <cell r="D448">
            <v>7.0937900000000003</v>
          </cell>
          <cell r="E448">
            <v>39.76923</v>
          </cell>
          <cell r="S448">
            <v>1.6434899999999999</v>
          </cell>
          <cell r="T448">
            <v>7.6279000000000003</v>
          </cell>
          <cell r="U448">
            <v>12.380330000000001</v>
          </cell>
          <cell r="W448">
            <v>5.3880800000000004</v>
          </cell>
          <cell r="X448">
            <v>20.99811</v>
          </cell>
          <cell r="Y448">
            <v>35.008479999999999</v>
          </cell>
          <cell r="AA448">
            <v>2.6442899999999998</v>
          </cell>
          <cell r="AB448">
            <v>6.9088599999999998</v>
          </cell>
          <cell r="AC448">
            <v>9.3986800000000006</v>
          </cell>
          <cell r="AE448">
            <v>2.8593999999999999</v>
          </cell>
          <cell r="AF448">
            <v>22.280180000000001</v>
          </cell>
          <cell r="AG448">
            <v>30.462610000000002</v>
          </cell>
          <cell r="AI448">
            <v>2.6315599999999999</v>
          </cell>
          <cell r="AJ448">
            <v>7.9680999999999997</v>
          </cell>
          <cell r="AK448">
            <v>16.341930000000001</v>
          </cell>
          <cell r="AM448">
            <v>2.7044199999999998</v>
          </cell>
          <cell r="AN448">
            <v>9.4944299999999995</v>
          </cell>
          <cell r="AO448">
            <v>14.333259999999999</v>
          </cell>
          <cell r="AQ448">
            <v>3.9095900000000001</v>
          </cell>
          <cell r="AR448">
            <v>14.139570000000001</v>
          </cell>
          <cell r="AS448">
            <v>26.319769999999998</v>
          </cell>
        </row>
        <row r="449">
          <cell r="B449">
            <v>40515</v>
          </cell>
          <cell r="C449">
            <v>0.97738000000000003</v>
          </cell>
          <cell r="D449">
            <v>7.0452000000000004</v>
          </cell>
          <cell r="E449">
            <v>39.615380000000002</v>
          </cell>
          <cell r="S449">
            <v>1.61697</v>
          </cell>
          <cell r="T449">
            <v>7.5048300000000001</v>
          </cell>
          <cell r="U449">
            <v>12.20627</v>
          </cell>
          <cell r="W449">
            <v>5.4512700000000001</v>
          </cell>
          <cell r="X449">
            <v>21.244350000000001</v>
          </cell>
          <cell r="Y449">
            <v>35.396299999999997</v>
          </cell>
          <cell r="AA449">
            <v>2.6733799999999999</v>
          </cell>
          <cell r="AB449">
            <v>6.9853899999999998</v>
          </cell>
          <cell r="AC449">
            <v>9.5093200000000007</v>
          </cell>
          <cell r="AE449">
            <v>2.8085</v>
          </cell>
          <cell r="AF449">
            <v>21.883590000000002</v>
          </cell>
          <cell r="AG449">
            <v>29.95063</v>
          </cell>
          <cell r="AI449">
            <v>2.6221100000000002</v>
          </cell>
          <cell r="AJ449">
            <v>7.9394999999999998</v>
          </cell>
          <cell r="AK449">
            <v>16.292449999999999</v>
          </cell>
          <cell r="AM449">
            <v>2.6971799999999999</v>
          </cell>
          <cell r="AN449">
            <v>9.4690399999999997</v>
          </cell>
          <cell r="AO449">
            <v>14.291650000000001</v>
          </cell>
          <cell r="AQ449">
            <v>3.8893800000000001</v>
          </cell>
          <cell r="AR449">
            <v>14.06649</v>
          </cell>
          <cell r="AS449">
            <v>26.19378</v>
          </cell>
        </row>
        <row r="450">
          <cell r="B450">
            <v>40514</v>
          </cell>
          <cell r="C450">
            <v>0.98748999999999998</v>
          </cell>
          <cell r="D450">
            <v>7.11808</v>
          </cell>
          <cell r="E450">
            <v>39.846150000000002</v>
          </cell>
          <cell r="S450">
            <v>1.6600600000000001</v>
          </cell>
          <cell r="T450">
            <v>7.7048199999999998</v>
          </cell>
          <cell r="U450">
            <v>12.48912</v>
          </cell>
          <cell r="W450">
            <v>5.3894000000000002</v>
          </cell>
          <cell r="X450">
            <v>21.003240000000002</v>
          </cell>
          <cell r="Y450">
            <v>35.016559999999998</v>
          </cell>
          <cell r="AA450">
            <v>2.47925</v>
          </cell>
          <cell r="AB450">
            <v>6.4781599999999999</v>
          </cell>
          <cell r="AC450">
            <v>8.7583199999999994</v>
          </cell>
          <cell r="AE450">
            <v>2.8057799999999999</v>
          </cell>
          <cell r="AF450">
            <v>21.862349999999999</v>
          </cell>
          <cell r="AG450">
            <v>29.923200000000001</v>
          </cell>
          <cell r="AI450">
            <v>2.6055799999999998</v>
          </cell>
          <cell r="AJ450">
            <v>7.8894399999999996</v>
          </cell>
          <cell r="AK450">
            <v>16.205850000000002</v>
          </cell>
          <cell r="AM450">
            <v>2.6887500000000002</v>
          </cell>
          <cell r="AN450">
            <v>9.4394200000000001</v>
          </cell>
          <cell r="AO450">
            <v>14.24311</v>
          </cell>
          <cell r="AQ450">
            <v>3.7681499999999999</v>
          </cell>
          <cell r="AR450">
            <v>13.62804</v>
          </cell>
          <cell r="AS450">
            <v>25.437819999999999</v>
          </cell>
        </row>
        <row r="451">
          <cell r="B451">
            <v>40513</v>
          </cell>
          <cell r="C451">
            <v>0.99422999999999995</v>
          </cell>
          <cell r="D451">
            <v>7.1666800000000004</v>
          </cell>
          <cell r="E451">
            <v>40</v>
          </cell>
          <cell r="S451">
            <v>1.6335500000000001</v>
          </cell>
          <cell r="T451">
            <v>7.5817500000000004</v>
          </cell>
          <cell r="U451">
            <v>12.315060000000001</v>
          </cell>
          <cell r="W451">
            <v>5.2485499999999998</v>
          </cell>
          <cell r="X451">
            <v>20.454339999999998</v>
          </cell>
          <cell r="Y451">
            <v>34.152059999999999</v>
          </cell>
          <cell r="AA451">
            <v>2.5240900000000002</v>
          </cell>
          <cell r="AB451">
            <v>6.5953099999999996</v>
          </cell>
          <cell r="AC451">
            <v>8.9282900000000005</v>
          </cell>
          <cell r="AE451">
            <v>2.79033</v>
          </cell>
          <cell r="AF451">
            <v>21.741959999999999</v>
          </cell>
          <cell r="AG451">
            <v>29.767779999999998</v>
          </cell>
          <cell r="AI451">
            <v>2.6221100000000002</v>
          </cell>
          <cell r="AJ451">
            <v>7.9394999999999998</v>
          </cell>
          <cell r="AK451">
            <v>16.292449999999999</v>
          </cell>
          <cell r="AM451">
            <v>2.6983899999999998</v>
          </cell>
          <cell r="AN451">
            <v>9.4732699999999994</v>
          </cell>
          <cell r="AO451">
            <v>14.298579999999999</v>
          </cell>
          <cell r="AQ451">
            <v>3.7519800000000001</v>
          </cell>
          <cell r="AR451">
            <v>13.56958</v>
          </cell>
          <cell r="AS451">
            <v>25.337029999999999</v>
          </cell>
        </row>
        <row r="452">
          <cell r="B452">
            <v>40512</v>
          </cell>
          <cell r="C452">
            <v>1.01108</v>
          </cell>
          <cell r="D452">
            <v>7.2881600000000004</v>
          </cell>
          <cell r="E452">
            <v>40.384619999999998</v>
          </cell>
          <cell r="S452">
            <v>1.6269199999999999</v>
          </cell>
          <cell r="T452">
            <v>7.55098</v>
          </cell>
          <cell r="U452">
            <v>12.27154</v>
          </cell>
          <cell r="W452">
            <v>5.1182400000000001</v>
          </cell>
          <cell r="X452">
            <v>19.946480000000001</v>
          </cell>
          <cell r="Y452">
            <v>33.35219</v>
          </cell>
          <cell r="AA452">
            <v>2.49953</v>
          </cell>
          <cell r="AB452">
            <v>6.5311300000000001</v>
          </cell>
          <cell r="AC452">
            <v>8.8342399999999994</v>
          </cell>
          <cell r="AE452">
            <v>2.6440000000000001</v>
          </cell>
          <cell r="AF452">
            <v>20.601780000000002</v>
          </cell>
          <cell r="AG452">
            <v>28.295850000000002</v>
          </cell>
          <cell r="AI452">
            <v>2.54379</v>
          </cell>
          <cell r="AJ452">
            <v>7.7023299999999999</v>
          </cell>
          <cell r="AK452">
            <v>15.882149999999999</v>
          </cell>
          <cell r="AM452">
            <v>2.6935699999999998</v>
          </cell>
          <cell r="AN452">
            <v>9.4563500000000005</v>
          </cell>
          <cell r="AO452">
            <v>14.270860000000001</v>
          </cell>
          <cell r="AQ452">
            <v>3.6570200000000002</v>
          </cell>
          <cell r="AR452">
            <v>13.226129999999999</v>
          </cell>
          <cell r="AS452">
            <v>24.744869999999999</v>
          </cell>
        </row>
        <row r="453">
          <cell r="B453">
            <v>40511</v>
          </cell>
          <cell r="C453">
            <v>1.0178199999999999</v>
          </cell>
          <cell r="D453">
            <v>7.3367500000000003</v>
          </cell>
          <cell r="E453">
            <v>40.538460000000001</v>
          </cell>
          <cell r="S453">
            <v>1.60371</v>
          </cell>
          <cell r="T453">
            <v>7.4432900000000002</v>
          </cell>
          <cell r="U453">
            <v>12.11923</v>
          </cell>
          <cell r="W453">
            <v>5.16005</v>
          </cell>
          <cell r="X453">
            <v>20.100380000000001</v>
          </cell>
          <cell r="Y453">
            <v>33.657119999999999</v>
          </cell>
          <cell r="AA453">
            <v>2.5454300000000001</v>
          </cell>
          <cell r="AB453">
            <v>6.6510800000000003</v>
          </cell>
          <cell r="AC453">
            <v>9.0010499999999993</v>
          </cell>
          <cell r="AE453">
            <v>2.6621700000000001</v>
          </cell>
          <cell r="AF453">
            <v>20.74342</v>
          </cell>
          <cell r="AG453">
            <v>28.4787</v>
          </cell>
          <cell r="AI453">
            <v>2.6000700000000001</v>
          </cell>
          <cell r="AJ453">
            <v>7.8727600000000004</v>
          </cell>
          <cell r="AK453">
            <v>16.17699</v>
          </cell>
          <cell r="AM453">
            <v>2.6947700000000001</v>
          </cell>
          <cell r="AN453">
            <v>9.4605800000000002</v>
          </cell>
          <cell r="AO453">
            <v>14.27779</v>
          </cell>
          <cell r="AQ453">
            <v>3.67903</v>
          </cell>
          <cell r="AR453">
            <v>13.2919</v>
          </cell>
          <cell r="AS453">
            <v>24.927350000000001</v>
          </cell>
        </row>
        <row r="454">
          <cell r="B454">
            <v>40508</v>
          </cell>
          <cell r="C454">
            <v>1.02119</v>
          </cell>
          <cell r="D454">
            <v>7.3610499999999996</v>
          </cell>
          <cell r="E454">
            <v>40.615380000000002</v>
          </cell>
          <cell r="S454">
            <v>1.6136600000000001</v>
          </cell>
          <cell r="T454">
            <v>7.4894400000000001</v>
          </cell>
          <cell r="U454">
            <v>12.18451</v>
          </cell>
          <cell r="W454">
            <v>5.2035099999999996</v>
          </cell>
          <cell r="X454">
            <v>20.269659999999998</v>
          </cell>
          <cell r="Y454">
            <v>33.924239999999998</v>
          </cell>
          <cell r="AA454">
            <v>2.5001000000000002</v>
          </cell>
          <cell r="AB454">
            <v>6.5326300000000002</v>
          </cell>
          <cell r="AC454">
            <v>8.8300699999999992</v>
          </cell>
          <cell r="AE454">
            <v>2.7003499999999998</v>
          </cell>
          <cell r="AF454">
            <v>21.040849999999999</v>
          </cell>
          <cell r="AG454">
            <v>28.862680000000001</v>
          </cell>
          <cell r="AI454">
            <v>2.58921</v>
          </cell>
          <cell r="AJ454">
            <v>7.8393899999999999</v>
          </cell>
          <cell r="AK454">
            <v>16.10332</v>
          </cell>
          <cell r="AM454">
            <v>2.6586099999999999</v>
          </cell>
          <cell r="AN454">
            <v>9.3336199999999998</v>
          </cell>
          <cell r="AO454">
            <v>14.069750000000001</v>
          </cell>
          <cell r="AQ454">
            <v>3.7073499999999999</v>
          </cell>
          <cell r="AR454">
            <v>13.3942</v>
          </cell>
          <cell r="AS454">
            <v>25.104230000000001</v>
          </cell>
        </row>
        <row r="455">
          <cell r="B455">
            <v>40506</v>
          </cell>
          <cell r="C455">
            <v>1.0279400000000001</v>
          </cell>
          <cell r="D455">
            <v>7.4096399999999996</v>
          </cell>
          <cell r="E455">
            <v>40.76923</v>
          </cell>
          <cell r="S455">
            <v>1.6103400000000001</v>
          </cell>
          <cell r="T455">
            <v>7.4740599999999997</v>
          </cell>
          <cell r="U455">
            <v>12.162750000000001</v>
          </cell>
          <cell r="W455">
            <v>5.2061400000000004</v>
          </cell>
          <cell r="X455">
            <v>20.279920000000001</v>
          </cell>
          <cell r="Y455">
            <v>33.940420000000003</v>
          </cell>
          <cell r="AA455">
            <v>2.5420799999999999</v>
          </cell>
          <cell r="AB455">
            <v>6.6423100000000002</v>
          </cell>
          <cell r="AC455">
            <v>8.98658</v>
          </cell>
          <cell r="AE455">
            <v>2.71034</v>
          </cell>
          <cell r="AF455">
            <v>21.118749999999999</v>
          </cell>
          <cell r="AG455">
            <v>28.963249999999999</v>
          </cell>
          <cell r="AI455">
            <v>2.5947200000000001</v>
          </cell>
          <cell r="AJ455">
            <v>7.8560699999999999</v>
          </cell>
          <cell r="AK455">
            <v>16.132149999999999</v>
          </cell>
          <cell r="AM455">
            <v>2.6586099999999999</v>
          </cell>
          <cell r="AN455">
            <v>9.3336299999999994</v>
          </cell>
          <cell r="AO455">
            <v>14.06976</v>
          </cell>
          <cell r="AQ455">
            <v>3.7154400000000001</v>
          </cell>
          <cell r="AR455">
            <v>13.42343</v>
          </cell>
          <cell r="AS455">
            <v>25.154769999999999</v>
          </cell>
        </row>
        <row r="456">
          <cell r="B456">
            <v>40505</v>
          </cell>
          <cell r="C456">
            <v>1.0009699999999999</v>
          </cell>
          <cell r="D456">
            <v>7.2152700000000003</v>
          </cell>
          <cell r="E456">
            <v>40.153849999999998</v>
          </cell>
          <cell r="S456">
            <v>1.5606199999999999</v>
          </cell>
          <cell r="T456">
            <v>7.2432999999999996</v>
          </cell>
          <cell r="U456">
            <v>11.83638</v>
          </cell>
          <cell r="W456">
            <v>5.0309900000000001</v>
          </cell>
          <cell r="X456">
            <v>19.597639999999998</v>
          </cell>
          <cell r="Y456">
            <v>32.863849999999999</v>
          </cell>
          <cell r="AA456">
            <v>2.6055700000000002</v>
          </cell>
          <cell r="AB456">
            <v>6.8082099999999999</v>
          </cell>
          <cell r="AC456">
            <v>9.2207299999999996</v>
          </cell>
          <cell r="AE456">
            <v>2.6421800000000002</v>
          </cell>
          <cell r="AF456">
            <v>20.587620000000001</v>
          </cell>
          <cell r="AG456">
            <v>28.277560000000001</v>
          </cell>
          <cell r="AI456">
            <v>2.5427599999999999</v>
          </cell>
          <cell r="AJ456">
            <v>7.6987500000000004</v>
          </cell>
          <cell r="AK456">
            <v>15.86026</v>
          </cell>
          <cell r="AM456">
            <v>2.6145</v>
          </cell>
          <cell r="AN456">
            <v>9.1787399999999995</v>
          </cell>
          <cell r="AO456">
            <v>13.815950000000001</v>
          </cell>
          <cell r="AQ456">
            <v>3.5536300000000001</v>
          </cell>
          <cell r="AR456">
            <v>12.83883</v>
          </cell>
          <cell r="AS456">
            <v>24.144030000000001</v>
          </cell>
        </row>
        <row r="457">
          <cell r="B457">
            <v>40504</v>
          </cell>
          <cell r="C457">
            <v>0.97738000000000003</v>
          </cell>
          <cell r="D457">
            <v>7.0452000000000004</v>
          </cell>
          <cell r="E457">
            <v>39.615380000000002</v>
          </cell>
          <cell r="S457">
            <v>1.554</v>
          </cell>
          <cell r="T457">
            <v>7.2125300000000001</v>
          </cell>
          <cell r="U457">
            <v>11.792859999999999</v>
          </cell>
          <cell r="W457">
            <v>5.0955199999999996</v>
          </cell>
          <cell r="X457">
            <v>19.84901</v>
          </cell>
          <cell r="Y457">
            <v>33.260480000000001</v>
          </cell>
          <cell r="AA457">
            <v>2.6255099999999998</v>
          </cell>
          <cell r="AB457">
            <v>6.8603199999999998</v>
          </cell>
          <cell r="AC457">
            <v>9.2955199999999998</v>
          </cell>
          <cell r="AE457">
            <v>2.6458200000000001</v>
          </cell>
          <cell r="AF457">
            <v>20.615939999999998</v>
          </cell>
          <cell r="AG457">
            <v>28.314129999999999</v>
          </cell>
          <cell r="AI457">
            <v>2.5742500000000001</v>
          </cell>
          <cell r="AJ457">
            <v>7.7941000000000003</v>
          </cell>
          <cell r="AK457">
            <v>16.02505</v>
          </cell>
          <cell r="AM457">
            <v>2.6236600000000001</v>
          </cell>
          <cell r="AN457">
            <v>9.2109100000000002</v>
          </cell>
          <cell r="AO457">
            <v>13.86866</v>
          </cell>
          <cell r="AQ457">
            <v>3.6729599999999998</v>
          </cell>
          <cell r="AR457">
            <v>13.269970000000001</v>
          </cell>
          <cell r="AS457">
            <v>24.88945</v>
          </cell>
        </row>
        <row r="458">
          <cell r="B458">
            <v>40501</v>
          </cell>
          <cell r="C458">
            <v>0.99422999999999995</v>
          </cell>
          <cell r="D458">
            <v>7.1666800000000004</v>
          </cell>
          <cell r="E458">
            <v>40</v>
          </cell>
          <cell r="S458">
            <v>1.53742</v>
          </cell>
          <cell r="T458">
            <v>7.1356099999999998</v>
          </cell>
          <cell r="U458">
            <v>11.68407</v>
          </cell>
          <cell r="W458">
            <v>4.9611999999999998</v>
          </cell>
          <cell r="X458">
            <v>19.325759999999999</v>
          </cell>
          <cell r="Y458">
            <v>32.434840000000001</v>
          </cell>
          <cell r="AA458">
            <v>2.4924300000000001</v>
          </cell>
          <cell r="AB458">
            <v>6.5125799999999998</v>
          </cell>
          <cell r="AC458">
            <v>8.7929200000000005</v>
          </cell>
          <cell r="AE458">
            <v>2.5576500000000002</v>
          </cell>
          <cell r="AF458">
            <v>19.929010000000002</v>
          </cell>
          <cell r="AG458">
            <v>27.427320000000002</v>
          </cell>
          <cell r="AI458">
            <v>2.5624400000000001</v>
          </cell>
          <cell r="AJ458">
            <v>7.7583399999999996</v>
          </cell>
          <cell r="AK458">
            <v>15.96325</v>
          </cell>
          <cell r="AM458">
            <v>2.5995499999999998</v>
          </cell>
          <cell r="AN458">
            <v>9.1262799999999995</v>
          </cell>
          <cell r="AO458">
            <v>13.729979999999999</v>
          </cell>
          <cell r="AQ458">
            <v>3.5738500000000002</v>
          </cell>
          <cell r="AR458">
            <v>12.911899999999999</v>
          </cell>
          <cell r="AS458">
            <v>24.27037</v>
          </cell>
        </row>
        <row r="459">
          <cell r="B459">
            <v>40500</v>
          </cell>
          <cell r="C459">
            <v>0.99422999999999995</v>
          </cell>
          <cell r="D459">
            <v>7.1666800000000004</v>
          </cell>
          <cell r="E459">
            <v>40</v>
          </cell>
          <cell r="S459">
            <v>1.5473699999999999</v>
          </cell>
          <cell r="T459">
            <v>7.1817700000000002</v>
          </cell>
          <cell r="U459">
            <v>11.74935</v>
          </cell>
          <cell r="W459">
            <v>4.9388100000000001</v>
          </cell>
          <cell r="X459">
            <v>19.23855</v>
          </cell>
          <cell r="Y459">
            <v>32.297229999999999</v>
          </cell>
          <cell r="AA459">
            <v>2.5318900000000002</v>
          </cell>
          <cell r="AB459">
            <v>6.6156899999999998</v>
          </cell>
          <cell r="AC459">
            <v>8.9441600000000001</v>
          </cell>
          <cell r="AE459">
            <v>2.4949400000000002</v>
          </cell>
          <cell r="AF459">
            <v>19.440359999999998</v>
          </cell>
          <cell r="AG459">
            <v>26.796489999999999</v>
          </cell>
          <cell r="AI459">
            <v>2.5435500000000002</v>
          </cell>
          <cell r="AJ459">
            <v>7.7011399999999997</v>
          </cell>
          <cell r="AK459">
            <v>15.864380000000001</v>
          </cell>
          <cell r="AM459">
            <v>2.5354299999999999</v>
          </cell>
          <cell r="AN459">
            <v>8.9011499999999995</v>
          </cell>
          <cell r="AO459">
            <v>13.36106</v>
          </cell>
          <cell r="AQ459">
            <v>3.5576699999999999</v>
          </cell>
          <cell r="AR459">
            <v>12.853440000000001</v>
          </cell>
          <cell r="AS459">
            <v>24.1693</v>
          </cell>
        </row>
        <row r="460">
          <cell r="B460">
            <v>40499</v>
          </cell>
          <cell r="C460">
            <v>0.94703999999999999</v>
          </cell>
          <cell r="D460">
            <v>6.82653</v>
          </cell>
          <cell r="E460">
            <v>38.923079999999999</v>
          </cell>
          <cell r="S460">
            <v>1.4678199999999999</v>
          </cell>
          <cell r="T460">
            <v>6.8125499999999999</v>
          </cell>
          <cell r="U460">
            <v>11.22715</v>
          </cell>
          <cell r="W460">
            <v>4.7834099999999999</v>
          </cell>
          <cell r="X460">
            <v>18.633220000000001</v>
          </cell>
          <cell r="Y460">
            <v>31.342079999999999</v>
          </cell>
          <cell r="AA460">
            <v>2.4960200000000001</v>
          </cell>
          <cell r="AB460">
            <v>6.52196</v>
          </cell>
          <cell r="AC460">
            <v>8.8108299999999993</v>
          </cell>
          <cell r="AE460">
            <v>2.4803999999999999</v>
          </cell>
          <cell r="AF460">
            <v>19.32705</v>
          </cell>
          <cell r="AG460">
            <v>26.650210000000001</v>
          </cell>
          <cell r="AI460">
            <v>2.5089100000000002</v>
          </cell>
          <cell r="AJ460">
            <v>7.59626</v>
          </cell>
          <cell r="AK460">
            <v>15.683120000000001</v>
          </cell>
          <cell r="AM460">
            <v>2.4925199999999998</v>
          </cell>
          <cell r="AN460">
            <v>8.7505100000000002</v>
          </cell>
          <cell r="AO460">
            <v>13.592650000000001</v>
          </cell>
          <cell r="AQ460">
            <v>3.4262000000000001</v>
          </cell>
          <cell r="AR460">
            <v>12.378450000000001</v>
          </cell>
          <cell r="AS460">
            <v>23.34807</v>
          </cell>
        </row>
        <row r="461">
          <cell r="B461">
            <v>40498</v>
          </cell>
          <cell r="C461">
            <v>0.96389000000000002</v>
          </cell>
          <cell r="D461">
            <v>6.94801</v>
          </cell>
          <cell r="E461">
            <v>39.307690000000001</v>
          </cell>
          <cell r="S461">
            <v>1.4446099999999999</v>
          </cell>
          <cell r="T461">
            <v>6.70486</v>
          </cell>
          <cell r="U461">
            <v>11.07485</v>
          </cell>
          <cell r="W461">
            <v>4.8505700000000003</v>
          </cell>
          <cell r="X461">
            <v>18.894839999999999</v>
          </cell>
          <cell r="Y461">
            <v>31.754899999999999</v>
          </cell>
          <cell r="AA461">
            <v>2.61354</v>
          </cell>
          <cell r="AB461">
            <v>6.8290300000000004</v>
          </cell>
          <cell r="AC461">
            <v>9.2464899999999997</v>
          </cell>
          <cell r="AE461">
            <v>2.48949</v>
          </cell>
          <cell r="AF461">
            <v>19.397870000000001</v>
          </cell>
          <cell r="AG461">
            <v>26.741630000000001</v>
          </cell>
          <cell r="AI461">
            <v>2.5112700000000001</v>
          </cell>
          <cell r="AJ461">
            <v>7.6034100000000002</v>
          </cell>
          <cell r="AK461">
            <v>15.69548</v>
          </cell>
          <cell r="AM461">
            <v>2.50963</v>
          </cell>
          <cell r="AN461">
            <v>8.8106000000000009</v>
          </cell>
          <cell r="AO461">
            <v>13.694710000000001</v>
          </cell>
          <cell r="AQ461">
            <v>3.40598</v>
          </cell>
          <cell r="AR461">
            <v>12.30538</v>
          </cell>
          <cell r="AS461">
            <v>23.221730000000001</v>
          </cell>
        </row>
        <row r="462">
          <cell r="B462">
            <v>40497</v>
          </cell>
          <cell r="C462">
            <v>0.94367000000000001</v>
          </cell>
          <cell r="D462">
            <v>6.8022299999999998</v>
          </cell>
          <cell r="E462">
            <v>38.846150000000002</v>
          </cell>
          <cell r="S462">
            <v>1.47113</v>
          </cell>
          <cell r="T462">
            <v>6.8279300000000003</v>
          </cell>
          <cell r="U462">
            <v>11.24891</v>
          </cell>
          <cell r="W462">
            <v>4.8953499999999996</v>
          </cell>
          <cell r="X462">
            <v>19.06926</v>
          </cell>
          <cell r="Y462">
            <v>32.030110000000001</v>
          </cell>
          <cell r="AA462">
            <v>2.6285500000000002</v>
          </cell>
          <cell r="AB462">
            <v>6.8682699999999999</v>
          </cell>
          <cell r="AC462">
            <v>9.2992899999999992</v>
          </cell>
          <cell r="AE462">
            <v>2.5194800000000002</v>
          </cell>
          <cell r="AF462">
            <v>19.63157</v>
          </cell>
          <cell r="AG462">
            <v>27.043340000000001</v>
          </cell>
          <cell r="AI462">
            <v>2.5844800000000001</v>
          </cell>
          <cell r="AJ462">
            <v>7.8250900000000003</v>
          </cell>
          <cell r="AK462">
            <v>16.078600000000002</v>
          </cell>
          <cell r="AM462">
            <v>2.5785800000000001</v>
          </cell>
          <cell r="AN462">
            <v>9.0526499999999999</v>
          </cell>
          <cell r="AO462">
            <v>14.10582</v>
          </cell>
          <cell r="AQ462">
            <v>3.5253100000000002</v>
          </cell>
          <cell r="AR462">
            <v>12.736520000000001</v>
          </cell>
          <cell r="AS462">
            <v>23.96715</v>
          </cell>
        </row>
        <row r="463">
          <cell r="B463">
            <v>40494</v>
          </cell>
          <cell r="C463">
            <v>0.94367000000000001</v>
          </cell>
          <cell r="D463">
            <v>6.8022299999999998</v>
          </cell>
          <cell r="E463">
            <v>38.846150000000002</v>
          </cell>
          <cell r="S463">
            <v>1.4379900000000001</v>
          </cell>
          <cell r="T463">
            <v>6.6741000000000001</v>
          </cell>
          <cell r="U463">
            <v>11.031330000000001</v>
          </cell>
          <cell r="W463">
            <v>4.9256399999999996</v>
          </cell>
          <cell r="X463">
            <v>19.187249999999999</v>
          </cell>
          <cell r="Y463">
            <v>32.216290000000001</v>
          </cell>
          <cell r="AA463">
            <v>2.6495899999999999</v>
          </cell>
          <cell r="AB463">
            <v>6.9149500000000002</v>
          </cell>
          <cell r="AC463">
            <v>9.3845299999999998</v>
          </cell>
          <cell r="AE463">
            <v>2.5015499999999999</v>
          </cell>
          <cell r="AF463">
            <v>19.404949999999999</v>
          </cell>
          <cell r="AG463">
            <v>26.750779999999999</v>
          </cell>
          <cell r="AI463">
            <v>2.5766100000000001</v>
          </cell>
          <cell r="AJ463">
            <v>7.8012499999999996</v>
          </cell>
          <cell r="AK463">
            <v>16.037410000000001</v>
          </cell>
          <cell r="AM463">
            <v>2.5874999999999999</v>
          </cell>
          <cell r="AN463">
            <v>9.0839599999999994</v>
          </cell>
          <cell r="AO463">
            <v>14.15901</v>
          </cell>
          <cell r="AQ463">
            <v>3.5495800000000002</v>
          </cell>
          <cell r="AR463">
            <v>12.824210000000001</v>
          </cell>
          <cell r="AS463">
            <v>24.118760000000002</v>
          </cell>
        </row>
        <row r="464">
          <cell r="B464">
            <v>40493</v>
          </cell>
          <cell r="C464">
            <v>0.95040999999999998</v>
          </cell>
          <cell r="D464">
            <v>6.8508300000000002</v>
          </cell>
          <cell r="E464">
            <v>39</v>
          </cell>
          <cell r="S464">
            <v>1.4976499999999999</v>
          </cell>
          <cell r="T464">
            <v>6.9510100000000001</v>
          </cell>
          <cell r="U464">
            <v>11.422980000000001</v>
          </cell>
          <cell r="W464">
            <v>5.0204599999999999</v>
          </cell>
          <cell r="X464">
            <v>19.5566</v>
          </cell>
          <cell r="Y464">
            <v>32.79909</v>
          </cell>
          <cell r="AA464">
            <v>2.71055</v>
          </cell>
          <cell r="AB464">
            <v>7.0574399999999997</v>
          </cell>
          <cell r="AC464">
            <v>9.5235099999999999</v>
          </cell>
          <cell r="AE464">
            <v>2.5782400000000001</v>
          </cell>
          <cell r="AF464">
            <v>19.99982</v>
          </cell>
          <cell r="AG464">
            <v>27.518740000000001</v>
          </cell>
          <cell r="AI464">
            <v>2.6120399999999999</v>
          </cell>
          <cell r="AJ464">
            <v>7.9085099999999997</v>
          </cell>
          <cell r="AK464">
            <v>16.22279</v>
          </cell>
          <cell r="AM464">
            <v>2.5682100000000001</v>
          </cell>
          <cell r="AN464">
            <v>9.0162600000000008</v>
          </cell>
          <cell r="AO464">
            <v>14.04402</v>
          </cell>
          <cell r="AQ464">
            <v>3.61633</v>
          </cell>
          <cell r="AR464">
            <v>13.06536</v>
          </cell>
          <cell r="AS464">
            <v>24.535689999999999</v>
          </cell>
        </row>
        <row r="465">
          <cell r="B465">
            <v>40492</v>
          </cell>
          <cell r="C465">
            <v>0.93018999999999996</v>
          </cell>
          <cell r="D465">
            <v>6.70505</v>
          </cell>
          <cell r="E465">
            <v>38.538460000000001</v>
          </cell>
          <cell r="S465">
            <v>1.46119</v>
          </cell>
          <cell r="T465">
            <v>6.7817800000000004</v>
          </cell>
          <cell r="U465">
            <v>11.18364</v>
          </cell>
          <cell r="W465">
            <v>5.1271300000000002</v>
          </cell>
          <cell r="X465">
            <v>19.97213</v>
          </cell>
          <cell r="Y465">
            <v>33.454749999999997</v>
          </cell>
          <cell r="AA465">
            <v>2.7661600000000002</v>
          </cell>
          <cell r="AB465">
            <v>7.1495899999999999</v>
          </cell>
          <cell r="AC465">
            <v>9.7137799999999999</v>
          </cell>
          <cell r="AE465">
            <v>2.7023999999999999</v>
          </cell>
          <cell r="AF465">
            <v>20.962949999999999</v>
          </cell>
          <cell r="AG465">
            <v>28.76211</v>
          </cell>
          <cell r="AI465">
            <v>2.6143999999999998</v>
          </cell>
          <cell r="AJ465">
            <v>7.9156599999999999</v>
          </cell>
          <cell r="AK465">
            <v>16.235140000000001</v>
          </cell>
          <cell r="AM465">
            <v>2.5513400000000002</v>
          </cell>
          <cell r="AN465">
            <v>8.9570100000000004</v>
          </cell>
          <cell r="AO465">
            <v>13.943390000000001</v>
          </cell>
          <cell r="AQ465">
            <v>3.6122800000000002</v>
          </cell>
          <cell r="AR465">
            <v>13.050750000000001</v>
          </cell>
          <cell r="AS465">
            <v>24.51042</v>
          </cell>
        </row>
        <row r="466">
          <cell r="B466">
            <v>40491</v>
          </cell>
          <cell r="C466">
            <v>0.93018999999999996</v>
          </cell>
          <cell r="D466">
            <v>6.70505</v>
          </cell>
          <cell r="E466">
            <v>38.538460000000001</v>
          </cell>
          <cell r="S466">
            <v>1.47776</v>
          </cell>
          <cell r="T466">
            <v>6.8586999999999998</v>
          </cell>
          <cell r="U466">
            <v>11.29243</v>
          </cell>
          <cell r="W466">
            <v>5.1100099999999999</v>
          </cell>
          <cell r="X466">
            <v>19.905439999999999</v>
          </cell>
          <cell r="Y466">
            <v>33.349519999999998</v>
          </cell>
          <cell r="AA466">
            <v>2.7867600000000001</v>
          </cell>
          <cell r="AB466">
            <v>7.2028400000000001</v>
          </cell>
          <cell r="AC466">
            <v>9.7876300000000001</v>
          </cell>
          <cell r="AE466">
            <v>2.2377899999999999</v>
          </cell>
          <cell r="AF466">
            <v>13.522550000000001</v>
          </cell>
          <cell r="AG466">
            <v>22.808990000000001</v>
          </cell>
          <cell r="AI466">
            <v>2.59314</v>
          </cell>
          <cell r="AJ466">
            <v>7.8513099999999998</v>
          </cell>
          <cell r="AK466">
            <v>16.123919999999998</v>
          </cell>
          <cell r="AM466">
            <v>2.58629</v>
          </cell>
          <cell r="AN466">
            <v>9.0797299999999996</v>
          </cell>
          <cell r="AO466">
            <v>14.151820000000001</v>
          </cell>
          <cell r="AQ466">
            <v>3.6325099999999999</v>
          </cell>
          <cell r="AR466">
            <v>13.12382</v>
          </cell>
          <cell r="AS466">
            <v>24.636769999999999</v>
          </cell>
        </row>
        <row r="467">
          <cell r="B467">
            <v>40490</v>
          </cell>
          <cell r="C467">
            <v>0.93018999999999996</v>
          </cell>
          <cell r="D467">
            <v>6.70505</v>
          </cell>
          <cell r="E467">
            <v>38.538460000000001</v>
          </cell>
          <cell r="S467">
            <v>1.4976499999999999</v>
          </cell>
          <cell r="T467">
            <v>6.9510100000000001</v>
          </cell>
          <cell r="U467">
            <v>11.422980000000001</v>
          </cell>
          <cell r="W467">
            <v>5.0836699999999997</v>
          </cell>
          <cell r="X467">
            <v>19.80284</v>
          </cell>
          <cell r="Y467">
            <v>33.187629999999999</v>
          </cell>
          <cell r="AA467">
            <v>2.83534</v>
          </cell>
          <cell r="AB467">
            <v>7.3284200000000004</v>
          </cell>
          <cell r="AC467">
            <v>9.9656699999999994</v>
          </cell>
          <cell r="AE467">
            <v>2.4441299999999999</v>
          </cell>
          <cell r="AF467">
            <v>15.686999999999999</v>
          </cell>
          <cell r="AG467">
            <v>25.352239999999998</v>
          </cell>
          <cell r="AI467">
            <v>2.57504</v>
          </cell>
          <cell r="AJ467">
            <v>7.7964799999999999</v>
          </cell>
          <cell r="AK467">
            <v>16.029170000000001</v>
          </cell>
          <cell r="AM467">
            <v>2.5978599999999998</v>
          </cell>
          <cell r="AN467">
            <v>9.1203500000000002</v>
          </cell>
          <cell r="AO467">
            <v>14.22082</v>
          </cell>
          <cell r="AQ467">
            <v>3.7316199999999999</v>
          </cell>
          <cell r="AR467">
            <v>13.48189</v>
          </cell>
          <cell r="AS467">
            <v>25.255839999999999</v>
          </cell>
        </row>
        <row r="468">
          <cell r="B468">
            <v>40487</v>
          </cell>
          <cell r="C468">
            <v>0.94367000000000001</v>
          </cell>
          <cell r="D468">
            <v>6.8022299999999998</v>
          </cell>
          <cell r="E468">
            <v>38.846150000000002</v>
          </cell>
          <cell r="S468">
            <v>1.46662</v>
          </cell>
          <cell r="T468">
            <v>6.8586999999999998</v>
          </cell>
          <cell r="U468">
            <v>11.207079999999999</v>
          </cell>
          <cell r="W468">
            <v>4.9926599999999999</v>
          </cell>
          <cell r="X468">
            <v>19.436039999999998</v>
          </cell>
          <cell r="Y468">
            <v>33.071570000000001</v>
          </cell>
          <cell r="AA468">
            <v>2.8739400000000002</v>
          </cell>
          <cell r="AB468">
            <v>7.4281699999999997</v>
          </cell>
          <cell r="AC468">
            <v>10.107749999999999</v>
          </cell>
          <cell r="AE468">
            <v>2.4612400000000001</v>
          </cell>
          <cell r="AF468">
            <v>15.796810000000001</v>
          </cell>
          <cell r="AG468">
            <v>25.516929999999999</v>
          </cell>
          <cell r="AI468">
            <v>2.5923600000000002</v>
          </cell>
          <cell r="AJ468">
            <v>7.8489199999999997</v>
          </cell>
          <cell r="AK468">
            <v>16.119800000000001</v>
          </cell>
          <cell r="AM468">
            <v>2.5872600000000001</v>
          </cell>
          <cell r="AN468">
            <v>9.0831099999999996</v>
          </cell>
          <cell r="AO468">
            <v>14.15757</v>
          </cell>
          <cell r="AQ468">
            <v>3.7376900000000002</v>
          </cell>
          <cell r="AR468">
            <v>13.50381</v>
          </cell>
          <cell r="AS468">
            <v>25.293749999999999</v>
          </cell>
        </row>
        <row r="469">
          <cell r="B469">
            <v>40486</v>
          </cell>
          <cell r="C469">
            <v>0.97497999999999996</v>
          </cell>
          <cell r="D469">
            <v>7.0279299999999996</v>
          </cell>
          <cell r="E469">
            <v>39.538460000000001</v>
          </cell>
          <cell r="S469">
            <v>1.41031</v>
          </cell>
          <cell r="T469">
            <v>6.59537</v>
          </cell>
          <cell r="U469">
            <v>10.991149999999999</v>
          </cell>
          <cell r="W469">
            <v>4.9588700000000001</v>
          </cell>
          <cell r="X469">
            <v>19.304510000000001</v>
          </cell>
          <cell r="Y469">
            <v>32.861080000000001</v>
          </cell>
          <cell r="AA469">
            <v>2.83155</v>
          </cell>
          <cell r="AB469">
            <v>7.3186099999999996</v>
          </cell>
          <cell r="AC469">
            <v>9.9566199999999991</v>
          </cell>
          <cell r="AE469">
            <v>2.5211199999999998</v>
          </cell>
          <cell r="AF469">
            <v>16.18112</v>
          </cell>
          <cell r="AG469">
            <v>26.093319999999999</v>
          </cell>
          <cell r="AI469">
            <v>2.5726800000000001</v>
          </cell>
          <cell r="AJ469">
            <v>7.7893299999999996</v>
          </cell>
          <cell r="AK469">
            <v>16.01681</v>
          </cell>
          <cell r="AM469">
            <v>2.5144500000000001</v>
          </cell>
          <cell r="AN469">
            <v>8.8275199999999998</v>
          </cell>
          <cell r="AO469">
            <v>13.72345</v>
          </cell>
          <cell r="AQ469">
            <v>3.7599399999999998</v>
          </cell>
          <cell r="AR469">
            <v>13.584199999999999</v>
          </cell>
          <cell r="AS469">
            <v>25.43272</v>
          </cell>
        </row>
        <row r="470">
          <cell r="B470">
            <v>40485</v>
          </cell>
          <cell r="C470">
            <v>0.96486000000000005</v>
          </cell>
          <cell r="D470">
            <v>6.9550000000000001</v>
          </cell>
          <cell r="E470">
            <v>39.307690000000001</v>
          </cell>
          <cell r="S470">
            <v>1.3257300000000001</v>
          </cell>
          <cell r="T470">
            <v>6.1998199999999999</v>
          </cell>
          <cell r="U470">
            <v>10.42971</v>
          </cell>
          <cell r="W470">
            <v>4.9546099999999997</v>
          </cell>
          <cell r="X470">
            <v>19.264040000000001</v>
          </cell>
          <cell r="Y470">
            <v>32.81756</v>
          </cell>
          <cell r="AA470">
            <v>2.8155800000000002</v>
          </cell>
          <cell r="AB470">
            <v>7.2773399999999997</v>
          </cell>
          <cell r="AC470">
            <v>9.8991600000000002</v>
          </cell>
          <cell r="AE470">
            <v>2.5021100000000001</v>
          </cell>
          <cell r="AF470">
            <v>16.05912</v>
          </cell>
          <cell r="AG470">
            <v>25.910340000000001</v>
          </cell>
          <cell r="AI470">
            <v>2.5404</v>
          </cell>
          <cell r="AJ470">
            <v>7.6916000000000002</v>
          </cell>
          <cell r="AK470">
            <v>15.847910000000001</v>
          </cell>
          <cell r="AM470">
            <v>2.5103599999999999</v>
          </cell>
          <cell r="AN470">
            <v>8.8131400000000006</v>
          </cell>
          <cell r="AO470">
            <v>13.699020000000001</v>
          </cell>
          <cell r="AQ470">
            <v>3.6749900000000002</v>
          </cell>
          <cell r="AR470">
            <v>13.277279999999999</v>
          </cell>
          <cell r="AS470">
            <v>24.902080000000002</v>
          </cell>
        </row>
        <row r="471">
          <cell r="B471">
            <v>40484</v>
          </cell>
          <cell r="C471">
            <v>0.94486999999999999</v>
          </cell>
          <cell r="D471">
            <v>6.8108500000000003</v>
          </cell>
          <cell r="E471">
            <v>38.85154</v>
          </cell>
          <cell r="S471">
            <v>1.38429</v>
          </cell>
          <cell r="T471">
            <v>6.3359800000000002</v>
          </cell>
          <cell r="U471">
            <v>10.89087</v>
          </cell>
          <cell r="W471">
            <v>4.9999000000000002</v>
          </cell>
          <cell r="X471">
            <v>19.436039999999998</v>
          </cell>
          <cell r="Y471">
            <v>33.093000000000004</v>
          </cell>
          <cell r="AA471">
            <v>2.8388</v>
          </cell>
          <cell r="AB471">
            <v>7.3373400000000002</v>
          </cell>
          <cell r="AC471">
            <v>9.98489</v>
          </cell>
          <cell r="AE471">
            <v>2.4583900000000001</v>
          </cell>
          <cell r="AF471">
            <v>15.778510000000001</v>
          </cell>
          <cell r="AG471">
            <v>25.48948</v>
          </cell>
          <cell r="AI471">
            <v>2.5553599999999999</v>
          </cell>
          <cell r="AJ471">
            <v>7.7368899999999998</v>
          </cell>
          <cell r="AK471">
            <v>15.92618</v>
          </cell>
          <cell r="AM471">
            <v>2.6063000000000001</v>
          </cell>
          <cell r="AN471">
            <v>9.1499799999999993</v>
          </cell>
          <cell r="AO471">
            <v>14.271140000000001</v>
          </cell>
          <cell r="AQ471">
            <v>3.64717</v>
          </cell>
          <cell r="AR471">
            <v>13.1768</v>
          </cell>
          <cell r="AS471">
            <v>24.728359999999999</v>
          </cell>
        </row>
        <row r="472">
          <cell r="B472">
            <v>40483</v>
          </cell>
          <cell r="C472">
            <v>0.92776999999999998</v>
          </cell>
          <cell r="D472">
            <v>6.6875999999999998</v>
          </cell>
          <cell r="E472">
            <v>38.461539999999999</v>
          </cell>
          <cell r="S472">
            <v>1.3890899999999999</v>
          </cell>
          <cell r="T472">
            <v>5.2165100000000004</v>
          </cell>
          <cell r="U472">
            <v>9.7284199999999998</v>
          </cell>
          <cell r="W472">
            <v>4.9478400000000002</v>
          </cell>
          <cell r="X472">
            <v>19.23368</v>
          </cell>
          <cell r="Y472">
            <v>32.76896</v>
          </cell>
          <cell r="AA472">
            <v>2.8836400000000002</v>
          </cell>
          <cell r="AB472">
            <v>7.4532299999999996</v>
          </cell>
          <cell r="AC472">
            <v>10.15292</v>
          </cell>
          <cell r="AE472">
            <v>2.3728500000000001</v>
          </cell>
          <cell r="AF472">
            <v>15.22949</v>
          </cell>
          <cell r="AG472">
            <v>24.666060000000002</v>
          </cell>
          <cell r="AI472">
            <v>2.5010300000000001</v>
          </cell>
          <cell r="AJ472">
            <v>7.5724200000000002</v>
          </cell>
          <cell r="AK472">
            <v>15.64193</v>
          </cell>
          <cell r="AM472">
            <v>2.57544</v>
          </cell>
          <cell r="AN472">
            <v>9.0416399999999992</v>
          </cell>
          <cell r="AO472">
            <v>14.08714</v>
          </cell>
          <cell r="AQ472">
            <v>3.6223999999999998</v>
          </cell>
          <cell r="AR472">
            <v>13.087289999999999</v>
          </cell>
          <cell r="AS472">
            <v>24.573589999999999</v>
          </cell>
        </row>
        <row r="473">
          <cell r="B473">
            <v>40480</v>
          </cell>
          <cell r="C473">
            <v>0.95474999999999999</v>
          </cell>
          <cell r="D473">
            <v>6.8820699999999997</v>
          </cell>
          <cell r="E473">
            <v>39.076920000000001</v>
          </cell>
          <cell r="S473">
            <v>1.40211</v>
          </cell>
          <cell r="T473">
            <v>5.2652299999999999</v>
          </cell>
          <cell r="U473">
            <v>9.8094900000000003</v>
          </cell>
          <cell r="W473">
            <v>4.9790700000000001</v>
          </cell>
          <cell r="X473">
            <v>19.3551</v>
          </cell>
          <cell r="Y473">
            <v>32.963380000000001</v>
          </cell>
          <cell r="AA473">
            <v>2.8375400000000002</v>
          </cell>
          <cell r="AB473">
            <v>7.3341000000000003</v>
          </cell>
          <cell r="AC473">
            <v>9.9975500000000004</v>
          </cell>
          <cell r="AE473">
            <v>2.3814000000000002</v>
          </cell>
          <cell r="AF473">
            <v>15.28439</v>
          </cell>
          <cell r="AG473">
            <v>24.7484</v>
          </cell>
          <cell r="AI473">
            <v>2.4538000000000002</v>
          </cell>
          <cell r="AJ473">
            <v>7.4294000000000002</v>
          </cell>
          <cell r="AK473">
            <v>15.39476</v>
          </cell>
          <cell r="AM473">
            <v>2.5928</v>
          </cell>
          <cell r="AN473">
            <v>9.1025799999999997</v>
          </cell>
          <cell r="AO473">
            <v>14.19064</v>
          </cell>
          <cell r="AQ473">
            <v>3.5758800000000002</v>
          </cell>
          <cell r="AR473">
            <v>12.91921</v>
          </cell>
          <cell r="AS473">
            <v>24.283010000000001</v>
          </cell>
        </row>
        <row r="474">
          <cell r="B474">
            <v>40479</v>
          </cell>
          <cell r="C474">
            <v>0.93113999999999997</v>
          </cell>
          <cell r="D474">
            <v>6.7119</v>
          </cell>
          <cell r="E474">
            <v>38.538460000000001</v>
          </cell>
          <cell r="S474">
            <v>1.3826499999999999</v>
          </cell>
          <cell r="T474">
            <v>5.1921499999999998</v>
          </cell>
          <cell r="U474">
            <v>9.6878799999999998</v>
          </cell>
          <cell r="W474">
            <v>4.93743</v>
          </cell>
          <cell r="X474">
            <v>19.193210000000001</v>
          </cell>
          <cell r="Y474">
            <v>32.704149999999998</v>
          </cell>
          <cell r="AA474">
            <v>2.7521</v>
          </cell>
          <cell r="AB474">
            <v>7.1424799999999999</v>
          </cell>
          <cell r="AC474">
            <v>9.7631700000000006</v>
          </cell>
          <cell r="AE474">
            <v>2.2473900000000002</v>
          </cell>
          <cell r="AF474">
            <v>14.424250000000001</v>
          </cell>
          <cell r="AG474">
            <v>23.458369999999999</v>
          </cell>
          <cell r="AI474">
            <v>2.40184</v>
          </cell>
          <cell r="AJ474">
            <v>7.2720799999999999</v>
          </cell>
          <cell r="AK474">
            <v>15.122870000000001</v>
          </cell>
          <cell r="AM474">
            <v>2.58629</v>
          </cell>
          <cell r="AN474">
            <v>9.0797299999999996</v>
          </cell>
          <cell r="AO474">
            <v>14.151820000000001</v>
          </cell>
          <cell r="AQ474">
            <v>3.51722</v>
          </cell>
          <cell r="AR474">
            <v>12.70729</v>
          </cell>
          <cell r="AS474">
            <v>23.916609999999999</v>
          </cell>
        </row>
        <row r="475">
          <cell r="B475">
            <v>40478</v>
          </cell>
          <cell r="C475">
            <v>0.96486000000000005</v>
          </cell>
          <cell r="D475">
            <v>6.9550000000000001</v>
          </cell>
          <cell r="E475">
            <v>39.307690000000001</v>
          </cell>
          <cell r="S475">
            <v>1.4183300000000001</v>
          </cell>
          <cell r="T475">
            <v>5.32613</v>
          </cell>
          <cell r="U475">
            <v>9.9108199999999993</v>
          </cell>
          <cell r="W475">
            <v>4.9582499999999996</v>
          </cell>
          <cell r="X475">
            <v>19.274149999999999</v>
          </cell>
          <cell r="Y475">
            <v>32.833770000000001</v>
          </cell>
          <cell r="AA475">
            <v>2.9020299999999999</v>
          </cell>
          <cell r="AB475">
            <v>7.5315799999999999</v>
          </cell>
          <cell r="AC475">
            <v>10.32297</v>
          </cell>
          <cell r="AE475">
            <v>2.2778</v>
          </cell>
          <cell r="AF475">
            <v>14.61946</v>
          </cell>
          <cell r="AG475">
            <v>23.751139999999999</v>
          </cell>
          <cell r="AI475">
            <v>2.3372799999999998</v>
          </cell>
          <cell r="AJ475">
            <v>7.0766200000000001</v>
          </cell>
          <cell r="AK475">
            <v>14.78506</v>
          </cell>
          <cell r="AM475">
            <v>2.6043699999999999</v>
          </cell>
          <cell r="AN475">
            <v>9.1432000000000002</v>
          </cell>
          <cell r="AO475">
            <v>14.25963</v>
          </cell>
          <cell r="AQ475">
            <v>3.5333999999999999</v>
          </cell>
          <cell r="AR475">
            <v>12.765750000000001</v>
          </cell>
          <cell r="AS475">
            <v>24.017690000000002</v>
          </cell>
        </row>
        <row r="476">
          <cell r="B476">
            <v>40477</v>
          </cell>
          <cell r="C476">
            <v>0.97835000000000005</v>
          </cell>
          <cell r="D476">
            <v>7.0522400000000003</v>
          </cell>
          <cell r="E476">
            <v>39.615380000000002</v>
          </cell>
          <cell r="S476">
            <v>1.45401</v>
          </cell>
          <cell r="T476">
            <v>5.4601100000000002</v>
          </cell>
          <cell r="U476">
            <v>10.13377</v>
          </cell>
          <cell r="W476">
            <v>4.9231100000000003</v>
          </cell>
          <cell r="X476">
            <v>19.137560000000001</v>
          </cell>
          <cell r="Y476">
            <v>32.61504</v>
          </cell>
          <cell r="AA476">
            <v>2.9449800000000002</v>
          </cell>
          <cell r="AB476">
            <v>7.6424500000000002</v>
          </cell>
          <cell r="AC476">
            <v>10.488250000000001</v>
          </cell>
          <cell r="AE476">
            <v>2.2721</v>
          </cell>
          <cell r="AF476">
            <v>14.58286</v>
          </cell>
          <cell r="AG476">
            <v>23.696249999999999</v>
          </cell>
          <cell r="AI476">
            <v>2.3782199999999998</v>
          </cell>
          <cell r="AJ476">
            <v>7.2005699999999999</v>
          </cell>
          <cell r="AK476">
            <v>14.999280000000001</v>
          </cell>
          <cell r="AM476">
            <v>2.59015</v>
          </cell>
          <cell r="AN476">
            <v>9.0932700000000004</v>
          </cell>
          <cell r="AO476">
            <v>14.17482</v>
          </cell>
          <cell r="AQ476">
            <v>3.53138</v>
          </cell>
          <cell r="AR476">
            <v>12.75845</v>
          </cell>
          <cell r="AS476">
            <v>24.005050000000001</v>
          </cell>
        </row>
        <row r="477">
          <cell r="B477">
            <v>40476</v>
          </cell>
          <cell r="C477">
            <v>0.92776999999999998</v>
          </cell>
          <cell r="D477">
            <v>6.6875999999999998</v>
          </cell>
          <cell r="E477">
            <v>38.461539999999999</v>
          </cell>
          <cell r="S477">
            <v>1.52861</v>
          </cell>
          <cell r="T477">
            <v>5.7402499999999996</v>
          </cell>
          <cell r="U477">
            <v>10.599919999999999</v>
          </cell>
          <cell r="W477">
            <v>4.8918799999999996</v>
          </cell>
          <cell r="X477">
            <v>19.01615</v>
          </cell>
          <cell r="Y477">
            <v>32.420610000000003</v>
          </cell>
          <cell r="AA477">
            <v>3.0153599999999998</v>
          </cell>
          <cell r="AB477">
            <v>7.7840499999999997</v>
          </cell>
          <cell r="AC477">
            <v>10.901070000000001</v>
          </cell>
          <cell r="AE477">
            <v>2.3983400000000001</v>
          </cell>
          <cell r="AF477">
            <v>15.37589</v>
          </cell>
          <cell r="AG477">
            <v>24.885639999999999</v>
          </cell>
          <cell r="AI477">
            <v>2.3805800000000001</v>
          </cell>
          <cell r="AJ477">
            <v>7.2077200000000001</v>
          </cell>
          <cell r="AK477">
            <v>15.01164</v>
          </cell>
          <cell r="AM477">
            <v>2.5896699999999999</v>
          </cell>
          <cell r="AN477">
            <v>9.0915700000000008</v>
          </cell>
          <cell r="AO477">
            <v>14.171939999999999</v>
          </cell>
          <cell r="AQ477">
            <v>3.5880100000000001</v>
          </cell>
          <cell r="AR477">
            <v>12.96306</v>
          </cell>
          <cell r="AS477">
            <v>24.358809999999998</v>
          </cell>
        </row>
        <row r="478">
          <cell r="B478">
            <v>40473</v>
          </cell>
          <cell r="C478">
            <v>0.92776999999999998</v>
          </cell>
          <cell r="D478">
            <v>6.6875999999999998</v>
          </cell>
          <cell r="E478">
            <v>38.461539999999999</v>
          </cell>
          <cell r="S478">
            <v>1.5350900000000001</v>
          </cell>
          <cell r="T478">
            <v>5.7646100000000002</v>
          </cell>
          <cell r="U478">
            <v>10.64045</v>
          </cell>
          <cell r="W478">
            <v>4.7578300000000002</v>
          </cell>
          <cell r="X478">
            <v>18.495069999999998</v>
          </cell>
          <cell r="Y478">
            <v>31.453690000000002</v>
          </cell>
          <cell r="AA478">
            <v>2.8289499999999999</v>
          </cell>
          <cell r="AB478">
            <v>7.3033700000000001</v>
          </cell>
          <cell r="AC478">
            <v>10.18872</v>
          </cell>
          <cell r="AE478">
            <v>2.0929000000000002</v>
          </cell>
          <cell r="AF478">
            <v>13.41771</v>
          </cell>
          <cell r="AG478">
            <v>21.94876</v>
          </cell>
          <cell r="AI478">
            <v>2.36877</v>
          </cell>
          <cell r="AJ478">
            <v>7.17197</v>
          </cell>
          <cell r="AK478">
            <v>14.94984</v>
          </cell>
          <cell r="AM478">
            <v>2.6543199999999998</v>
          </cell>
          <cell r="AN478">
            <v>9.3185400000000005</v>
          </cell>
          <cell r="AO478">
            <v>14.341570000000001</v>
          </cell>
          <cell r="AQ478">
            <v>3.47879</v>
          </cell>
          <cell r="AR478">
            <v>12.56845</v>
          </cell>
          <cell r="AS478">
            <v>23.676559999999998</v>
          </cell>
        </row>
        <row r="479">
          <cell r="B479">
            <v>40472</v>
          </cell>
          <cell r="C479">
            <v>0.93450999999999995</v>
          </cell>
          <cell r="D479">
            <v>6.7362099999999998</v>
          </cell>
          <cell r="E479">
            <v>38.615380000000002</v>
          </cell>
          <cell r="S479">
            <v>1.52861</v>
          </cell>
          <cell r="T479">
            <v>5.7402499999999996</v>
          </cell>
          <cell r="U479">
            <v>10.599919999999999</v>
          </cell>
          <cell r="W479">
            <v>4.5702999999999996</v>
          </cell>
          <cell r="X479">
            <v>18.83961</v>
          </cell>
          <cell r="Y479">
            <v>30.484169999999999</v>
          </cell>
          <cell r="AA479">
            <v>2.8421400000000001</v>
          </cell>
          <cell r="AB479">
            <v>7.3437299999999999</v>
          </cell>
          <cell r="AC479">
            <v>10.21739</v>
          </cell>
          <cell r="AE479">
            <v>2.1162100000000001</v>
          </cell>
          <cell r="AF479">
            <v>13.567170000000001</v>
          </cell>
          <cell r="AG479">
            <v>22.172920000000001</v>
          </cell>
          <cell r="AI479">
            <v>2.33256</v>
          </cell>
          <cell r="AJ479">
            <v>7.0623199999999997</v>
          </cell>
          <cell r="AK479">
            <v>14.760339999999999</v>
          </cell>
          <cell r="AM479">
            <v>2.6682999999999999</v>
          </cell>
          <cell r="AN479">
            <v>9.3676300000000001</v>
          </cell>
          <cell r="AO479">
            <v>14.424939999999999</v>
          </cell>
          <cell r="AQ479">
            <v>3.3270900000000001</v>
          </cell>
          <cell r="AR479">
            <v>12.020379999999999</v>
          </cell>
          <cell r="AS479">
            <v>22.728999999999999</v>
          </cell>
        </row>
        <row r="480">
          <cell r="B480">
            <v>40471</v>
          </cell>
          <cell r="C480">
            <v>0.91090000000000004</v>
          </cell>
          <cell r="D480">
            <v>6.5660499999999997</v>
          </cell>
          <cell r="E480">
            <v>38.076920000000001</v>
          </cell>
          <cell r="S480">
            <v>1.52861</v>
          </cell>
          <cell r="T480">
            <v>5.7402499999999996</v>
          </cell>
          <cell r="U480">
            <v>10.599919999999999</v>
          </cell>
          <cell r="W480">
            <v>4.8833500000000001</v>
          </cell>
          <cell r="X480">
            <v>19.857019999999999</v>
          </cell>
          <cell r="Y480">
            <v>32.300350000000002</v>
          </cell>
          <cell r="AA480">
            <v>2.7876699999999999</v>
          </cell>
          <cell r="AB480">
            <v>7.2029699999999997</v>
          </cell>
          <cell r="AC480">
            <v>10.01572</v>
          </cell>
          <cell r="AE480">
            <v>2.21374</v>
          </cell>
          <cell r="AF480">
            <v>14.19244</v>
          </cell>
          <cell r="AG480">
            <v>23.110700000000001</v>
          </cell>
          <cell r="AI480">
            <v>2.33413</v>
          </cell>
          <cell r="AJ480">
            <v>7.0670900000000003</v>
          </cell>
          <cell r="AK480">
            <v>14.76858</v>
          </cell>
          <cell r="AM480">
            <v>2.6682999999999999</v>
          </cell>
          <cell r="AN480">
            <v>9.3676300000000001</v>
          </cell>
          <cell r="AO480">
            <v>14.424939999999999</v>
          </cell>
          <cell r="AQ480">
            <v>3.29271</v>
          </cell>
          <cell r="AR480">
            <v>11.89616</v>
          </cell>
          <cell r="AS480">
            <v>22.514209999999999</v>
          </cell>
        </row>
        <row r="481">
          <cell r="B481">
            <v>40470</v>
          </cell>
          <cell r="C481">
            <v>0.94643999999999995</v>
          </cell>
          <cell r="D481">
            <v>5.0995699999999999</v>
          </cell>
          <cell r="E481">
            <v>23.5</v>
          </cell>
          <cell r="S481">
            <v>1.5318499999999999</v>
          </cell>
          <cell r="T481">
            <v>5.7524300000000004</v>
          </cell>
          <cell r="U481">
            <v>10.620189999999999</v>
          </cell>
          <cell r="W481">
            <v>4.82</v>
          </cell>
          <cell r="X481">
            <v>19.599409999999999</v>
          </cell>
          <cell r="Y481">
            <v>31.901039999999998</v>
          </cell>
          <cell r="AA481">
            <v>2.8665500000000002</v>
          </cell>
          <cell r="AB481">
            <v>7.40679</v>
          </cell>
          <cell r="AC481">
            <v>10.308719999999999</v>
          </cell>
          <cell r="AE481">
            <v>2.2736900000000002</v>
          </cell>
          <cell r="AF481">
            <v>14.57676</v>
          </cell>
          <cell r="AG481">
            <v>23.687100000000001</v>
          </cell>
          <cell r="AI481">
            <v>2.3050000000000002</v>
          </cell>
          <cell r="AJ481">
            <v>6.9788899999999998</v>
          </cell>
          <cell r="AK481">
            <v>14.616160000000001</v>
          </cell>
          <cell r="AM481">
            <v>2.6767400000000001</v>
          </cell>
          <cell r="AN481">
            <v>9.3972499999999997</v>
          </cell>
          <cell r="AO481">
            <v>14.475250000000001</v>
          </cell>
          <cell r="AQ481">
            <v>3.2563</v>
          </cell>
          <cell r="AR481">
            <v>11.764620000000001</v>
          </cell>
          <cell r="AS481">
            <v>22.286799999999999</v>
          </cell>
        </row>
        <row r="482">
          <cell r="B482">
            <v>40469</v>
          </cell>
          <cell r="C482">
            <v>0.85687000000000002</v>
          </cell>
          <cell r="D482">
            <v>4.9262800000000002</v>
          </cell>
          <cell r="E482">
            <v>26.894739999999999</v>
          </cell>
          <cell r="S482">
            <v>1.59996</v>
          </cell>
          <cell r="T482">
            <v>6.0082000000000004</v>
          </cell>
          <cell r="U482">
            <v>11.0458</v>
          </cell>
          <cell r="W482">
            <v>4.8544299999999998</v>
          </cell>
          <cell r="X482">
            <v>19.739409999999999</v>
          </cell>
          <cell r="Y482">
            <v>32.11806</v>
          </cell>
          <cell r="AA482">
            <v>2.8965000000000001</v>
          </cell>
          <cell r="AB482">
            <v>7.4841800000000003</v>
          </cell>
          <cell r="AC482">
            <v>10.41672</v>
          </cell>
          <cell r="AE482">
            <v>2.3526600000000002</v>
          </cell>
          <cell r="AF482">
            <v>15.083080000000001</v>
          </cell>
          <cell r="AG482">
            <v>24.446480000000001</v>
          </cell>
          <cell r="AI482">
            <v>2.40971</v>
          </cell>
          <cell r="AJ482">
            <v>7.2959199999999997</v>
          </cell>
          <cell r="AK482">
            <v>15.164059999999999</v>
          </cell>
          <cell r="AM482">
            <v>2.6767400000000001</v>
          </cell>
          <cell r="AN482">
            <v>9.3972499999999997</v>
          </cell>
          <cell r="AO482">
            <v>14.475250000000001</v>
          </cell>
          <cell r="AQ482">
            <v>3.36957</v>
          </cell>
          <cell r="AR482">
            <v>12.17384</v>
          </cell>
          <cell r="AS482">
            <v>22.994309999999999</v>
          </cell>
        </row>
        <row r="483">
          <cell r="B483">
            <v>40466</v>
          </cell>
          <cell r="C483">
            <v>0.85024</v>
          </cell>
          <cell r="D483">
            <v>4.8881800000000002</v>
          </cell>
          <cell r="E483">
            <v>26.789470000000001</v>
          </cell>
          <cell r="S483">
            <v>1.59996</v>
          </cell>
          <cell r="T483">
            <v>6.0082000000000004</v>
          </cell>
          <cell r="U483">
            <v>11.0458</v>
          </cell>
          <cell r="W483">
            <v>4.8654400000000004</v>
          </cell>
          <cell r="X483">
            <v>18.765129999999999</v>
          </cell>
          <cell r="Y483">
            <v>32.251890000000003</v>
          </cell>
          <cell r="AA483">
            <v>2.9740700000000002</v>
          </cell>
          <cell r="AB483">
            <v>7.6846100000000002</v>
          </cell>
          <cell r="AC483">
            <v>10.713649999999999</v>
          </cell>
          <cell r="AE483">
            <v>2.3555199999999998</v>
          </cell>
          <cell r="AF483">
            <v>15.101380000000001</v>
          </cell>
          <cell r="AG483">
            <v>24.47392</v>
          </cell>
          <cell r="AI483">
            <v>2.3561700000000001</v>
          </cell>
          <cell r="AJ483">
            <v>7.1338299999999997</v>
          </cell>
          <cell r="AK483">
            <v>14.883929999999999</v>
          </cell>
          <cell r="AM483">
            <v>2.6803499999999998</v>
          </cell>
          <cell r="AN483">
            <v>9.4099500000000003</v>
          </cell>
          <cell r="AO483">
            <v>14.49682</v>
          </cell>
          <cell r="AQ483">
            <v>3.3857499999999998</v>
          </cell>
          <cell r="AR483">
            <v>12.2323</v>
          </cell>
          <cell r="AS483">
            <v>22.753299999999999</v>
          </cell>
        </row>
        <row r="484">
          <cell r="B484">
            <v>40465</v>
          </cell>
          <cell r="C484">
            <v>0.85687000000000002</v>
          </cell>
          <cell r="D484">
            <v>4.9262800000000002</v>
          </cell>
          <cell r="E484">
            <v>26.894739999999999</v>
          </cell>
          <cell r="S484">
            <v>1.5967199999999999</v>
          </cell>
          <cell r="T484">
            <v>5.9960199999999997</v>
          </cell>
          <cell r="U484">
            <v>11.025539999999999</v>
          </cell>
          <cell r="W484">
            <v>4.9081400000000004</v>
          </cell>
          <cell r="X484">
            <v>18.9298</v>
          </cell>
          <cell r="Y484">
            <v>32.521529999999998</v>
          </cell>
          <cell r="AA484">
            <v>2.9312900000000002</v>
          </cell>
          <cell r="AB484">
            <v>7.5740800000000004</v>
          </cell>
          <cell r="AC484">
            <v>10.556789999999999</v>
          </cell>
          <cell r="AE484">
            <v>2.3441000000000001</v>
          </cell>
          <cell r="AF484">
            <v>15.028180000000001</v>
          </cell>
          <cell r="AG484">
            <v>24.364139999999999</v>
          </cell>
          <cell r="AI484">
            <v>2.3782199999999998</v>
          </cell>
          <cell r="AJ484">
            <v>7.2005699999999999</v>
          </cell>
          <cell r="AK484">
            <v>14.467359999999999</v>
          </cell>
          <cell r="AM484">
            <v>2.68397</v>
          </cell>
          <cell r="AN484">
            <v>9.4226399999999995</v>
          </cell>
          <cell r="AO484">
            <v>14.518380000000001</v>
          </cell>
          <cell r="AQ484">
            <v>3.3999100000000002</v>
          </cell>
          <cell r="AR484">
            <v>12.28346</v>
          </cell>
          <cell r="AS484">
            <v>22.840430000000001</v>
          </cell>
        </row>
        <row r="485">
          <cell r="B485">
            <v>40464</v>
          </cell>
          <cell r="C485">
            <v>0.79723999999999995</v>
          </cell>
          <cell r="D485">
            <v>4.58345</v>
          </cell>
          <cell r="E485">
            <v>25.947369999999999</v>
          </cell>
          <cell r="S485">
            <v>1.5805</v>
          </cell>
          <cell r="T485">
            <v>5.93513</v>
          </cell>
          <cell r="U485">
            <v>10.924200000000001</v>
          </cell>
          <cell r="W485">
            <v>4.9439500000000001</v>
          </cell>
          <cell r="X485">
            <v>19.067900000000002</v>
          </cell>
          <cell r="Y485">
            <v>32.747669999999999</v>
          </cell>
          <cell r="AA485">
            <v>2.8573</v>
          </cell>
          <cell r="AB485">
            <v>7.3829000000000002</v>
          </cell>
          <cell r="AC485">
            <v>10.27718</v>
          </cell>
          <cell r="AE485">
            <v>2.4055399999999998</v>
          </cell>
          <cell r="AF485">
            <v>15.32099</v>
          </cell>
          <cell r="AG485">
            <v>28.67266</v>
          </cell>
          <cell r="AI485">
            <v>2.3860899999999998</v>
          </cell>
          <cell r="AJ485">
            <v>7.2244099999999998</v>
          </cell>
          <cell r="AK485">
            <v>14.50709</v>
          </cell>
          <cell r="AM485">
            <v>2.7182300000000001</v>
          </cell>
          <cell r="AN485">
            <v>9.6322299999999998</v>
          </cell>
          <cell r="AO485">
            <v>14.959239999999999</v>
          </cell>
          <cell r="AQ485">
            <v>3.3614799999999998</v>
          </cell>
          <cell r="AR485">
            <v>12.14461</v>
          </cell>
          <cell r="AS485">
            <v>22.603929999999998</v>
          </cell>
        </row>
        <row r="486">
          <cell r="B486">
            <v>40463</v>
          </cell>
          <cell r="C486">
            <v>0.80054999999999998</v>
          </cell>
          <cell r="D486">
            <v>4.6024900000000004</v>
          </cell>
          <cell r="E486">
            <v>26</v>
          </cell>
          <cell r="S486">
            <v>1.51563</v>
          </cell>
          <cell r="T486">
            <v>5.6915300000000002</v>
          </cell>
          <cell r="U486">
            <v>10.51885</v>
          </cell>
          <cell r="W486">
            <v>4.8860999999999999</v>
          </cell>
          <cell r="X486">
            <v>18.844809999999999</v>
          </cell>
          <cell r="Y486">
            <v>32.382359999999998</v>
          </cell>
          <cell r="AA486">
            <v>2.77549</v>
          </cell>
          <cell r="AB486">
            <v>7.1715200000000001</v>
          </cell>
          <cell r="AC486">
            <v>9.9617900000000006</v>
          </cell>
          <cell r="AE486">
            <v>2.40543</v>
          </cell>
          <cell r="AF486">
            <v>15.32099</v>
          </cell>
          <cell r="AG486">
            <v>28.67266</v>
          </cell>
          <cell r="AI486">
            <v>2.2831100000000002</v>
          </cell>
          <cell r="AJ486">
            <v>6.9572700000000003</v>
          </cell>
          <cell r="AK486">
            <v>14.002750000000001</v>
          </cell>
          <cell r="AM486">
            <v>2.66533</v>
          </cell>
          <cell r="AN486">
            <v>9.2129399999999997</v>
          </cell>
          <cell r="AO486">
            <v>14.713150000000001</v>
          </cell>
          <cell r="AQ486">
            <v>3.2987799999999998</v>
          </cell>
          <cell r="AR486">
            <v>11.91808</v>
          </cell>
          <cell r="AS486">
            <v>22.218070000000001</v>
          </cell>
        </row>
        <row r="487">
          <cell r="B487">
            <v>40462</v>
          </cell>
          <cell r="C487">
            <v>0.78398999999999996</v>
          </cell>
          <cell r="D487">
            <v>4.5072599999999996</v>
          </cell>
          <cell r="E487">
            <v>25.736840000000001</v>
          </cell>
          <cell r="S487">
            <v>1.52536</v>
          </cell>
          <cell r="T487">
            <v>5.7280699999999998</v>
          </cell>
          <cell r="U487">
            <v>10.579650000000001</v>
          </cell>
          <cell r="W487">
            <v>4.7442500000000001</v>
          </cell>
          <cell r="X487">
            <v>18.297699999999999</v>
          </cell>
          <cell r="Y487">
            <v>31.486470000000001</v>
          </cell>
          <cell r="AA487">
            <v>2.7517399999999999</v>
          </cell>
          <cell r="AB487">
            <v>7.1102699999999999</v>
          </cell>
          <cell r="AC487">
            <v>9.8956400000000002</v>
          </cell>
          <cell r="AE487">
            <v>2.4380000000000002</v>
          </cell>
          <cell r="AF487">
            <v>15.5284</v>
          </cell>
          <cell r="AG487">
            <v>29.032260000000001</v>
          </cell>
          <cell r="AI487">
            <v>2.2468699999999999</v>
          </cell>
          <cell r="AJ487">
            <v>6.8468400000000003</v>
          </cell>
          <cell r="AK487">
            <v>13.823230000000001</v>
          </cell>
          <cell r="AM487">
            <v>2.64588</v>
          </cell>
          <cell r="AN487">
            <v>9.1457200000000007</v>
          </cell>
          <cell r="AO487">
            <v>14.594150000000001</v>
          </cell>
          <cell r="AQ487">
            <v>3.2239399999999998</v>
          </cell>
          <cell r="AR487">
            <v>11.6477</v>
          </cell>
          <cell r="AS487">
            <v>21.757529999999999</v>
          </cell>
        </row>
        <row r="488">
          <cell r="B488">
            <v>40459</v>
          </cell>
          <cell r="C488">
            <v>0.77736000000000005</v>
          </cell>
          <cell r="D488">
            <v>4.4691700000000001</v>
          </cell>
          <cell r="E488">
            <v>25.63158</v>
          </cell>
          <cell r="S488">
            <v>1.51888</v>
          </cell>
          <cell r="T488">
            <v>5.7037100000000001</v>
          </cell>
          <cell r="U488">
            <v>10.53912</v>
          </cell>
          <cell r="W488">
            <v>4.73874</v>
          </cell>
          <cell r="X488">
            <v>18.276450000000001</v>
          </cell>
          <cell r="Y488">
            <v>31.45168</v>
          </cell>
          <cell r="AA488">
            <v>2.79982</v>
          </cell>
          <cell r="AB488">
            <v>7.2345300000000003</v>
          </cell>
          <cell r="AC488">
            <v>10.079050000000001</v>
          </cell>
          <cell r="AE488">
            <v>2.4772699999999999</v>
          </cell>
          <cell r="AF488">
            <v>15.778510000000001</v>
          </cell>
          <cell r="AG488">
            <v>29.465890000000002</v>
          </cell>
          <cell r="AI488">
            <v>2.2476600000000002</v>
          </cell>
          <cell r="AJ488">
            <v>6.8492499999999996</v>
          </cell>
          <cell r="AK488">
            <v>13.827220000000001</v>
          </cell>
          <cell r="AM488">
            <v>2.61226</v>
          </cell>
          <cell r="AN488">
            <v>9.0287500000000005</v>
          </cell>
          <cell r="AO488">
            <v>14.4091</v>
          </cell>
          <cell r="AQ488">
            <v>3.2441599999999999</v>
          </cell>
          <cell r="AR488">
            <v>11.72078</v>
          </cell>
          <cell r="AS488">
            <v>21.882000000000001</v>
          </cell>
        </row>
        <row r="489">
          <cell r="B489">
            <v>40458</v>
          </cell>
          <cell r="C489">
            <v>0.75417000000000001</v>
          </cell>
          <cell r="D489">
            <v>4.3358499999999998</v>
          </cell>
          <cell r="E489">
            <v>25.263159999999999</v>
          </cell>
          <cell r="S489">
            <v>1.5578000000000001</v>
          </cell>
          <cell r="T489">
            <v>5.8498700000000001</v>
          </cell>
          <cell r="U489">
            <v>10.78233</v>
          </cell>
          <cell r="W489">
            <v>4.7208399999999999</v>
          </cell>
          <cell r="X489">
            <v>18.2074</v>
          </cell>
          <cell r="Y489">
            <v>31.338609999999999</v>
          </cell>
          <cell r="AA489">
            <v>2.7453400000000001</v>
          </cell>
          <cell r="AB489">
            <v>7.09375</v>
          </cell>
          <cell r="AC489">
            <v>9.8724900000000009</v>
          </cell>
          <cell r="AE489">
            <v>2.50983</v>
          </cell>
          <cell r="AF489">
            <v>15.98592</v>
          </cell>
          <cell r="AG489">
            <v>29.825489999999999</v>
          </cell>
          <cell r="AI489">
            <v>2.1931400000000001</v>
          </cell>
          <cell r="AJ489">
            <v>6.68309</v>
          </cell>
          <cell r="AK489">
            <v>13.55195</v>
          </cell>
          <cell r="AM489">
            <v>2.6007799999999999</v>
          </cell>
          <cell r="AN489">
            <v>8.9763599999999997</v>
          </cell>
          <cell r="AO489">
            <v>14.42069</v>
          </cell>
          <cell r="AQ489">
            <v>3.2279800000000001</v>
          </cell>
          <cell r="AR489">
            <v>11.662319999999999</v>
          </cell>
          <cell r="AS489">
            <v>21.782419999999998</v>
          </cell>
        </row>
        <row r="490">
          <cell r="B490">
            <v>40457</v>
          </cell>
          <cell r="C490">
            <v>0.76410999999999996</v>
          </cell>
          <cell r="D490">
            <v>4.3929900000000002</v>
          </cell>
          <cell r="E490">
            <v>25.421050000000001</v>
          </cell>
          <cell r="S490">
            <v>1.59023</v>
          </cell>
          <cell r="T490">
            <v>5.97166</v>
          </cell>
          <cell r="U490">
            <v>10.984999999999999</v>
          </cell>
          <cell r="W490">
            <v>4.73461</v>
          </cell>
          <cell r="X490">
            <v>18.26052</v>
          </cell>
          <cell r="Y490">
            <v>31.42559</v>
          </cell>
          <cell r="AA490">
            <v>2.8283700000000001</v>
          </cell>
          <cell r="AB490">
            <v>7.3083</v>
          </cell>
          <cell r="AC490">
            <v>10.188129999999999</v>
          </cell>
          <cell r="AE490">
            <v>2.5232399999999999</v>
          </cell>
          <cell r="AF490">
            <v>16.07132</v>
          </cell>
          <cell r="AG490">
            <v>29.973559999999999</v>
          </cell>
          <cell r="AI490">
            <v>2.1812800000000001</v>
          </cell>
          <cell r="AJ490">
            <v>6.6469699999999996</v>
          </cell>
          <cell r="AK490">
            <v>13.49211</v>
          </cell>
          <cell r="AM490">
            <v>2.5959300000000001</v>
          </cell>
          <cell r="AN490">
            <v>8.9632699999999996</v>
          </cell>
          <cell r="AO490">
            <v>14.421580000000001</v>
          </cell>
          <cell r="AQ490">
            <v>3.1741600000000001</v>
          </cell>
          <cell r="AR490">
            <v>11.46785</v>
          </cell>
          <cell r="AS490">
            <v>21.384119999999999</v>
          </cell>
        </row>
        <row r="491">
          <cell r="B491">
            <v>40456</v>
          </cell>
          <cell r="C491">
            <v>0.7873</v>
          </cell>
          <cell r="D491">
            <v>4.5263099999999996</v>
          </cell>
          <cell r="E491">
            <v>25.789470000000001</v>
          </cell>
          <cell r="S491">
            <v>1.5123899999999999</v>
          </cell>
          <cell r="T491">
            <v>5.6793500000000003</v>
          </cell>
          <cell r="U491">
            <v>10.49858</v>
          </cell>
          <cell r="W491">
            <v>5.0527499999999996</v>
          </cell>
          <cell r="X491">
            <v>19.48753</v>
          </cell>
          <cell r="Y491">
            <v>33.434809999999999</v>
          </cell>
          <cell r="AA491">
            <v>2.8269299999999999</v>
          </cell>
          <cell r="AB491">
            <v>7.30403</v>
          </cell>
          <cell r="AC491">
            <v>10.18515</v>
          </cell>
          <cell r="AE491">
            <v>2.5500600000000002</v>
          </cell>
          <cell r="AF491">
            <v>16.24213</v>
          </cell>
          <cell r="AG491">
            <v>30.2697</v>
          </cell>
          <cell r="AI491">
            <v>2.2184300000000001</v>
          </cell>
          <cell r="AJ491">
            <v>6.7601500000000003</v>
          </cell>
          <cell r="AK491">
            <v>13.67961</v>
          </cell>
          <cell r="AM491">
            <v>2.6215099999999998</v>
          </cell>
          <cell r="AN491">
            <v>9.0549300000000006</v>
          </cell>
          <cell r="AO491">
            <v>14.554209999999999</v>
          </cell>
          <cell r="AQ491">
            <v>3.3629199999999999</v>
          </cell>
          <cell r="AR491">
            <v>12.14983</v>
          </cell>
          <cell r="AS491">
            <v>22.541699999999999</v>
          </cell>
        </row>
        <row r="492">
          <cell r="B492">
            <v>40455</v>
          </cell>
          <cell r="C492">
            <v>0.76361999999999997</v>
          </cell>
          <cell r="D492">
            <v>4.3901599999999998</v>
          </cell>
          <cell r="E492">
            <v>25.263159999999999</v>
          </cell>
          <cell r="S492">
            <v>1.44103</v>
          </cell>
          <cell r="T492">
            <v>5.4113899999999999</v>
          </cell>
          <cell r="U492">
            <v>10.0527</v>
          </cell>
          <cell r="W492">
            <v>4.9246699999999999</v>
          </cell>
          <cell r="X492">
            <v>18.993539999999999</v>
          </cell>
          <cell r="Y492">
            <v>32.625900000000001</v>
          </cell>
          <cell r="AA492">
            <v>2.8443800000000001</v>
          </cell>
          <cell r="AB492">
            <v>7.3491400000000002</v>
          </cell>
          <cell r="AC492">
            <v>10.252359999999999</v>
          </cell>
          <cell r="AE492">
            <v>2.5564399999999998</v>
          </cell>
          <cell r="AF492">
            <v>16.382429999999999</v>
          </cell>
          <cell r="AG492">
            <v>30.51296</v>
          </cell>
          <cell r="AI492">
            <v>2.1259700000000001</v>
          </cell>
          <cell r="AJ492">
            <v>6.4783999999999997</v>
          </cell>
          <cell r="AK492">
            <v>13.21285</v>
          </cell>
          <cell r="AM492">
            <v>2.6453099999999998</v>
          </cell>
          <cell r="AN492">
            <v>9.1352399999999996</v>
          </cell>
          <cell r="AO492">
            <v>14.69758</v>
          </cell>
          <cell r="AQ492">
            <v>3.2756400000000001</v>
          </cell>
          <cell r="AR492">
            <v>11.83451</v>
          </cell>
          <cell r="AS492">
            <v>22.00647</v>
          </cell>
        </row>
        <row r="493">
          <cell r="B493">
            <v>40452</v>
          </cell>
          <cell r="C493">
            <v>0.81027000000000005</v>
          </cell>
          <cell r="D493">
            <v>4.6583899999999998</v>
          </cell>
          <cell r="E493">
            <v>26</v>
          </cell>
          <cell r="S493">
            <v>1.4929300000000001</v>
          </cell>
          <cell r="T493">
            <v>5.6062700000000003</v>
          </cell>
          <cell r="U493">
            <v>10.37698</v>
          </cell>
          <cell r="W493">
            <v>5.0293400000000004</v>
          </cell>
          <cell r="X493">
            <v>19.39723</v>
          </cell>
          <cell r="Y493">
            <v>33.286940000000001</v>
          </cell>
          <cell r="AA493">
            <v>2.8063699999999998</v>
          </cell>
          <cell r="AB493">
            <v>7.2514399999999997</v>
          </cell>
          <cell r="AC493">
            <v>10.112019999999999</v>
          </cell>
          <cell r="AE493">
            <v>2.7677700000000001</v>
          </cell>
          <cell r="AF493">
            <v>17.736689999999999</v>
          </cell>
          <cell r="AG493">
            <v>32.86092</v>
          </cell>
          <cell r="AI493">
            <v>2.1212200000000001</v>
          </cell>
          <cell r="AJ493">
            <v>6.4639499999999996</v>
          </cell>
          <cell r="AK493">
            <v>13.18892</v>
          </cell>
          <cell r="AM493">
            <v>2.7183700000000002</v>
          </cell>
          <cell r="AN493">
            <v>9.3840500000000002</v>
          </cell>
          <cell r="AO493">
            <v>15.05447</v>
          </cell>
          <cell r="AQ493">
            <v>3.3385699999999998</v>
          </cell>
          <cell r="AR493">
            <v>12.06183</v>
          </cell>
          <cell r="AS493">
            <v>22.392330000000001</v>
          </cell>
        </row>
        <row r="494">
          <cell r="B494">
            <v>40451</v>
          </cell>
          <cell r="C494">
            <v>0.80693999999999999</v>
          </cell>
          <cell r="D494">
            <v>4.6392300000000004</v>
          </cell>
          <cell r="E494">
            <v>25.947369999999999</v>
          </cell>
          <cell r="S494">
            <v>1.5026600000000001</v>
          </cell>
          <cell r="T494">
            <v>5.6428099999999999</v>
          </cell>
          <cell r="U494">
            <v>10.43778</v>
          </cell>
          <cell r="W494">
            <v>5.0486199999999997</v>
          </cell>
          <cell r="X494">
            <v>19.471599999999999</v>
          </cell>
          <cell r="Y494">
            <v>33.408720000000002</v>
          </cell>
          <cell r="AA494">
            <v>2.7242000000000002</v>
          </cell>
          <cell r="AB494">
            <v>7.0758299999999998</v>
          </cell>
          <cell r="AC494">
            <v>9.7954399999999993</v>
          </cell>
          <cell r="AE494">
            <v>2.76586</v>
          </cell>
          <cell r="AF494">
            <v>17.724489999999999</v>
          </cell>
          <cell r="AG494">
            <v>32.839770000000001</v>
          </cell>
          <cell r="AI494">
            <v>2.12439</v>
          </cell>
          <cell r="AJ494">
            <v>6.4735899999999997</v>
          </cell>
          <cell r="AK494">
            <v>13.20487</v>
          </cell>
          <cell r="AM494">
            <v>2.7188699999999999</v>
          </cell>
          <cell r="AN494">
            <v>9.3857900000000001</v>
          </cell>
          <cell r="AO494">
            <v>15.05756</v>
          </cell>
          <cell r="AQ494">
            <v>3.28782</v>
          </cell>
          <cell r="AR494">
            <v>11.87851</v>
          </cell>
          <cell r="AS494">
            <v>22.081160000000001</v>
          </cell>
        </row>
        <row r="495">
          <cell r="B495">
            <v>40450</v>
          </cell>
          <cell r="C495">
            <v>0.78693999999999997</v>
          </cell>
          <cell r="D495">
            <v>4.5242800000000001</v>
          </cell>
          <cell r="E495">
            <v>25.63158</v>
          </cell>
          <cell r="S495">
            <v>1.5026600000000001</v>
          </cell>
          <cell r="T495">
            <v>5.6428099999999999</v>
          </cell>
          <cell r="U495">
            <v>10.43778</v>
          </cell>
          <cell r="W495">
            <v>4.9549599999999998</v>
          </cell>
          <cell r="X495">
            <v>19.110399999999998</v>
          </cell>
          <cell r="Y495">
            <v>32.817259999999997</v>
          </cell>
          <cell r="AA495">
            <v>2.7122000000000002</v>
          </cell>
          <cell r="AB495">
            <v>7.0451699999999997</v>
          </cell>
          <cell r="AC495">
            <v>9.7612400000000008</v>
          </cell>
          <cell r="AE495">
            <v>2.6792400000000001</v>
          </cell>
          <cell r="AF495">
            <v>17.169360000000001</v>
          </cell>
          <cell r="AG495">
            <v>31.877310000000001</v>
          </cell>
          <cell r="AI495">
            <v>2.1133199999999999</v>
          </cell>
          <cell r="AJ495">
            <v>6.43987</v>
          </cell>
          <cell r="AK495">
            <v>13.14902</v>
          </cell>
          <cell r="AM495">
            <v>2.6688000000000001</v>
          </cell>
          <cell r="AN495">
            <v>9.2129399999999997</v>
          </cell>
          <cell r="AO495">
            <v>14.750769999999999</v>
          </cell>
          <cell r="AQ495">
            <v>3.3548</v>
          </cell>
          <cell r="AR495">
            <v>12.1205</v>
          </cell>
          <cell r="AS495">
            <v>22.491910000000001</v>
          </cell>
        </row>
        <row r="496">
          <cell r="B496">
            <v>40449</v>
          </cell>
          <cell r="C496">
            <v>0.79027999999999998</v>
          </cell>
          <cell r="D496">
            <v>4.5434299999999999</v>
          </cell>
          <cell r="E496">
            <v>25.68421</v>
          </cell>
          <cell r="S496">
            <v>1.51888</v>
          </cell>
          <cell r="T496">
            <v>5.7037100000000001</v>
          </cell>
          <cell r="U496">
            <v>10.53912</v>
          </cell>
          <cell r="W496">
            <v>4.9797500000000001</v>
          </cell>
          <cell r="X496">
            <v>19.206009999999999</v>
          </cell>
          <cell r="Y496">
            <v>32.973820000000003</v>
          </cell>
          <cell r="AA496">
            <v>2.8396400000000002</v>
          </cell>
          <cell r="AB496">
            <v>7.3762100000000004</v>
          </cell>
          <cell r="AC496">
            <v>10.245699999999999</v>
          </cell>
          <cell r="AE496">
            <v>2.6525799999999999</v>
          </cell>
          <cell r="AF496">
            <v>16.998560000000001</v>
          </cell>
          <cell r="AG496">
            <v>31.58117</v>
          </cell>
          <cell r="AI496">
            <v>2.1409799999999999</v>
          </cell>
          <cell r="AJ496">
            <v>6.5241600000000002</v>
          </cell>
          <cell r="AK496">
            <v>13.288650000000001</v>
          </cell>
          <cell r="AM496">
            <v>2.6535899999999999</v>
          </cell>
          <cell r="AN496">
            <v>9.1562000000000001</v>
          </cell>
          <cell r="AO496">
            <v>14.65006</v>
          </cell>
          <cell r="AQ496">
            <v>3.4014899999999999</v>
          </cell>
          <cell r="AR496">
            <v>12.289160000000001</v>
          </cell>
          <cell r="AS496">
            <v>22.778189999999999</v>
          </cell>
        </row>
        <row r="497">
          <cell r="B497">
            <v>40448</v>
          </cell>
          <cell r="C497">
            <v>0.79027999999999998</v>
          </cell>
          <cell r="D497">
            <v>4.5434299999999999</v>
          </cell>
          <cell r="E497">
            <v>25.68421</v>
          </cell>
          <cell r="S497">
            <v>1.4734700000000001</v>
          </cell>
          <cell r="T497">
            <v>5.5331900000000003</v>
          </cell>
          <cell r="U497">
            <v>10.255369999999999</v>
          </cell>
          <cell r="W497">
            <v>4.9866400000000004</v>
          </cell>
          <cell r="X497">
            <v>19.232569999999999</v>
          </cell>
          <cell r="Y497">
            <v>33.017310000000002</v>
          </cell>
          <cell r="AA497">
            <v>2.7022900000000001</v>
          </cell>
          <cell r="AB497">
            <v>7.0189199999999996</v>
          </cell>
          <cell r="AC497">
            <v>9.7226900000000001</v>
          </cell>
          <cell r="AE497">
            <v>2.6345000000000001</v>
          </cell>
          <cell r="AF497">
            <v>16.882650000000002</v>
          </cell>
          <cell r="AG497">
            <v>31.380220000000001</v>
          </cell>
          <cell r="AI497">
            <v>2.1188500000000001</v>
          </cell>
          <cell r="AJ497">
            <v>6.4567300000000003</v>
          </cell>
          <cell r="AK497">
            <v>13.17695</v>
          </cell>
          <cell r="AM497">
            <v>2.5746600000000002</v>
          </cell>
          <cell r="AN497">
            <v>8.8838299999999997</v>
          </cell>
          <cell r="AO497">
            <v>14.16663</v>
          </cell>
          <cell r="AQ497">
            <v>3.3426200000000001</v>
          </cell>
          <cell r="AR497">
            <v>12.076499999999999</v>
          </cell>
          <cell r="AS497">
            <v>22.41723</v>
          </cell>
        </row>
        <row r="498">
          <cell r="B498">
            <v>40445</v>
          </cell>
          <cell r="C498">
            <v>0.83026999999999995</v>
          </cell>
          <cell r="D498">
            <v>4.7733400000000001</v>
          </cell>
          <cell r="E498">
            <v>26.31579</v>
          </cell>
          <cell r="S498">
            <v>1.5172099999999999</v>
          </cell>
          <cell r="T498">
            <v>6.12188</v>
          </cell>
          <cell r="U498">
            <v>10.882479999999999</v>
          </cell>
          <cell r="W498">
            <v>5.0389799999999996</v>
          </cell>
          <cell r="X498">
            <v>19.43441</v>
          </cell>
          <cell r="Y498">
            <v>33.347830000000002</v>
          </cell>
          <cell r="AA498">
            <v>2.6793499999999999</v>
          </cell>
          <cell r="AB498">
            <v>6.9600200000000001</v>
          </cell>
          <cell r="AC498">
            <v>9.5346600000000006</v>
          </cell>
          <cell r="AE498">
            <v>2.65449</v>
          </cell>
          <cell r="AF498">
            <v>17.010760000000001</v>
          </cell>
          <cell r="AG498">
            <v>31.602329999999998</v>
          </cell>
          <cell r="AI498">
            <v>2.12201</v>
          </cell>
          <cell r="AJ498">
            <v>6.4663599999999999</v>
          </cell>
          <cell r="AK498">
            <v>13.192909999999999</v>
          </cell>
          <cell r="AM498">
            <v>2.5574499999999998</v>
          </cell>
          <cell r="AN498">
            <v>8.8244699999999998</v>
          </cell>
          <cell r="AO498">
            <v>14.061260000000001</v>
          </cell>
          <cell r="AQ498">
            <v>3.42787</v>
          </cell>
          <cell r="AR498">
            <v>12.38449</v>
          </cell>
          <cell r="AS498">
            <v>22.94</v>
          </cell>
        </row>
        <row r="499">
          <cell r="B499">
            <v>40444</v>
          </cell>
          <cell r="C499">
            <v>0.82693000000000005</v>
          </cell>
          <cell r="D499">
            <v>4.7541900000000004</v>
          </cell>
          <cell r="E499">
            <v>26.263159999999999</v>
          </cell>
          <cell r="S499">
            <v>1.4613</v>
          </cell>
          <cell r="T499">
            <v>5.8962700000000003</v>
          </cell>
          <cell r="U499">
            <v>10.521850000000001</v>
          </cell>
          <cell r="W499">
            <v>4.8392799999999996</v>
          </cell>
          <cell r="X499">
            <v>18.664210000000001</v>
          </cell>
          <cell r="Y499">
            <v>32.08663</v>
          </cell>
          <cell r="AA499">
            <v>2.6615799999999998</v>
          </cell>
          <cell r="AB499">
            <v>6.9143800000000004</v>
          </cell>
          <cell r="AC499">
            <v>9.4713799999999999</v>
          </cell>
          <cell r="AE499">
            <v>2.5507300000000002</v>
          </cell>
          <cell r="AF499">
            <v>16.345829999999999</v>
          </cell>
          <cell r="AG499">
            <v>30.4495</v>
          </cell>
          <cell r="AI499">
            <v>2.03193</v>
          </cell>
          <cell r="AJ499">
            <v>6.19184</v>
          </cell>
          <cell r="AK499">
            <v>12.73812</v>
          </cell>
          <cell r="AM499">
            <v>2.5402900000000002</v>
          </cell>
          <cell r="AN499">
            <v>8.76511</v>
          </cell>
          <cell r="AO499">
            <v>13.9559</v>
          </cell>
          <cell r="AQ499">
            <v>3.1317699999999999</v>
          </cell>
          <cell r="AR499">
            <v>11.707280000000001</v>
          </cell>
          <cell r="AS499">
            <v>21.559329999999999</v>
          </cell>
        </row>
        <row r="500">
          <cell r="B500">
            <v>40443</v>
          </cell>
          <cell r="C500">
            <v>0.84692999999999996</v>
          </cell>
          <cell r="D500">
            <v>4.8691399999999998</v>
          </cell>
          <cell r="E500">
            <v>26.578949999999999</v>
          </cell>
          <cell r="S500">
            <v>1.4317</v>
          </cell>
          <cell r="T500">
            <v>5.7768300000000004</v>
          </cell>
          <cell r="U500">
            <v>10.33093</v>
          </cell>
          <cell r="W500">
            <v>4.8007099999999996</v>
          </cell>
          <cell r="X500">
            <v>18.51548</v>
          </cell>
          <cell r="Y500">
            <v>31.84309</v>
          </cell>
          <cell r="AA500">
            <v>2.70329</v>
          </cell>
          <cell r="AB500">
            <v>7.0227199999999996</v>
          </cell>
          <cell r="AC500">
            <v>9.6312300000000004</v>
          </cell>
          <cell r="AE500">
            <v>2.5507300000000002</v>
          </cell>
          <cell r="AF500">
            <v>16.345829999999999</v>
          </cell>
          <cell r="AG500">
            <v>30.4495</v>
          </cell>
          <cell r="AI500">
            <v>2.0698599999999998</v>
          </cell>
          <cell r="AJ500">
            <v>6.3074300000000001</v>
          </cell>
          <cell r="AK500">
            <v>13.48983</v>
          </cell>
          <cell r="AM500">
            <v>2.5103399999999998</v>
          </cell>
          <cell r="AN500">
            <v>8.6544000000000008</v>
          </cell>
          <cell r="AO500">
            <v>13.761850000000001</v>
          </cell>
          <cell r="AQ500">
            <v>3.1035400000000002</v>
          </cell>
          <cell r="AR500">
            <v>11.7499</v>
          </cell>
          <cell r="AS500">
            <v>21.658049999999999</v>
          </cell>
        </row>
        <row r="501">
          <cell r="B501">
            <v>40442</v>
          </cell>
          <cell r="C501">
            <v>0.84692999999999996</v>
          </cell>
          <cell r="D501">
            <v>4.8691399999999998</v>
          </cell>
          <cell r="E501">
            <v>26.578949999999999</v>
          </cell>
          <cell r="S501">
            <v>1.3889400000000001</v>
          </cell>
          <cell r="T501">
            <v>5.6043000000000003</v>
          </cell>
          <cell r="U501">
            <v>10.055149999999999</v>
          </cell>
          <cell r="W501">
            <v>4.87784</v>
          </cell>
          <cell r="X501">
            <v>18.812940000000001</v>
          </cell>
          <cell r="Y501">
            <v>32.330170000000003</v>
          </cell>
          <cell r="AA501">
            <v>2.7088700000000001</v>
          </cell>
          <cell r="AB501">
            <v>7.0372199999999996</v>
          </cell>
          <cell r="AC501">
            <v>9.6514100000000003</v>
          </cell>
          <cell r="AE501">
            <v>2.5907100000000001</v>
          </cell>
          <cell r="AF501">
            <v>16.602039999999999</v>
          </cell>
          <cell r="AG501">
            <v>30.893709999999999</v>
          </cell>
          <cell r="AI501">
            <v>1.9202900000000001</v>
          </cell>
          <cell r="AJ501">
            <v>5.7206200000000003</v>
          </cell>
          <cell r="AK501">
            <v>12.52247</v>
          </cell>
          <cell r="AM501">
            <v>2.48224</v>
          </cell>
          <cell r="AN501">
            <v>8.5575299999999999</v>
          </cell>
          <cell r="AO501">
            <v>13.589880000000001</v>
          </cell>
          <cell r="AQ501">
            <v>3.20878</v>
          </cell>
          <cell r="AR501">
            <v>12.14833</v>
          </cell>
          <cell r="AS501">
            <v>22.32507</v>
          </cell>
        </row>
        <row r="502">
          <cell r="B502">
            <v>40441</v>
          </cell>
          <cell r="C502">
            <v>0.83026999999999995</v>
          </cell>
          <cell r="D502">
            <v>4.7733400000000001</v>
          </cell>
          <cell r="E502">
            <v>26.31579</v>
          </cell>
          <cell r="S502">
            <v>1.44537</v>
          </cell>
          <cell r="T502">
            <v>6.4923099999999998</v>
          </cell>
          <cell r="U502">
            <v>10.86664</v>
          </cell>
          <cell r="W502">
            <v>4.8792200000000001</v>
          </cell>
          <cell r="X502">
            <v>18.818249999999999</v>
          </cell>
          <cell r="Y502">
            <v>32.33887</v>
          </cell>
          <cell r="AA502">
            <v>2.6818399999999998</v>
          </cell>
          <cell r="AB502">
            <v>6.9670100000000001</v>
          </cell>
          <cell r="AC502">
            <v>9.5474099999999993</v>
          </cell>
          <cell r="AE502">
            <v>2.5802399999999999</v>
          </cell>
          <cell r="AF502">
            <v>16.534939999999999</v>
          </cell>
          <cell r="AG502">
            <v>30.777370000000001</v>
          </cell>
          <cell r="AI502">
            <v>1.94499</v>
          </cell>
          <cell r="AJ502">
            <v>5.8352399999999998</v>
          </cell>
          <cell r="AK502">
            <v>12.54688</v>
          </cell>
          <cell r="AM502">
            <v>2.50806</v>
          </cell>
          <cell r="AN502">
            <v>8.6465499999999995</v>
          </cell>
          <cell r="AO502">
            <v>13.747909999999999</v>
          </cell>
          <cell r="AQ502">
            <v>3.18086</v>
          </cell>
          <cell r="AR502">
            <v>12.042619999999999</v>
          </cell>
          <cell r="AS502">
            <v>22.148109999999999</v>
          </cell>
        </row>
        <row r="503">
          <cell r="B503">
            <v>40438</v>
          </cell>
          <cell r="C503">
            <v>0.83692999999999995</v>
          </cell>
          <cell r="D503">
            <v>4.8116599999999998</v>
          </cell>
          <cell r="E503">
            <v>26.421050000000001</v>
          </cell>
          <cell r="S503">
            <v>1.3851800000000001</v>
          </cell>
          <cell r="T503">
            <v>6.2219699999999998</v>
          </cell>
          <cell r="U503">
            <v>10.46251</v>
          </cell>
          <cell r="W503">
            <v>4.7208500000000004</v>
          </cell>
          <cell r="X503">
            <v>18.191469999999999</v>
          </cell>
          <cell r="Y503">
            <v>31.334320000000002</v>
          </cell>
          <cell r="AA503">
            <v>2.6745100000000002</v>
          </cell>
          <cell r="AB503">
            <v>6.9479699999999998</v>
          </cell>
          <cell r="AC503">
            <v>9.5203000000000007</v>
          </cell>
          <cell r="AE503">
            <v>2.5493899999999998</v>
          </cell>
          <cell r="AF503">
            <v>16.10182</v>
          </cell>
          <cell r="AG503">
            <v>30.026440000000001</v>
          </cell>
          <cell r="AI503">
            <v>1.83114</v>
          </cell>
          <cell r="AJ503">
            <v>5.6325900000000004</v>
          </cell>
          <cell r="AK503">
            <v>12.264110000000001</v>
          </cell>
          <cell r="AM503">
            <v>2.5045199999999999</v>
          </cell>
          <cell r="AN503">
            <v>8.6343300000000003</v>
          </cell>
          <cell r="AO503">
            <v>13.72621</v>
          </cell>
          <cell r="AQ503">
            <v>3.0842100000000001</v>
          </cell>
          <cell r="AR503">
            <v>11.67672</v>
          </cell>
          <cell r="AS503">
            <v>21.535530000000001</v>
          </cell>
        </row>
        <row r="504">
          <cell r="B504">
            <v>40437</v>
          </cell>
          <cell r="C504">
            <v>0.80693999999999999</v>
          </cell>
          <cell r="D504">
            <v>4.6392300000000004</v>
          </cell>
          <cell r="E504">
            <v>25.947369999999999</v>
          </cell>
          <cell r="S504">
            <v>1.41683</v>
          </cell>
          <cell r="T504">
            <v>6.0940599999999998</v>
          </cell>
          <cell r="U504">
            <v>10.567299999999999</v>
          </cell>
          <cell r="W504">
            <v>4.6863900000000003</v>
          </cell>
          <cell r="X504">
            <v>18.058669999999999</v>
          </cell>
          <cell r="Y504">
            <v>31.116720000000001</v>
          </cell>
          <cell r="AA504">
            <v>2.6827999999999999</v>
          </cell>
          <cell r="AB504">
            <v>6.9695</v>
          </cell>
          <cell r="AC504">
            <v>9.5511099999999995</v>
          </cell>
          <cell r="AE504">
            <v>2.31759</v>
          </cell>
          <cell r="AF504">
            <v>14.63776</v>
          </cell>
          <cell r="AG504">
            <v>27.488099999999999</v>
          </cell>
          <cell r="AI504">
            <v>1.78511</v>
          </cell>
          <cell r="AJ504">
            <v>5.5040800000000001</v>
          </cell>
          <cell r="AK504">
            <v>12.145820000000001</v>
          </cell>
          <cell r="AM504">
            <v>2.51389</v>
          </cell>
          <cell r="AN504">
            <v>8.66662</v>
          </cell>
          <cell r="AO504">
            <v>13.78354</v>
          </cell>
          <cell r="AQ504">
            <v>3.0476999999999999</v>
          </cell>
          <cell r="AR504">
            <v>11.538489999999999</v>
          </cell>
          <cell r="AS504">
            <v>21.304110000000001</v>
          </cell>
        </row>
        <row r="505">
          <cell r="B505">
            <v>40436</v>
          </cell>
          <cell r="C505">
            <v>0.79698000000000002</v>
          </cell>
          <cell r="D505">
            <v>4.5819400000000003</v>
          </cell>
          <cell r="E505">
            <v>25.79</v>
          </cell>
          <cell r="S505">
            <v>1.43022</v>
          </cell>
          <cell r="T505">
            <v>6.1516500000000001</v>
          </cell>
          <cell r="U505">
            <v>10.656280000000001</v>
          </cell>
          <cell r="W505">
            <v>4.5899000000000001</v>
          </cell>
          <cell r="X505">
            <v>17.68685</v>
          </cell>
          <cell r="Y505">
            <v>30.507439999999999</v>
          </cell>
          <cell r="AA505">
            <v>2.6293299999999999</v>
          </cell>
          <cell r="AB505">
            <v>6.8305899999999999</v>
          </cell>
          <cell r="AC505">
            <v>9.3537199999999991</v>
          </cell>
          <cell r="AE505">
            <v>2.22004</v>
          </cell>
          <cell r="AF505">
            <v>14.02164</v>
          </cell>
          <cell r="AG505">
            <v>26.419879999999999</v>
          </cell>
          <cell r="AI505">
            <v>1.8019400000000001</v>
          </cell>
          <cell r="AJ505">
            <v>5.5559799999999999</v>
          </cell>
          <cell r="AK505">
            <v>12.236039999999999</v>
          </cell>
          <cell r="AM505">
            <v>2.4885700000000002</v>
          </cell>
          <cell r="AN505">
            <v>8.5793499999999998</v>
          </cell>
          <cell r="AO505">
            <v>13.62862</v>
          </cell>
          <cell r="AQ505">
            <v>3.0756199999999998</v>
          </cell>
          <cell r="AR505">
            <v>11.6442</v>
          </cell>
          <cell r="AS505">
            <v>21.481079999999999</v>
          </cell>
        </row>
        <row r="506">
          <cell r="B506">
            <v>40435</v>
          </cell>
          <cell r="C506">
            <v>0.8236</v>
          </cell>
          <cell r="D506">
            <v>4.7350300000000001</v>
          </cell>
          <cell r="E506">
            <v>26.210529999999999</v>
          </cell>
          <cell r="S506">
            <v>1.42353</v>
          </cell>
          <cell r="T506">
            <v>6.1228499999999997</v>
          </cell>
          <cell r="U506">
            <v>10.611789999999999</v>
          </cell>
          <cell r="W506">
            <v>4.5830099999999998</v>
          </cell>
          <cell r="X506">
            <v>17.66029</v>
          </cell>
          <cell r="Y506">
            <v>30.463920000000002</v>
          </cell>
          <cell r="AA506">
            <v>2.6198899999999998</v>
          </cell>
          <cell r="AB506">
            <v>6.8060700000000001</v>
          </cell>
          <cell r="AC506">
            <v>9.3211399999999998</v>
          </cell>
          <cell r="AE506">
            <v>2.1688499999999999</v>
          </cell>
          <cell r="AF506">
            <v>13.698320000000001</v>
          </cell>
          <cell r="AG506">
            <v>25.85933</v>
          </cell>
          <cell r="AI506">
            <v>1.7947299999999999</v>
          </cell>
          <cell r="AJ506">
            <v>5.5337399999999999</v>
          </cell>
          <cell r="AK506">
            <v>12.197369999999999</v>
          </cell>
          <cell r="AM506">
            <v>2.4971800000000002</v>
          </cell>
          <cell r="AN506">
            <v>8.6090199999999992</v>
          </cell>
          <cell r="AO506">
            <v>13.681290000000001</v>
          </cell>
          <cell r="AQ506">
            <v>3.04555</v>
          </cell>
          <cell r="AR506">
            <v>11.53036</v>
          </cell>
          <cell r="AS506">
            <v>21.290500000000002</v>
          </cell>
        </row>
        <row r="507">
          <cell r="B507">
            <v>40434</v>
          </cell>
          <cell r="C507">
            <v>0.80361000000000005</v>
          </cell>
          <cell r="D507">
            <v>4.6200700000000001</v>
          </cell>
          <cell r="E507">
            <v>25.894739999999999</v>
          </cell>
          <cell r="S507">
            <v>1.3934</v>
          </cell>
          <cell r="T507">
            <v>5.9932800000000004</v>
          </cell>
          <cell r="U507">
            <v>10.411569999999999</v>
          </cell>
          <cell r="W507">
            <v>4.6243600000000002</v>
          </cell>
          <cell r="X507">
            <v>17.819649999999999</v>
          </cell>
          <cell r="Y507">
            <v>30.72504</v>
          </cell>
          <cell r="AA507">
            <v>2.59226</v>
          </cell>
          <cell r="AB507">
            <v>6.73428</v>
          </cell>
          <cell r="AC507">
            <v>9.2180800000000005</v>
          </cell>
          <cell r="AE507">
            <v>2.1514600000000002</v>
          </cell>
          <cell r="AF507">
            <v>13.588520000000001</v>
          </cell>
          <cell r="AG507">
            <v>25.668959999999998</v>
          </cell>
          <cell r="AI507">
            <v>1.79152</v>
          </cell>
          <cell r="AJ507">
            <v>5.5238500000000004</v>
          </cell>
          <cell r="AK507">
            <v>12.18019</v>
          </cell>
          <cell r="AM507">
            <v>2.4993799999999999</v>
          </cell>
          <cell r="AN507">
            <v>8.5994200000000003</v>
          </cell>
          <cell r="AO507">
            <v>13.664249999999999</v>
          </cell>
          <cell r="AQ507">
            <v>3.0971000000000002</v>
          </cell>
          <cell r="AR507">
            <v>11.72551</v>
          </cell>
          <cell r="AS507">
            <v>21.61721</v>
          </cell>
        </row>
        <row r="508">
          <cell r="B508">
            <v>40431</v>
          </cell>
          <cell r="C508">
            <v>0.89934000000000003</v>
          </cell>
          <cell r="D508">
            <v>5.1704400000000001</v>
          </cell>
          <cell r="E508">
            <v>25.63158</v>
          </cell>
          <cell r="S508">
            <v>1.2926200000000001</v>
          </cell>
          <cell r="T508">
            <v>5.8001800000000001</v>
          </cell>
          <cell r="U508">
            <v>9.8821399999999997</v>
          </cell>
          <cell r="W508">
            <v>4.5554399999999999</v>
          </cell>
          <cell r="X508">
            <v>17.55406</v>
          </cell>
          <cell r="Y508">
            <v>30.289840000000002</v>
          </cell>
          <cell r="AA508">
            <v>2.6239499999999998</v>
          </cell>
          <cell r="AB508">
            <v>6.8166200000000003</v>
          </cell>
          <cell r="AC508">
            <v>9.3360299999999992</v>
          </cell>
          <cell r="AE508">
            <v>2.0790299999999999</v>
          </cell>
          <cell r="AF508">
            <v>13.131</v>
          </cell>
          <cell r="AG508">
            <v>24.875730000000001</v>
          </cell>
          <cell r="AI508">
            <v>1.78992</v>
          </cell>
          <cell r="AJ508">
            <v>5.51891</v>
          </cell>
          <cell r="AK508">
            <v>12.1716</v>
          </cell>
          <cell r="AM508">
            <v>2.4565100000000002</v>
          </cell>
          <cell r="AN508">
            <v>8.4519300000000008</v>
          </cell>
          <cell r="AO508">
            <v>13.402430000000001</v>
          </cell>
          <cell r="AQ508">
            <v>2.9983</v>
          </cell>
          <cell r="AR508">
            <v>11.35148</v>
          </cell>
          <cell r="AS508">
            <v>20.991019999999999</v>
          </cell>
        </row>
        <row r="509">
          <cell r="B509">
            <v>40430</v>
          </cell>
          <cell r="C509">
            <v>0.91003000000000001</v>
          </cell>
          <cell r="D509">
            <v>5.2319000000000004</v>
          </cell>
          <cell r="E509">
            <v>25.789470000000001</v>
          </cell>
          <cell r="S509">
            <v>1.25898</v>
          </cell>
          <cell r="T509">
            <v>5.6492399999999998</v>
          </cell>
          <cell r="U509">
            <v>9.6554900000000004</v>
          </cell>
          <cell r="W509">
            <v>4.5361399999999996</v>
          </cell>
          <cell r="X509">
            <v>17.479690000000002</v>
          </cell>
          <cell r="Y509">
            <v>30.16799</v>
          </cell>
          <cell r="AA509">
            <v>2.5621800000000001</v>
          </cell>
          <cell r="AB509">
            <v>6.6561399999999997</v>
          </cell>
          <cell r="AC509">
            <v>9.1002700000000001</v>
          </cell>
          <cell r="AE509">
            <v>2.0423200000000001</v>
          </cell>
          <cell r="AF509">
            <v>12.899190000000001</v>
          </cell>
          <cell r="AG509">
            <v>24.47382</v>
          </cell>
          <cell r="AI509">
            <v>1.79312</v>
          </cell>
          <cell r="AJ509">
            <v>5.5288000000000004</v>
          </cell>
          <cell r="AK509">
            <v>12.18878</v>
          </cell>
          <cell r="AM509">
            <v>2.46184</v>
          </cell>
          <cell r="AN509">
            <v>8.4702599999999997</v>
          </cell>
          <cell r="AO509">
            <v>13.43496</v>
          </cell>
          <cell r="AQ509">
            <v>2.9553500000000001</v>
          </cell>
          <cell r="AR509">
            <v>11.18885</v>
          </cell>
          <cell r="AS509">
            <v>20.71876</v>
          </cell>
        </row>
        <row r="510">
          <cell r="B510">
            <v>40429</v>
          </cell>
          <cell r="C510">
            <v>0.91715000000000002</v>
          </cell>
          <cell r="D510">
            <v>5.2728700000000002</v>
          </cell>
          <cell r="E510">
            <v>25.894739999999999</v>
          </cell>
          <cell r="S510">
            <v>1.25562</v>
          </cell>
          <cell r="T510">
            <v>5.63415</v>
          </cell>
          <cell r="U510">
            <v>9.6328200000000006</v>
          </cell>
          <cell r="W510">
            <v>4.5696700000000003</v>
          </cell>
          <cell r="X510">
            <v>17.601859999999999</v>
          </cell>
          <cell r="Y510">
            <v>30.36289</v>
          </cell>
          <cell r="AA510">
            <v>2.4220899999999999</v>
          </cell>
          <cell r="AB510">
            <v>6.30619</v>
          </cell>
          <cell r="AC510">
            <v>8.6121200000000009</v>
          </cell>
          <cell r="AE510">
            <v>2.0036900000000002</v>
          </cell>
          <cell r="AF510">
            <v>12.65518</v>
          </cell>
          <cell r="AG510">
            <v>24.05077</v>
          </cell>
          <cell r="AI510">
            <v>1.8083499999999999</v>
          </cell>
          <cell r="AJ510">
            <v>5.5757500000000002</v>
          </cell>
          <cell r="AK510">
            <v>12.27041</v>
          </cell>
          <cell r="AM510">
            <v>2.4613299999999998</v>
          </cell>
          <cell r="AN510">
            <v>8.4685100000000002</v>
          </cell>
          <cell r="AO510">
            <v>13.43186</v>
          </cell>
          <cell r="AQ510">
            <v>2.95105</v>
          </cell>
          <cell r="AR510">
            <v>11.17259</v>
          </cell>
          <cell r="AS510">
            <v>20.69153</v>
          </cell>
        </row>
        <row r="511">
          <cell r="B511">
            <v>40428</v>
          </cell>
          <cell r="C511">
            <v>0.88151999999999997</v>
          </cell>
          <cell r="D511">
            <v>5.0680100000000001</v>
          </cell>
          <cell r="E511">
            <v>25.36842</v>
          </cell>
          <cell r="S511">
            <v>1.22871</v>
          </cell>
          <cell r="T511">
            <v>5.5133999999999999</v>
          </cell>
          <cell r="U511">
            <v>9.4514999999999993</v>
          </cell>
          <cell r="W511">
            <v>4.4772800000000004</v>
          </cell>
          <cell r="X511">
            <v>17.245979999999999</v>
          </cell>
          <cell r="Y511">
            <v>29.77983</v>
          </cell>
          <cell r="AA511">
            <v>2.3155299999999999</v>
          </cell>
          <cell r="AB511">
            <v>6.0280300000000002</v>
          </cell>
          <cell r="AC511">
            <v>8.2696000000000005</v>
          </cell>
          <cell r="AE511">
            <v>2.01431</v>
          </cell>
          <cell r="AF511">
            <v>12.72228</v>
          </cell>
          <cell r="AG511">
            <v>24.167110000000001</v>
          </cell>
          <cell r="AI511">
            <v>1.79392</v>
          </cell>
          <cell r="AJ511">
            <v>5.5312700000000001</v>
          </cell>
          <cell r="AK511">
            <v>12.19308</v>
          </cell>
          <cell r="AM511">
            <v>2.4925299999999999</v>
          </cell>
          <cell r="AN511">
            <v>8.5758600000000005</v>
          </cell>
          <cell r="AO511">
            <v>13.62242</v>
          </cell>
          <cell r="AQ511">
            <v>2.9188399999999999</v>
          </cell>
          <cell r="AR511">
            <v>11.05062</v>
          </cell>
          <cell r="AS511">
            <v>20.48734</v>
          </cell>
        </row>
        <row r="512">
          <cell r="B512">
            <v>40424</v>
          </cell>
          <cell r="C512">
            <v>0.88507999999999998</v>
          </cell>
          <cell r="D512">
            <v>5.0884900000000002</v>
          </cell>
          <cell r="E512">
            <v>25.421050000000001</v>
          </cell>
          <cell r="S512">
            <v>1.28589</v>
          </cell>
          <cell r="T512">
            <v>5.76999</v>
          </cell>
          <cell r="U512">
            <v>9.8368099999999998</v>
          </cell>
          <cell r="W512">
            <v>4.5351999999999997</v>
          </cell>
          <cell r="X512">
            <v>17.469069999999999</v>
          </cell>
          <cell r="Y512">
            <v>30.019929999999999</v>
          </cell>
          <cell r="AA512">
            <v>2.3158500000000002</v>
          </cell>
          <cell r="AB512">
            <v>6.0288700000000004</v>
          </cell>
          <cell r="AC512">
            <v>8.2689000000000004</v>
          </cell>
          <cell r="AE512">
            <v>2.0693700000000002</v>
          </cell>
          <cell r="AF512">
            <v>13.07</v>
          </cell>
          <cell r="AG512">
            <v>22.375080000000001</v>
          </cell>
          <cell r="AI512">
            <v>1.81717</v>
          </cell>
          <cell r="AJ512">
            <v>5.6029400000000003</v>
          </cell>
          <cell r="AK512">
            <v>12.31767</v>
          </cell>
          <cell r="AM512">
            <v>2.4547400000000001</v>
          </cell>
          <cell r="AN512">
            <v>8.4458199999999994</v>
          </cell>
          <cell r="AO512">
            <v>13.391579999999999</v>
          </cell>
          <cell r="AQ512">
            <v>2.96394</v>
          </cell>
          <cell r="AR512">
            <v>11.22138</v>
          </cell>
          <cell r="AS512">
            <v>20.521789999999999</v>
          </cell>
        </row>
        <row r="513">
          <cell r="B513">
            <v>40423</v>
          </cell>
          <cell r="C513">
            <v>0.86726999999999999</v>
          </cell>
          <cell r="D513">
            <v>4.9860600000000002</v>
          </cell>
          <cell r="E513">
            <v>25.157889999999998</v>
          </cell>
          <cell r="S513">
            <v>1.25562</v>
          </cell>
          <cell r="T513">
            <v>5.63415</v>
          </cell>
          <cell r="U513">
            <v>9.6328200000000006</v>
          </cell>
          <cell r="W513">
            <v>4.4194399999999998</v>
          </cell>
          <cell r="X513">
            <v>17.017569999999999</v>
          </cell>
          <cell r="Y513">
            <v>29.283300000000001</v>
          </cell>
          <cell r="AA513">
            <v>2.2567300000000001</v>
          </cell>
          <cell r="AB513">
            <v>5.8749599999999997</v>
          </cell>
          <cell r="AC513">
            <v>8.0450400000000002</v>
          </cell>
          <cell r="AE513">
            <v>2.0432899999999998</v>
          </cell>
          <cell r="AF513">
            <v>12.905290000000001</v>
          </cell>
          <cell r="AG513">
            <v>22.11713</v>
          </cell>
          <cell r="AI513">
            <v>1.7795000000000001</v>
          </cell>
          <cell r="AJ513">
            <v>5.4867800000000004</v>
          </cell>
          <cell r="AK513">
            <v>12.115740000000001</v>
          </cell>
          <cell r="AM513">
            <v>2.4920300000000002</v>
          </cell>
          <cell r="AN513">
            <v>8.5741099999999992</v>
          </cell>
          <cell r="AO513">
            <v>13.61932</v>
          </cell>
          <cell r="AQ513">
            <v>2.9059499999999998</v>
          </cell>
          <cell r="AR513">
            <v>11.00184</v>
          </cell>
          <cell r="AS513">
            <v>20.15869</v>
          </cell>
        </row>
        <row r="514">
          <cell r="B514">
            <v>40422</v>
          </cell>
          <cell r="C514">
            <v>0.89934000000000003</v>
          </cell>
          <cell r="D514">
            <v>5.1704400000000001</v>
          </cell>
          <cell r="E514">
            <v>25.63158</v>
          </cell>
          <cell r="S514">
            <v>1.2387999999999999</v>
          </cell>
          <cell r="T514">
            <v>5.5586799999999998</v>
          </cell>
          <cell r="U514">
            <v>9.5194899999999993</v>
          </cell>
          <cell r="W514">
            <v>4.3173599999999999</v>
          </cell>
          <cell r="X514">
            <v>16.624500000000001</v>
          </cell>
          <cell r="Y514">
            <v>28.641999999999999</v>
          </cell>
          <cell r="AA514">
            <v>2.2129300000000001</v>
          </cell>
          <cell r="AB514">
            <v>5.7609300000000001</v>
          </cell>
          <cell r="AC514">
            <v>7.8763199999999998</v>
          </cell>
          <cell r="AE514">
            <v>1.9795400000000001</v>
          </cell>
          <cell r="AF514">
            <v>12.50268</v>
          </cell>
          <cell r="AG514">
            <v>21.48658</v>
          </cell>
          <cell r="AI514">
            <v>1.7041500000000001</v>
          </cell>
          <cell r="AJ514">
            <v>5.25448</v>
          </cell>
          <cell r="AK514">
            <v>11.71189</v>
          </cell>
          <cell r="AM514">
            <v>2.5036900000000002</v>
          </cell>
          <cell r="AN514">
            <v>8.6142599999999998</v>
          </cell>
          <cell r="AO514">
            <v>13.690580000000001</v>
          </cell>
          <cell r="AQ514">
            <v>2.8393700000000002</v>
          </cell>
          <cell r="AR514">
            <v>10.74977</v>
          </cell>
          <cell r="AS514">
            <v>19.741800000000001</v>
          </cell>
        </row>
        <row r="515">
          <cell r="B515">
            <v>40421</v>
          </cell>
          <cell r="C515">
            <v>0.87795999999999996</v>
          </cell>
          <cell r="D515">
            <v>5.0475199999999996</v>
          </cell>
          <cell r="E515">
            <v>25.31579</v>
          </cell>
          <cell r="S515">
            <v>1.1681600000000001</v>
          </cell>
          <cell r="T515">
            <v>5.2417199999999999</v>
          </cell>
          <cell r="U515">
            <v>9.0435199999999991</v>
          </cell>
          <cell r="W515">
            <v>4.1918300000000004</v>
          </cell>
          <cell r="X515">
            <v>16.14114</v>
          </cell>
          <cell r="Y515">
            <v>27.853370000000002</v>
          </cell>
          <cell r="AA515">
            <v>2.20343</v>
          </cell>
          <cell r="AB515">
            <v>5.7362000000000002</v>
          </cell>
          <cell r="AC515">
            <v>7.8433900000000003</v>
          </cell>
          <cell r="AE515">
            <v>1.92256</v>
          </cell>
          <cell r="AF515">
            <v>12.142760000000001</v>
          </cell>
          <cell r="AG515">
            <v>20.922899999999998</v>
          </cell>
          <cell r="AI515">
            <v>1.6488799999999999</v>
          </cell>
          <cell r="AJ515">
            <v>5.1185499999999999</v>
          </cell>
          <cell r="AK515">
            <v>11.37806</v>
          </cell>
          <cell r="AM515">
            <v>2.5265200000000001</v>
          </cell>
          <cell r="AN515">
            <v>8.6928000000000001</v>
          </cell>
          <cell r="AO515">
            <v>13.830019999999999</v>
          </cell>
          <cell r="AQ515">
            <v>2.7980299999999998</v>
          </cell>
          <cell r="AR515">
            <v>10.593249999999999</v>
          </cell>
          <cell r="AS515">
            <v>19.48292</v>
          </cell>
        </row>
        <row r="516">
          <cell r="B516">
            <v>40420</v>
          </cell>
          <cell r="C516">
            <v>0.86370000000000002</v>
          </cell>
          <cell r="D516">
            <v>4.9655800000000001</v>
          </cell>
          <cell r="E516">
            <v>25.105260000000001</v>
          </cell>
          <cell r="S516">
            <v>1.1849799999999999</v>
          </cell>
          <cell r="T516">
            <v>5.3171900000000001</v>
          </cell>
          <cell r="U516">
            <v>9.1568400000000008</v>
          </cell>
          <cell r="W516">
            <v>4.2166600000000001</v>
          </cell>
          <cell r="X516">
            <v>16.236750000000001</v>
          </cell>
          <cell r="Y516">
            <v>28.009360000000001</v>
          </cell>
          <cell r="AA516">
            <v>2.1687500000000002</v>
          </cell>
          <cell r="AB516">
            <v>5.6459200000000003</v>
          </cell>
          <cell r="AC516">
            <v>7.7047400000000001</v>
          </cell>
          <cell r="AE516">
            <v>1.92449</v>
          </cell>
          <cell r="AF516">
            <v>12.154960000000001</v>
          </cell>
          <cell r="AG516">
            <v>20.94201</v>
          </cell>
          <cell r="AI516">
            <v>1.6910700000000001</v>
          </cell>
          <cell r="AJ516">
            <v>5.24953</v>
          </cell>
          <cell r="AK516">
            <v>11.60383</v>
          </cell>
          <cell r="AM516">
            <v>2.4613299999999998</v>
          </cell>
          <cell r="AN516">
            <v>8.4685199999999998</v>
          </cell>
          <cell r="AO516">
            <v>13.43187</v>
          </cell>
          <cell r="AQ516">
            <v>2.7148099999999999</v>
          </cell>
          <cell r="AR516">
            <v>10.278169999999999</v>
          </cell>
          <cell r="AS516">
            <v>18.96181</v>
          </cell>
        </row>
        <row r="517">
          <cell r="B517">
            <v>40417</v>
          </cell>
          <cell r="C517">
            <v>0.88507999999999998</v>
          </cell>
          <cell r="D517">
            <v>5.0884900000000002</v>
          </cell>
          <cell r="E517">
            <v>25.421050000000001</v>
          </cell>
          <cell r="S517">
            <v>1.1984399999999999</v>
          </cell>
          <cell r="T517">
            <v>5.3775599999999999</v>
          </cell>
          <cell r="U517">
            <v>9.2475100000000001</v>
          </cell>
          <cell r="W517">
            <v>4.2980499999999999</v>
          </cell>
          <cell r="X517">
            <v>16.550139999999999</v>
          </cell>
          <cell r="Y517">
            <v>28.520669999999999</v>
          </cell>
          <cell r="AA517">
            <v>2.1305999999999998</v>
          </cell>
          <cell r="AB517">
            <v>5.5465999999999998</v>
          </cell>
          <cell r="AC517">
            <v>7.5577300000000003</v>
          </cell>
          <cell r="AE517">
            <v>1.99596</v>
          </cell>
          <cell r="AF517">
            <v>12.60638</v>
          </cell>
          <cell r="AG517">
            <v>21.648990000000001</v>
          </cell>
          <cell r="AI517">
            <v>1.7348600000000001</v>
          </cell>
          <cell r="AJ517">
            <v>5.3854600000000001</v>
          </cell>
          <cell r="AK517">
            <v>11.83813</v>
          </cell>
          <cell r="AM517">
            <v>2.4841600000000001</v>
          </cell>
          <cell r="AN517">
            <v>8.5470600000000001</v>
          </cell>
          <cell r="AO517">
            <v>13.571300000000001</v>
          </cell>
          <cell r="AQ517">
            <v>2.7518799999999999</v>
          </cell>
          <cell r="AR517">
            <v>10.102550000000001</v>
          </cell>
          <cell r="AS517">
            <v>19.242180000000001</v>
          </cell>
        </row>
        <row r="518">
          <cell r="B518">
            <v>40416</v>
          </cell>
          <cell r="C518">
            <v>0.86726999999999999</v>
          </cell>
          <cell r="D518">
            <v>4.9860600000000002</v>
          </cell>
          <cell r="E518">
            <v>25.157889999999998</v>
          </cell>
          <cell r="S518">
            <v>1.17153</v>
          </cell>
          <cell r="T518">
            <v>5.2568200000000003</v>
          </cell>
          <cell r="U518">
            <v>9.0661799999999992</v>
          </cell>
          <cell r="W518">
            <v>4.2166600000000001</v>
          </cell>
          <cell r="X518">
            <v>16.236750000000001</v>
          </cell>
          <cell r="Y518">
            <v>28.009360000000001</v>
          </cell>
          <cell r="AA518">
            <v>2.1069499999999999</v>
          </cell>
          <cell r="AB518">
            <v>5.4842300000000002</v>
          </cell>
          <cell r="AC518">
            <v>7.4714400000000003</v>
          </cell>
          <cell r="AE518">
            <v>1.8337000000000001</v>
          </cell>
          <cell r="AF518">
            <v>11.58154</v>
          </cell>
          <cell r="AG518">
            <v>20.043949999999999</v>
          </cell>
          <cell r="AI518">
            <v>1.67197</v>
          </cell>
          <cell r="AJ518">
            <v>5.1902200000000001</v>
          </cell>
          <cell r="AK518">
            <v>11.5016</v>
          </cell>
          <cell r="AM518">
            <v>2.4189699999999998</v>
          </cell>
          <cell r="AN518">
            <v>8.3227700000000002</v>
          </cell>
          <cell r="AO518">
            <v>13.17314</v>
          </cell>
          <cell r="AQ518">
            <v>2.6208399999999998</v>
          </cell>
          <cell r="AR518">
            <v>9.6214899999999997</v>
          </cell>
          <cell r="AS518">
            <v>18.419630000000002</v>
          </cell>
        </row>
        <row r="519">
          <cell r="B519">
            <v>40415</v>
          </cell>
          <cell r="C519">
            <v>0.91359000000000001</v>
          </cell>
          <cell r="D519">
            <v>5.2523799999999996</v>
          </cell>
          <cell r="E519">
            <v>25.842110000000002</v>
          </cell>
          <cell r="S519">
            <v>1.21862</v>
          </cell>
          <cell r="T519">
            <v>5.4681199999999999</v>
          </cell>
          <cell r="U519">
            <v>9.3834999999999997</v>
          </cell>
          <cell r="W519">
            <v>4.2966699999999998</v>
          </cell>
          <cell r="X519">
            <v>16.544830000000001</v>
          </cell>
          <cell r="Y519">
            <v>28.512</v>
          </cell>
          <cell r="AA519">
            <v>2.1171799999999998</v>
          </cell>
          <cell r="AB519">
            <v>5.5108600000000001</v>
          </cell>
          <cell r="AC519">
            <v>7.5101300000000002</v>
          </cell>
          <cell r="AE519">
            <v>1.8259700000000001</v>
          </cell>
          <cell r="AF519">
            <v>11.53274</v>
          </cell>
          <cell r="AG519">
            <v>19.96752</v>
          </cell>
          <cell r="AI519">
            <v>1.6695800000000001</v>
          </cell>
          <cell r="AJ519">
            <v>5.1828099999999999</v>
          </cell>
          <cell r="AK519">
            <v>11.48882</v>
          </cell>
          <cell r="AM519">
            <v>2.3550499999999999</v>
          </cell>
          <cell r="AN519">
            <v>8.1028500000000001</v>
          </cell>
          <cell r="AO519">
            <v>12.78274</v>
          </cell>
          <cell r="AQ519">
            <v>2.5757300000000001</v>
          </cell>
          <cell r="AR519">
            <v>9.4558900000000001</v>
          </cell>
          <cell r="AS519">
            <v>18.13646</v>
          </cell>
        </row>
        <row r="520">
          <cell r="B520">
            <v>40414</v>
          </cell>
          <cell r="C520">
            <v>0.90646000000000004</v>
          </cell>
          <cell r="D520">
            <v>5.2114099999999999</v>
          </cell>
          <cell r="E520">
            <v>25.736840000000001</v>
          </cell>
          <cell r="S520">
            <v>1.17489</v>
          </cell>
          <cell r="T520">
            <v>5.2719100000000001</v>
          </cell>
          <cell r="U520">
            <v>9.0888500000000008</v>
          </cell>
          <cell r="W520">
            <v>4.2166600000000001</v>
          </cell>
          <cell r="X520">
            <v>16.236750000000001</v>
          </cell>
          <cell r="Y520">
            <v>28.009360000000001</v>
          </cell>
          <cell r="AA520">
            <v>2.1196700000000002</v>
          </cell>
          <cell r="AB520">
            <v>5.4874499999999999</v>
          </cell>
          <cell r="AC520">
            <v>7.47736</v>
          </cell>
          <cell r="AE520">
            <v>1.83782</v>
          </cell>
          <cell r="AF520">
            <v>11.61204</v>
          </cell>
          <cell r="AG520">
            <v>19.097349999999999</v>
          </cell>
          <cell r="AI520">
            <v>1.66726</v>
          </cell>
          <cell r="AJ520">
            <v>5.1556199999999999</v>
          </cell>
          <cell r="AK520">
            <v>11.4544</v>
          </cell>
          <cell r="AM520">
            <v>2.3372999999999999</v>
          </cell>
          <cell r="AN520">
            <v>8.0417500000000004</v>
          </cell>
          <cell r="AO520">
            <v>12.67428</v>
          </cell>
          <cell r="AQ520">
            <v>2.5542500000000001</v>
          </cell>
          <cell r="AR520">
            <v>9.3770199999999999</v>
          </cell>
          <cell r="AS520">
            <v>18.001619999999999</v>
          </cell>
        </row>
        <row r="521">
          <cell r="B521">
            <v>40413</v>
          </cell>
          <cell r="C521">
            <v>0.88151999999999997</v>
          </cell>
          <cell r="D521">
            <v>5.0680100000000001</v>
          </cell>
          <cell r="E521">
            <v>25.36842</v>
          </cell>
          <cell r="S521">
            <v>1.18835</v>
          </cell>
          <cell r="T521">
            <v>5.3322799999999999</v>
          </cell>
          <cell r="U521">
            <v>9.1795100000000005</v>
          </cell>
          <cell r="W521">
            <v>4.28287</v>
          </cell>
          <cell r="X521">
            <v>16.491710000000001</v>
          </cell>
          <cell r="Y521">
            <v>28.425339999999998</v>
          </cell>
          <cell r="AA521">
            <v>2.09544</v>
          </cell>
          <cell r="AB521">
            <v>5.4247199999999998</v>
          </cell>
          <cell r="AC521">
            <v>7.3834600000000004</v>
          </cell>
          <cell r="AE521">
            <v>1.8764400000000001</v>
          </cell>
          <cell r="AF521">
            <v>11.85605</v>
          </cell>
          <cell r="AG521">
            <v>19.46059</v>
          </cell>
          <cell r="AI521">
            <v>1.70882</v>
          </cell>
          <cell r="AJ521">
            <v>5.2841300000000002</v>
          </cell>
          <cell r="AK521">
            <v>11.67615</v>
          </cell>
          <cell r="AM521">
            <v>2.4068000000000001</v>
          </cell>
          <cell r="AN521">
            <v>8.2808799999999998</v>
          </cell>
          <cell r="AO521">
            <v>13.09877</v>
          </cell>
          <cell r="AQ521">
            <v>2.5950700000000002</v>
          </cell>
          <cell r="AR521">
            <v>9.5268599999999992</v>
          </cell>
          <cell r="AS521">
            <v>18.257819999999999</v>
          </cell>
        </row>
        <row r="522">
          <cell r="B522">
            <v>40410</v>
          </cell>
          <cell r="C522">
            <v>0.86370000000000002</v>
          </cell>
          <cell r="D522">
            <v>4.9655800000000001</v>
          </cell>
          <cell r="E522">
            <v>25.105260000000001</v>
          </cell>
          <cell r="S522">
            <v>1.18835</v>
          </cell>
          <cell r="T522">
            <v>5.3322799999999999</v>
          </cell>
          <cell r="U522">
            <v>9.1795100000000005</v>
          </cell>
          <cell r="W522">
            <v>4.1711400000000003</v>
          </cell>
          <cell r="X522">
            <v>16.06146</v>
          </cell>
          <cell r="Y522">
            <v>27.723369999999999</v>
          </cell>
          <cell r="AA522">
            <v>2.06786</v>
          </cell>
          <cell r="AB522">
            <v>5.3533099999999996</v>
          </cell>
          <cell r="AC522">
            <v>7.2729900000000001</v>
          </cell>
          <cell r="AE522">
            <v>1.9179600000000001</v>
          </cell>
          <cell r="AF522">
            <v>12.118359999999999</v>
          </cell>
          <cell r="AG522">
            <v>19.85107</v>
          </cell>
          <cell r="AI522">
            <v>1.7439800000000001</v>
          </cell>
          <cell r="AJ522">
            <v>5.3928700000000003</v>
          </cell>
          <cell r="AK522">
            <v>11.86379</v>
          </cell>
          <cell r="AM522">
            <v>2.4240499999999998</v>
          </cell>
          <cell r="AN522">
            <v>8.3402200000000004</v>
          </cell>
          <cell r="AO522">
            <v>13.20412</v>
          </cell>
          <cell r="AQ522">
            <v>2.6552099999999998</v>
          </cell>
          <cell r="AR522">
            <v>9.7476699999999994</v>
          </cell>
          <cell r="AS522">
            <v>18.635380000000001</v>
          </cell>
        </row>
        <row r="523">
          <cell r="B523">
            <v>40409</v>
          </cell>
          <cell r="C523">
            <v>0.86014000000000002</v>
          </cell>
          <cell r="D523">
            <v>4.9450900000000004</v>
          </cell>
          <cell r="E523">
            <v>25.052630000000001</v>
          </cell>
          <cell r="S523">
            <v>1.2219800000000001</v>
          </cell>
          <cell r="T523">
            <v>5.4832200000000002</v>
          </cell>
          <cell r="U523">
            <v>9.4061699999999995</v>
          </cell>
          <cell r="W523">
            <v>4.0759600000000002</v>
          </cell>
          <cell r="X523">
            <v>15.69495</v>
          </cell>
          <cell r="Y523">
            <v>27.125399999999999</v>
          </cell>
          <cell r="AA523">
            <v>2.0563400000000001</v>
          </cell>
          <cell r="AB523">
            <v>5.3235000000000001</v>
          </cell>
          <cell r="AC523">
            <v>7.2315300000000002</v>
          </cell>
          <cell r="AE523">
            <v>1.8861000000000001</v>
          </cell>
          <cell r="AF523">
            <v>11.91705</v>
          </cell>
          <cell r="AG523">
            <v>19.551400000000001</v>
          </cell>
          <cell r="AI523">
            <v>1.73119</v>
          </cell>
          <cell r="AJ523">
            <v>5.3533299999999997</v>
          </cell>
          <cell r="AK523">
            <v>11.79556</v>
          </cell>
          <cell r="AM523">
            <v>2.4022299999999999</v>
          </cell>
          <cell r="AN523">
            <v>8.2651699999999995</v>
          </cell>
          <cell r="AO523">
            <v>13.07089</v>
          </cell>
          <cell r="AQ523">
            <v>2.56284</v>
          </cell>
          <cell r="AR523">
            <v>9.4085699999999992</v>
          </cell>
          <cell r="AS523">
            <v>18.05556</v>
          </cell>
        </row>
        <row r="524">
          <cell r="B524">
            <v>40408</v>
          </cell>
          <cell r="C524">
            <v>0.87082999999999999</v>
          </cell>
          <cell r="D524">
            <v>5.0065499999999998</v>
          </cell>
          <cell r="E524">
            <v>25.210529999999999</v>
          </cell>
          <cell r="S524">
            <v>1.2018</v>
          </cell>
          <cell r="T524">
            <v>5.3926600000000002</v>
          </cell>
          <cell r="U524">
            <v>9.2701700000000002</v>
          </cell>
          <cell r="W524">
            <v>4.0635399999999997</v>
          </cell>
          <cell r="X524">
            <v>15.64715</v>
          </cell>
          <cell r="Y524">
            <v>27.0474</v>
          </cell>
          <cell r="AA524">
            <v>2.0576300000000001</v>
          </cell>
          <cell r="AB524">
            <v>5.3405500000000004</v>
          </cell>
          <cell r="AC524">
            <v>7.2194500000000001</v>
          </cell>
          <cell r="AE524">
            <v>1.8407199999999999</v>
          </cell>
          <cell r="AF524">
            <v>11.63034</v>
          </cell>
          <cell r="AG524">
            <v>19.124590000000001</v>
          </cell>
          <cell r="AI524">
            <v>1.7631600000000001</v>
          </cell>
          <cell r="AJ524">
            <v>5.4521899999999999</v>
          </cell>
          <cell r="AK524">
            <v>11.966139999999999</v>
          </cell>
          <cell r="AM524">
            <v>2.3960699999999999</v>
          </cell>
          <cell r="AN524">
            <v>8.2328799999999998</v>
          </cell>
          <cell r="AO524">
            <v>13.084110000000001</v>
          </cell>
          <cell r="AQ524">
            <v>2.59721</v>
          </cell>
          <cell r="AR524">
            <v>9.5347500000000007</v>
          </cell>
          <cell r="AS524">
            <v>18.27131</v>
          </cell>
        </row>
        <row r="525">
          <cell r="B525">
            <v>40407</v>
          </cell>
          <cell r="C525">
            <v>0.85658000000000001</v>
          </cell>
          <cell r="D525">
            <v>4.9246100000000004</v>
          </cell>
          <cell r="E525">
            <v>25</v>
          </cell>
          <cell r="S525">
            <v>1.2018</v>
          </cell>
          <cell r="T525">
            <v>5.3926600000000002</v>
          </cell>
          <cell r="U525">
            <v>9.2701700000000002</v>
          </cell>
          <cell r="W525">
            <v>4.0690600000000003</v>
          </cell>
          <cell r="X525">
            <v>15.66839</v>
          </cell>
          <cell r="Y525">
            <v>27.082070000000002</v>
          </cell>
          <cell r="AA525">
            <v>2.0659000000000001</v>
          </cell>
          <cell r="AB525">
            <v>5.3452999999999999</v>
          </cell>
          <cell r="AC525">
            <v>7.2289300000000001</v>
          </cell>
          <cell r="AE525">
            <v>1.82334</v>
          </cell>
          <cell r="AF525">
            <v>11.52054</v>
          </cell>
          <cell r="AG525">
            <v>18.961130000000001</v>
          </cell>
          <cell r="AI525">
            <v>1.76956</v>
          </cell>
          <cell r="AJ525">
            <v>5.4719600000000002</v>
          </cell>
          <cell r="AK525">
            <v>12.000260000000001</v>
          </cell>
          <cell r="AM525">
            <v>2.3653300000000002</v>
          </cell>
          <cell r="AN525">
            <v>8.1272800000000007</v>
          </cell>
          <cell r="AO525">
            <v>12.895630000000001</v>
          </cell>
          <cell r="AQ525">
            <v>2.6015100000000002</v>
          </cell>
          <cell r="AR525">
            <v>9.5505200000000006</v>
          </cell>
          <cell r="AS525">
            <v>18.298269999999999</v>
          </cell>
        </row>
        <row r="526">
          <cell r="B526">
            <v>40406</v>
          </cell>
          <cell r="C526">
            <v>0.87439</v>
          </cell>
          <cell r="D526">
            <v>5.0270400000000004</v>
          </cell>
          <cell r="E526">
            <v>25.263159999999999</v>
          </cell>
          <cell r="S526">
            <v>1.1849799999999999</v>
          </cell>
          <cell r="T526">
            <v>5.3171900000000001</v>
          </cell>
          <cell r="U526">
            <v>9.1568400000000008</v>
          </cell>
          <cell r="W526">
            <v>4.1325099999999999</v>
          </cell>
          <cell r="X526">
            <v>15.91273</v>
          </cell>
          <cell r="Y526">
            <v>27.480720000000002</v>
          </cell>
          <cell r="AA526">
            <v>2.1021200000000002</v>
          </cell>
          <cell r="AB526">
            <v>5.4390099999999997</v>
          </cell>
          <cell r="AC526">
            <v>7.3688700000000003</v>
          </cell>
          <cell r="AE526">
            <v>1.8223800000000001</v>
          </cell>
          <cell r="AF526">
            <v>11.51444</v>
          </cell>
          <cell r="AG526">
            <v>18.95205</v>
          </cell>
          <cell r="AI526">
            <v>1.7319899999999999</v>
          </cell>
          <cell r="AJ526">
            <v>5.3558000000000003</v>
          </cell>
          <cell r="AK526">
            <v>11.79982</v>
          </cell>
          <cell r="AM526">
            <v>2.3800699999999999</v>
          </cell>
          <cell r="AN526">
            <v>8.1778999999999993</v>
          </cell>
          <cell r="AO526">
            <v>12.98598</v>
          </cell>
          <cell r="AQ526">
            <v>2.5606900000000001</v>
          </cell>
          <cell r="AR526">
            <v>9.4006799999999995</v>
          </cell>
          <cell r="AS526">
            <v>18.042069999999999</v>
          </cell>
        </row>
        <row r="527">
          <cell r="B527">
            <v>40403</v>
          </cell>
          <cell r="C527">
            <v>0.88507999999999998</v>
          </cell>
          <cell r="D527">
            <v>5.0884900000000002</v>
          </cell>
          <cell r="E527">
            <v>25.421050000000001</v>
          </cell>
          <cell r="S527">
            <v>1.17489</v>
          </cell>
          <cell r="T527">
            <v>5.2719100000000001</v>
          </cell>
          <cell r="U527">
            <v>9.0888500000000008</v>
          </cell>
          <cell r="W527">
            <v>3.97112</v>
          </cell>
          <cell r="X527">
            <v>15.291259999999999</v>
          </cell>
          <cell r="Y527">
            <v>26.466760000000001</v>
          </cell>
          <cell r="AA527">
            <v>2.1704599999999998</v>
          </cell>
          <cell r="AB527">
            <v>5.5667</v>
          </cell>
          <cell r="AC527">
            <v>7.66289</v>
          </cell>
          <cell r="AE527">
            <v>1.89768</v>
          </cell>
          <cell r="AF527">
            <v>11.99025</v>
          </cell>
          <cell r="AG527">
            <v>17.62312</v>
          </cell>
          <cell r="AI527">
            <v>1.7415799999999999</v>
          </cell>
          <cell r="AJ527">
            <v>5.3854600000000001</v>
          </cell>
          <cell r="AK527">
            <v>11.851000000000001</v>
          </cell>
          <cell r="AM527">
            <v>2.3691399999999998</v>
          </cell>
          <cell r="AN527">
            <v>8.1403700000000008</v>
          </cell>
          <cell r="AO527">
            <v>12.919</v>
          </cell>
          <cell r="AQ527">
            <v>2.5263200000000001</v>
          </cell>
          <cell r="AR527">
            <v>9.2745099999999994</v>
          </cell>
          <cell r="AS527">
            <v>17.826319999999999</v>
          </cell>
        </row>
        <row r="528">
          <cell r="B528">
            <v>40402</v>
          </cell>
          <cell r="C528">
            <v>0.87439</v>
          </cell>
          <cell r="D528">
            <v>5.0270400000000004</v>
          </cell>
          <cell r="E528">
            <v>25.263159999999999</v>
          </cell>
          <cell r="S528">
            <v>1.19171</v>
          </cell>
          <cell r="T528">
            <v>5.3473800000000002</v>
          </cell>
          <cell r="U528">
            <v>9.2021800000000002</v>
          </cell>
          <cell r="W528">
            <v>3.8897300000000001</v>
          </cell>
          <cell r="X528">
            <v>14.977869999999999</v>
          </cell>
          <cell r="Y528">
            <v>25.955459999999999</v>
          </cell>
          <cell r="AA528">
            <v>2.1982599999999999</v>
          </cell>
          <cell r="AB528">
            <v>5.6232899999999999</v>
          </cell>
          <cell r="AC528" t="str">
            <v>n/a</v>
          </cell>
          <cell r="AE528">
            <v>1.9961599999999999</v>
          </cell>
          <cell r="AF528">
            <v>12.61248</v>
          </cell>
          <cell r="AG528">
            <v>18.453399999999998</v>
          </cell>
          <cell r="AI528">
            <v>1.80392</v>
          </cell>
          <cell r="AJ528">
            <v>5.57822</v>
          </cell>
          <cell r="AK528">
            <v>12.183630000000001</v>
          </cell>
          <cell r="AM528">
            <v>2.3729499999999999</v>
          </cell>
          <cell r="AN528">
            <v>8.1534600000000008</v>
          </cell>
          <cell r="AO528">
            <v>12.942360000000001</v>
          </cell>
          <cell r="AQ528">
            <v>2.5134400000000001</v>
          </cell>
          <cell r="AR528">
            <v>9.2271900000000002</v>
          </cell>
          <cell r="AS528">
            <v>17.745419999999999</v>
          </cell>
        </row>
        <row r="529">
          <cell r="B529">
            <v>40401</v>
          </cell>
          <cell r="C529">
            <v>0.86726999999999999</v>
          </cell>
          <cell r="D529">
            <v>4.9860600000000002</v>
          </cell>
          <cell r="E529">
            <v>25.157889999999998</v>
          </cell>
          <cell r="S529">
            <v>1.20516</v>
          </cell>
          <cell r="T529">
            <v>5.4077500000000001</v>
          </cell>
          <cell r="U529">
            <v>9.29284</v>
          </cell>
          <cell r="W529">
            <v>3.8262800000000001</v>
          </cell>
          <cell r="X529">
            <v>14.73353</v>
          </cell>
          <cell r="Y529">
            <v>25.556809999999999</v>
          </cell>
          <cell r="AA529">
            <v>2.9868399999999999</v>
          </cell>
          <cell r="AB529">
            <v>7.5635399999999997</v>
          </cell>
          <cell r="AC529">
            <v>10.39522</v>
          </cell>
          <cell r="AE529">
            <v>2.0289899999999998</v>
          </cell>
          <cell r="AF529">
            <v>12.819889999999999</v>
          </cell>
          <cell r="AG529">
            <v>18.730160000000001</v>
          </cell>
          <cell r="AI529">
            <v>1.8334900000000001</v>
          </cell>
          <cell r="AJ529">
            <v>5.6696600000000004</v>
          </cell>
          <cell r="AK529">
            <v>12.34141</v>
          </cell>
          <cell r="AM529">
            <v>2.35975</v>
          </cell>
          <cell r="AN529">
            <v>8.1080799999999993</v>
          </cell>
          <cell r="AO529">
            <v>12.861359999999999</v>
          </cell>
          <cell r="AQ529">
            <v>2.5692900000000001</v>
          </cell>
          <cell r="AR529">
            <v>9.4322300000000006</v>
          </cell>
          <cell r="AS529">
            <v>18.09601</v>
          </cell>
        </row>
        <row r="530">
          <cell r="B530">
            <v>40400</v>
          </cell>
          <cell r="C530">
            <v>0.88865000000000005</v>
          </cell>
          <cell r="D530">
            <v>5.1089799999999999</v>
          </cell>
          <cell r="E530">
            <v>25.473680000000002</v>
          </cell>
          <cell r="S530">
            <v>1.23207</v>
          </cell>
          <cell r="T530">
            <v>5.5285000000000002</v>
          </cell>
          <cell r="U530">
            <v>9.4741599999999995</v>
          </cell>
          <cell r="W530">
            <v>3.9642200000000001</v>
          </cell>
          <cell r="X530">
            <v>15.264699999999999</v>
          </cell>
          <cell r="Y530">
            <v>26.42343</v>
          </cell>
          <cell r="AA530">
            <v>3.0439699999999998</v>
          </cell>
          <cell r="AB530">
            <v>7.7082199999999998</v>
          </cell>
          <cell r="AC530">
            <v>10.5974</v>
          </cell>
          <cell r="AE530">
            <v>2.0534599999999998</v>
          </cell>
          <cell r="AF530">
            <v>13.0029</v>
          </cell>
          <cell r="AG530">
            <v>19.141069999999999</v>
          </cell>
          <cell r="AI530">
            <v>1.927</v>
          </cell>
          <cell r="AJ530">
            <v>5.9588099999999997</v>
          </cell>
          <cell r="AK530">
            <v>12.33991</v>
          </cell>
          <cell r="AM530">
            <v>2.4130799999999999</v>
          </cell>
          <cell r="AN530">
            <v>8.2913499999999996</v>
          </cell>
          <cell r="AO530">
            <v>13.188470000000001</v>
          </cell>
          <cell r="AQ530">
            <v>2.7024699999999999</v>
          </cell>
          <cell r="AR530">
            <v>9.92117</v>
          </cell>
          <cell r="AS530">
            <v>18.932040000000001</v>
          </cell>
        </row>
        <row r="531">
          <cell r="B531">
            <v>40399</v>
          </cell>
          <cell r="C531">
            <v>0.88865000000000005</v>
          </cell>
          <cell r="D531">
            <v>5.1089799999999999</v>
          </cell>
          <cell r="E531">
            <v>25.473680000000002</v>
          </cell>
          <cell r="S531">
            <v>1.2522599999999999</v>
          </cell>
          <cell r="T531">
            <v>5.6190600000000002</v>
          </cell>
          <cell r="U531">
            <v>9.6101500000000009</v>
          </cell>
          <cell r="W531">
            <v>4.0180199999999999</v>
          </cell>
          <cell r="X531">
            <v>15.47186</v>
          </cell>
          <cell r="Y531">
            <v>26.761420000000001</v>
          </cell>
          <cell r="AA531">
            <v>3.0490900000000001</v>
          </cell>
          <cell r="AB531">
            <v>7.7207499999999998</v>
          </cell>
          <cell r="AC531">
            <v>10.61468</v>
          </cell>
          <cell r="AE531">
            <v>2.5978400000000001</v>
          </cell>
          <cell r="AF531">
            <v>15.41703</v>
          </cell>
          <cell r="AG531">
            <v>23.949919999999999</v>
          </cell>
          <cell r="AI531">
            <v>1.95577</v>
          </cell>
          <cell r="AJ531">
            <v>6.0477800000000004</v>
          </cell>
          <cell r="AK531">
            <v>12.487450000000001</v>
          </cell>
          <cell r="AM531">
            <v>2.4638800000000001</v>
          </cell>
          <cell r="AN531">
            <v>8.4658899999999999</v>
          </cell>
          <cell r="AO531">
            <v>13.5</v>
          </cell>
          <cell r="AQ531">
            <v>2.7540300000000002</v>
          </cell>
          <cell r="AR531">
            <v>10.110429999999999</v>
          </cell>
          <cell r="AS531">
            <v>19.255659999999999</v>
          </cell>
        </row>
        <row r="532">
          <cell r="B532">
            <v>40396</v>
          </cell>
          <cell r="C532">
            <v>0.88865000000000005</v>
          </cell>
          <cell r="D532">
            <v>5.1089799999999999</v>
          </cell>
          <cell r="E532">
            <v>25.473680000000002</v>
          </cell>
          <cell r="S532">
            <v>1.2964100000000001</v>
          </cell>
          <cell r="T532">
            <v>5.67943</v>
          </cell>
          <cell r="U532">
            <v>9.6288</v>
          </cell>
          <cell r="W532">
            <v>4.0331900000000003</v>
          </cell>
          <cell r="X532">
            <v>15.530290000000001</v>
          </cell>
          <cell r="Y532">
            <v>26.856750000000002</v>
          </cell>
          <cell r="AA532">
            <v>3.00813</v>
          </cell>
          <cell r="AB532">
            <v>7.6170299999999997</v>
          </cell>
          <cell r="AC532">
            <v>10.469760000000001</v>
          </cell>
          <cell r="AE532">
            <v>2.41445</v>
          </cell>
          <cell r="AF532">
            <v>14.87468</v>
          </cell>
          <cell r="AG532">
            <v>26.22064</v>
          </cell>
          <cell r="AI532">
            <v>1.90862</v>
          </cell>
          <cell r="AJ532">
            <v>5.9019700000000004</v>
          </cell>
          <cell r="AK532">
            <v>12.245649999999999</v>
          </cell>
          <cell r="AM532">
            <v>2.4679500000000001</v>
          </cell>
          <cell r="AN532">
            <v>8.4798600000000004</v>
          </cell>
          <cell r="AO532">
            <v>13.52492</v>
          </cell>
          <cell r="AQ532">
            <v>2.6874400000000001</v>
          </cell>
          <cell r="AR532">
            <v>9.8659599999999994</v>
          </cell>
          <cell r="AS532">
            <v>18.83765</v>
          </cell>
        </row>
        <row r="533">
          <cell r="B533">
            <v>40395</v>
          </cell>
          <cell r="C533">
            <v>0.86370000000000002</v>
          </cell>
          <cell r="D533">
            <v>4.9655800000000001</v>
          </cell>
          <cell r="E533">
            <v>25.105260000000001</v>
          </cell>
          <cell r="S533">
            <v>1.31487</v>
          </cell>
          <cell r="T533">
            <v>5.7602900000000004</v>
          </cell>
          <cell r="U533">
            <v>9.5838000000000001</v>
          </cell>
          <cell r="W533">
            <v>3.9401199999999998</v>
          </cell>
          <cell r="X533">
            <v>15.171900000000001</v>
          </cell>
          <cell r="Y533">
            <v>26.475429999999999</v>
          </cell>
          <cell r="AA533">
            <v>2.98007</v>
          </cell>
          <cell r="AB533">
            <v>7.5462699999999998</v>
          </cell>
          <cell r="AC533">
            <v>10.366630000000001</v>
          </cell>
          <cell r="AE533">
            <v>2.4458099999999998</v>
          </cell>
          <cell r="AF533">
            <v>15.097670000000001</v>
          </cell>
          <cell r="AG533">
            <v>27.099609999999998</v>
          </cell>
          <cell r="AI533">
            <v>1.85897</v>
          </cell>
          <cell r="AJ533">
            <v>5.9217399999999998</v>
          </cell>
          <cell r="AK533">
            <v>12.405799999999999</v>
          </cell>
          <cell r="AM533">
            <v>2.5287600000000001</v>
          </cell>
          <cell r="AN533">
            <v>8.8758700000000008</v>
          </cell>
          <cell r="AO533">
            <v>14.01126</v>
          </cell>
          <cell r="AQ533">
            <v>2.6788400000000001</v>
          </cell>
          <cell r="AR533">
            <v>9.8344199999999997</v>
          </cell>
          <cell r="AS533">
            <v>18.783709999999999</v>
          </cell>
        </row>
        <row r="534">
          <cell r="B534">
            <v>40394</v>
          </cell>
          <cell r="C534">
            <v>0.84231999999999996</v>
          </cell>
          <cell r="D534">
            <v>4.8426600000000004</v>
          </cell>
          <cell r="E534">
            <v>24.789470000000001</v>
          </cell>
          <cell r="S534">
            <v>1.3359700000000001</v>
          </cell>
          <cell r="T534">
            <v>5.8527100000000001</v>
          </cell>
          <cell r="U534">
            <v>9.7187900000000003</v>
          </cell>
          <cell r="W534">
            <v>3.9551799999999999</v>
          </cell>
          <cell r="X534">
            <v>15.22988</v>
          </cell>
          <cell r="Y534">
            <v>26.57076</v>
          </cell>
          <cell r="AA534">
            <v>3.0125000000000002</v>
          </cell>
          <cell r="AB534">
            <v>7.6280799999999997</v>
          </cell>
          <cell r="AC534">
            <v>10.482100000000001</v>
          </cell>
          <cell r="AE534">
            <v>2.5081699999999998</v>
          </cell>
          <cell r="AF534">
            <v>15.482559999999999</v>
          </cell>
          <cell r="AG534">
            <v>27.665500000000002</v>
          </cell>
          <cell r="AI534">
            <v>1.8931</v>
          </cell>
          <cell r="AJ534">
            <v>6.0304799999999998</v>
          </cell>
          <cell r="AK534">
            <v>12.58799</v>
          </cell>
          <cell r="AM534">
            <v>2.5425800000000001</v>
          </cell>
          <cell r="AN534">
            <v>8.9243500000000004</v>
          </cell>
          <cell r="AO534">
            <v>14.096719999999999</v>
          </cell>
          <cell r="AQ534">
            <v>2.7411400000000001</v>
          </cell>
          <cell r="AR534">
            <v>10.06312</v>
          </cell>
          <cell r="AS534">
            <v>19.174759999999999</v>
          </cell>
        </row>
        <row r="535">
          <cell r="B535">
            <v>40393</v>
          </cell>
          <cell r="C535">
            <v>0.89576999999999996</v>
          </cell>
          <cell r="D535">
            <v>5.1499499999999996</v>
          </cell>
          <cell r="E535">
            <v>25.578949999999999</v>
          </cell>
          <cell r="S535">
            <v>1.3113600000000001</v>
          </cell>
          <cell r="T535">
            <v>5.7448800000000002</v>
          </cell>
          <cell r="U535">
            <v>9.5612999999999992</v>
          </cell>
          <cell r="W535">
            <v>3.8881000000000001</v>
          </cell>
          <cell r="X535">
            <v>14.9716</v>
          </cell>
          <cell r="Y535">
            <v>26.14611</v>
          </cell>
          <cell r="AA535">
            <v>3.0209800000000002</v>
          </cell>
          <cell r="AB535">
            <v>7.6495600000000001</v>
          </cell>
          <cell r="AC535">
            <v>10.514720000000001</v>
          </cell>
          <cell r="AE535">
            <v>2.5141</v>
          </cell>
          <cell r="AF535">
            <v>15.519220000000001</v>
          </cell>
          <cell r="AG535">
            <v>27.719390000000001</v>
          </cell>
          <cell r="AI535">
            <v>1.8636200000000001</v>
          </cell>
          <cell r="AJ535">
            <v>5.9365699999999997</v>
          </cell>
          <cell r="AK535">
            <v>12.43064</v>
          </cell>
          <cell r="AM535">
            <v>2.5394700000000001</v>
          </cell>
          <cell r="AN535">
            <v>8.9126799999999999</v>
          </cell>
          <cell r="AO535">
            <v>14.13992</v>
          </cell>
          <cell r="AQ535">
            <v>2.6917300000000002</v>
          </cell>
          <cell r="AR535">
            <v>9.8817400000000006</v>
          </cell>
          <cell r="AS535">
            <v>18.864619999999999</v>
          </cell>
        </row>
        <row r="536">
          <cell r="B536">
            <v>40392</v>
          </cell>
          <cell r="C536">
            <v>0.89220999999999995</v>
          </cell>
          <cell r="D536">
            <v>5.1294700000000004</v>
          </cell>
          <cell r="E536">
            <v>25.526319999999998</v>
          </cell>
          <cell r="S536">
            <v>1.47736</v>
          </cell>
          <cell r="T536">
            <v>5.7970499999999996</v>
          </cell>
          <cell r="U536">
            <v>9.9898900000000008</v>
          </cell>
          <cell r="W536">
            <v>3.87852</v>
          </cell>
          <cell r="X536">
            <v>14.934710000000001</v>
          </cell>
          <cell r="Y536">
            <v>26.085450000000002</v>
          </cell>
          <cell r="AA536">
            <v>2.9377399999999998</v>
          </cell>
          <cell r="AB536">
            <v>7.4387699999999999</v>
          </cell>
          <cell r="AC536">
            <v>10.217079999999999</v>
          </cell>
          <cell r="AE536">
            <v>2.6289099999999999</v>
          </cell>
          <cell r="AF536">
            <v>16.227910000000001</v>
          </cell>
          <cell r="AG536">
            <v>28.761340000000001</v>
          </cell>
          <cell r="AI536">
            <v>1.8869</v>
          </cell>
          <cell r="AJ536">
            <v>6.0107100000000004</v>
          </cell>
          <cell r="AK536">
            <v>12.554869999999999</v>
          </cell>
          <cell r="AM536">
            <v>2.4826899999999998</v>
          </cell>
          <cell r="AN536">
            <v>8.7133900000000004</v>
          </cell>
          <cell r="AO536">
            <v>13.78701</v>
          </cell>
          <cell r="AQ536">
            <v>2.6852900000000002</v>
          </cell>
          <cell r="AR536">
            <v>9.8580799999999993</v>
          </cell>
          <cell r="AS536">
            <v>18.824159999999999</v>
          </cell>
        </row>
        <row r="537">
          <cell r="B537">
            <v>40389</v>
          </cell>
          <cell r="C537">
            <v>0.87439</v>
          </cell>
          <cell r="D537">
            <v>5.0270400000000004</v>
          </cell>
          <cell r="E537">
            <v>25.263159999999999</v>
          </cell>
          <cell r="S537">
            <v>1.43065</v>
          </cell>
          <cell r="T537">
            <v>6.0994000000000002</v>
          </cell>
          <cell r="U537">
            <v>10.71589</v>
          </cell>
          <cell r="W537">
            <v>3.8826299999999998</v>
          </cell>
          <cell r="X537">
            <v>14.950519999999999</v>
          </cell>
          <cell r="Y537">
            <v>26.111450000000001</v>
          </cell>
          <cell r="AA537">
            <v>2.9233799999999999</v>
          </cell>
          <cell r="AB537">
            <v>7.4024200000000002</v>
          </cell>
          <cell r="AC537">
            <v>10.17229</v>
          </cell>
          <cell r="AE537">
            <v>2.5002399999999998</v>
          </cell>
          <cell r="AF537">
            <v>15.458130000000001</v>
          </cell>
          <cell r="AG537">
            <v>27.629570000000001</v>
          </cell>
          <cell r="AI537">
            <v>1.8543099999999999</v>
          </cell>
          <cell r="AJ537">
            <v>5.9069099999999999</v>
          </cell>
          <cell r="AK537">
            <v>12.38095</v>
          </cell>
          <cell r="AM537">
            <v>2.4660600000000001</v>
          </cell>
          <cell r="AN537">
            <v>8.6550499999999992</v>
          </cell>
          <cell r="AO537">
            <v>13.68369</v>
          </cell>
          <cell r="AQ537">
            <v>2.6029200000000001</v>
          </cell>
          <cell r="AR537">
            <v>9.5426300000000008</v>
          </cell>
          <cell r="AS537">
            <v>18.46405</v>
          </cell>
        </row>
        <row r="538">
          <cell r="B538">
            <v>40388</v>
          </cell>
          <cell r="C538">
            <v>0.88865000000000005</v>
          </cell>
          <cell r="D538">
            <v>5.1089799999999999</v>
          </cell>
          <cell r="E538">
            <v>25.473680000000002</v>
          </cell>
          <cell r="S538">
            <v>1.48922</v>
          </cell>
          <cell r="T538">
            <v>6.3491299999999997</v>
          </cell>
          <cell r="U538">
            <v>11.098599999999999</v>
          </cell>
          <cell r="W538">
            <v>3.8730500000000001</v>
          </cell>
          <cell r="X538">
            <v>14.91362</v>
          </cell>
          <cell r="Y538">
            <v>26.05078</v>
          </cell>
          <cell r="AA538">
            <v>2.9990800000000002</v>
          </cell>
          <cell r="AB538">
            <v>7.5941099999999997</v>
          </cell>
          <cell r="AC538">
            <v>10.448919999999999</v>
          </cell>
          <cell r="AE538">
            <v>2.5723799999999999</v>
          </cell>
          <cell r="AF538">
            <v>15.904109999999999</v>
          </cell>
          <cell r="AG538">
            <v>28.28528</v>
          </cell>
          <cell r="AI538">
            <v>1.88612</v>
          </cell>
          <cell r="AJ538">
            <v>6.0082399999999998</v>
          </cell>
          <cell r="AK538">
            <v>12.55072</v>
          </cell>
          <cell r="AM538">
            <v>2.4655499999999999</v>
          </cell>
          <cell r="AN538">
            <v>8.6532499999999999</v>
          </cell>
          <cell r="AO538">
            <v>13.68052</v>
          </cell>
          <cell r="AQ538">
            <v>2.6007699999999998</v>
          </cell>
          <cell r="AR538">
            <v>9.5347500000000007</v>
          </cell>
          <cell r="AS538">
            <v>18.45044</v>
          </cell>
        </row>
        <row r="539">
          <cell r="B539">
            <v>40387</v>
          </cell>
          <cell r="C539">
            <v>0.91003000000000001</v>
          </cell>
          <cell r="D539">
            <v>5.2319000000000004</v>
          </cell>
          <cell r="E539">
            <v>25.789470000000001</v>
          </cell>
          <cell r="S539">
            <v>1.52366</v>
          </cell>
          <cell r="T539">
            <v>6.4960199999999997</v>
          </cell>
          <cell r="U539">
            <v>11.323729999999999</v>
          </cell>
          <cell r="W539">
            <v>3.8675700000000002</v>
          </cell>
          <cell r="X539">
            <v>14.89254</v>
          </cell>
          <cell r="Y539">
            <v>26.016120000000001</v>
          </cell>
          <cell r="AA539">
            <v>2.9813000000000001</v>
          </cell>
          <cell r="AB539">
            <v>7.5490899999999996</v>
          </cell>
          <cell r="AC539">
            <v>10.386380000000001</v>
          </cell>
          <cell r="AE539">
            <v>2.6178400000000002</v>
          </cell>
          <cell r="AF539">
            <v>16.18515</v>
          </cell>
          <cell r="AG539">
            <v>28.698460000000001</v>
          </cell>
          <cell r="AI539">
            <v>1.90862</v>
          </cell>
          <cell r="AJ539">
            <v>6.0799099999999999</v>
          </cell>
          <cell r="AK539">
            <v>12.670809999999999</v>
          </cell>
          <cell r="AM539">
            <v>2.4995699999999998</v>
          </cell>
          <cell r="AN539">
            <v>8.7726400000000009</v>
          </cell>
          <cell r="AO539">
            <v>13.89193</v>
          </cell>
          <cell r="AQ539">
            <v>2.5921599999999998</v>
          </cell>
          <cell r="AR539">
            <v>9.5031999999999996</v>
          </cell>
          <cell r="AS539">
            <v>18.395969999999998</v>
          </cell>
        </row>
        <row r="540">
          <cell r="B540">
            <v>40386</v>
          </cell>
          <cell r="C540">
            <v>0.87756000000000001</v>
          </cell>
          <cell r="D540">
            <v>4.9462000000000002</v>
          </cell>
          <cell r="E540">
            <v>24.05</v>
          </cell>
          <cell r="S540">
            <v>1.58223</v>
          </cell>
          <cell r="T540">
            <v>6.7457500000000001</v>
          </cell>
          <cell r="U540">
            <v>11.706440000000001</v>
          </cell>
          <cell r="W540">
            <v>3.89358</v>
          </cell>
          <cell r="X540">
            <v>14.99269</v>
          </cell>
          <cell r="Y540">
            <v>26.180779999999999</v>
          </cell>
          <cell r="AA540">
            <v>2.94076</v>
          </cell>
          <cell r="AB540">
            <v>7.4464399999999999</v>
          </cell>
          <cell r="AC540">
            <v>10.23958</v>
          </cell>
          <cell r="AE540">
            <v>2.6939199999999999</v>
          </cell>
          <cell r="AF540">
            <v>16.655570000000001</v>
          </cell>
          <cell r="AG540">
            <v>29.3901</v>
          </cell>
          <cell r="AI540">
            <v>1.96448</v>
          </cell>
          <cell r="AJ540">
            <v>6.2578399999999998</v>
          </cell>
          <cell r="AK540">
            <v>12.96894</v>
          </cell>
          <cell r="AM540">
            <v>2.5489299999999999</v>
          </cell>
          <cell r="AN540">
            <v>8.9458900000000003</v>
          </cell>
          <cell r="AO540">
            <v>14.198729999999999</v>
          </cell>
          <cell r="AQ540">
            <v>2.64594</v>
          </cell>
          <cell r="AR540">
            <v>9.7003599999999999</v>
          </cell>
          <cell r="AS540">
            <v>18.73638</v>
          </cell>
        </row>
        <row r="541">
          <cell r="B541">
            <v>40385</v>
          </cell>
          <cell r="C541">
            <v>0.86524000000000001</v>
          </cell>
          <cell r="D541">
            <v>5.2575599999999998</v>
          </cell>
          <cell r="E541">
            <v>28.470590000000001</v>
          </cell>
          <cell r="S541">
            <v>1.61324</v>
          </cell>
          <cell r="T541">
            <v>6.8779599999999999</v>
          </cell>
          <cell r="U541">
            <v>11.909050000000001</v>
          </cell>
          <cell r="W541">
            <v>4.0181500000000003</v>
          </cell>
          <cell r="X541">
            <v>15.472340000000001</v>
          </cell>
          <cell r="Y541">
            <v>26.96941</v>
          </cell>
          <cell r="AA541">
            <v>2.9302999999999999</v>
          </cell>
          <cell r="AB541">
            <v>7.4199400000000004</v>
          </cell>
          <cell r="AC541">
            <v>10.203379999999999</v>
          </cell>
          <cell r="AE541">
            <v>2.7294999999999998</v>
          </cell>
          <cell r="AF541">
            <v>16.875509999999998</v>
          </cell>
          <cell r="AG541">
            <v>29.713460000000001</v>
          </cell>
          <cell r="AI541">
            <v>1.97146</v>
          </cell>
          <cell r="AJ541">
            <v>6.2800900000000004</v>
          </cell>
          <cell r="AK541">
            <v>13.006209999999999</v>
          </cell>
          <cell r="AM541">
            <v>2.5640299999999998</v>
          </cell>
          <cell r="AN541">
            <v>8.9988600000000005</v>
          </cell>
          <cell r="AO541">
            <v>14.292529999999999</v>
          </cell>
          <cell r="AQ541">
            <v>2.7405900000000001</v>
          </cell>
          <cell r="AR541">
            <v>10.04716</v>
          </cell>
          <cell r="AS541">
            <v>19.335509999999999</v>
          </cell>
        </row>
        <row r="542">
          <cell r="B542">
            <v>40382</v>
          </cell>
          <cell r="C542">
            <v>0.88709000000000005</v>
          </cell>
          <cell r="D542">
            <v>5.3903299999999996</v>
          </cell>
          <cell r="E542">
            <v>28.823530000000002</v>
          </cell>
          <cell r="S542">
            <v>1.61324</v>
          </cell>
          <cell r="T542">
            <v>6.8779599999999999</v>
          </cell>
          <cell r="U542">
            <v>11.909050000000001</v>
          </cell>
          <cell r="W542">
            <v>3.9268800000000001</v>
          </cell>
          <cell r="X542">
            <v>15.108650000000001</v>
          </cell>
          <cell r="Y542">
            <v>26.504660000000001</v>
          </cell>
          <cell r="AA542">
            <v>2.9205000000000001</v>
          </cell>
          <cell r="AB542">
            <v>7.39513</v>
          </cell>
          <cell r="AC542">
            <v>10.17257</v>
          </cell>
          <cell r="AE542">
            <v>2.6919499999999998</v>
          </cell>
          <cell r="AF542">
            <v>16.643350000000002</v>
          </cell>
          <cell r="AG542">
            <v>29.372140000000002</v>
          </cell>
          <cell r="AI542">
            <v>1.9660299999999999</v>
          </cell>
          <cell r="AJ542">
            <v>6.2627899999999999</v>
          </cell>
          <cell r="AK542">
            <v>12.97723</v>
          </cell>
          <cell r="AM542">
            <v>2.52745</v>
          </cell>
          <cell r="AN542">
            <v>8.8704900000000002</v>
          </cell>
          <cell r="AO542">
            <v>14.06521</v>
          </cell>
          <cell r="AQ542">
            <v>2.67821</v>
          </cell>
          <cell r="AR542">
            <v>9.8184699999999996</v>
          </cell>
          <cell r="AS542">
            <v>18.940629999999999</v>
          </cell>
        </row>
        <row r="543">
          <cell r="B543">
            <v>40381</v>
          </cell>
          <cell r="C543">
            <v>0.85795999999999994</v>
          </cell>
          <cell r="D543">
            <v>5.2133000000000003</v>
          </cell>
          <cell r="E543">
            <v>28.35294</v>
          </cell>
          <cell r="S543">
            <v>1.5994600000000001</v>
          </cell>
          <cell r="T543">
            <v>6.8192000000000004</v>
          </cell>
          <cell r="U543">
            <v>11.819000000000001</v>
          </cell>
          <cell r="W543">
            <v>3.6171899999999999</v>
          </cell>
          <cell r="X543">
            <v>14.0916</v>
          </cell>
          <cell r="Y543">
            <v>24.177689999999998</v>
          </cell>
          <cell r="AA543">
            <v>2.9361299999999999</v>
          </cell>
          <cell r="AB543">
            <v>7.4347099999999999</v>
          </cell>
          <cell r="AC543">
            <v>10.23251</v>
          </cell>
          <cell r="AE543">
            <v>2.6781100000000002</v>
          </cell>
          <cell r="AF543">
            <v>16.55782</v>
          </cell>
          <cell r="AG543">
            <v>29.246379999999998</v>
          </cell>
          <cell r="AI543">
            <v>1.9311199999999999</v>
          </cell>
          <cell r="AJ543">
            <v>6.15158</v>
          </cell>
          <cell r="AK543">
            <v>12.790889999999999</v>
          </cell>
          <cell r="AM543">
            <v>2.5647899999999999</v>
          </cell>
          <cell r="AN543">
            <v>9.0015499999999999</v>
          </cell>
          <cell r="AO543">
            <v>14.296609999999999</v>
          </cell>
          <cell r="AQ543">
            <v>2.6093700000000002</v>
          </cell>
          <cell r="AR543">
            <v>9.5661199999999997</v>
          </cell>
          <cell r="AS543">
            <v>18.504899999999999</v>
          </cell>
        </row>
        <row r="544">
          <cell r="B544">
            <v>40380</v>
          </cell>
          <cell r="C544">
            <v>0.89437</v>
          </cell>
          <cell r="D544">
            <v>5.4345800000000004</v>
          </cell>
          <cell r="E544">
            <v>28.941179999999999</v>
          </cell>
          <cell r="S544">
            <v>1.55467</v>
          </cell>
          <cell r="T544">
            <v>6.6282300000000003</v>
          </cell>
          <cell r="U544">
            <v>11.526339999999999</v>
          </cell>
          <cell r="W544">
            <v>3.6585899999999998</v>
          </cell>
          <cell r="X544">
            <v>14.03171</v>
          </cell>
          <cell r="Y544">
            <v>24.679939999999998</v>
          </cell>
          <cell r="AA544">
            <v>3.0034800000000001</v>
          </cell>
          <cell r="AB544">
            <v>7.6052499999999998</v>
          </cell>
          <cell r="AC544">
            <v>10.47653</v>
          </cell>
          <cell r="AE544">
            <v>2.5310999999999999</v>
          </cell>
          <cell r="AF544">
            <v>15.64752</v>
          </cell>
          <cell r="AG544">
            <v>28.041519999999998</v>
          </cell>
          <cell r="AI544">
            <v>1.8830199999999999</v>
          </cell>
          <cell r="AJ544">
            <v>5.9983500000000003</v>
          </cell>
          <cell r="AK544">
            <v>12.53416</v>
          </cell>
          <cell r="AM544">
            <v>2.55891</v>
          </cell>
          <cell r="AN544">
            <v>8.9809000000000001</v>
          </cell>
          <cell r="AO544">
            <v>14.26005</v>
          </cell>
          <cell r="AQ544">
            <v>2.4910600000000001</v>
          </cell>
          <cell r="AR544">
            <v>9.1323899999999991</v>
          </cell>
          <cell r="AS544">
            <v>17.755990000000001</v>
          </cell>
        </row>
        <row r="545">
          <cell r="B545">
            <v>40379</v>
          </cell>
          <cell r="C545">
            <v>0.89437</v>
          </cell>
          <cell r="D545">
            <v>5.4345800000000004</v>
          </cell>
          <cell r="E545">
            <v>28.941179999999999</v>
          </cell>
          <cell r="S545">
            <v>1.6063499999999999</v>
          </cell>
          <cell r="T545">
            <v>6.8485800000000001</v>
          </cell>
          <cell r="U545">
            <v>11.86403</v>
          </cell>
          <cell r="W545">
            <v>3.7162700000000002</v>
          </cell>
          <cell r="X545">
            <v>14.25291</v>
          </cell>
          <cell r="Y545">
            <v>25.04439</v>
          </cell>
          <cell r="AA545">
            <v>3.0027900000000001</v>
          </cell>
          <cell r="AB545">
            <v>7.6035000000000004</v>
          </cell>
          <cell r="AC545">
            <v>10.47583</v>
          </cell>
          <cell r="AE545">
            <v>2.5686599999999999</v>
          </cell>
          <cell r="AF545">
            <v>15.87968</v>
          </cell>
          <cell r="AG545">
            <v>28.38448</v>
          </cell>
          <cell r="AI545">
            <v>1.8923300000000001</v>
          </cell>
          <cell r="AJ545">
            <v>6.0280100000000001</v>
          </cell>
          <cell r="AK545">
            <v>12.58385</v>
          </cell>
          <cell r="AM545">
            <v>2.56914</v>
          </cell>
          <cell r="AN545">
            <v>9.0168099999999995</v>
          </cell>
          <cell r="AO545">
            <v>14.32363</v>
          </cell>
          <cell r="AQ545">
            <v>2.5061200000000001</v>
          </cell>
          <cell r="AR545">
            <v>9.1875900000000001</v>
          </cell>
          <cell r="AS545">
            <v>17.851310000000002</v>
          </cell>
        </row>
        <row r="546">
          <cell r="B546">
            <v>40378</v>
          </cell>
          <cell r="C546">
            <v>0.86887999999999999</v>
          </cell>
          <cell r="D546">
            <v>5.2796900000000004</v>
          </cell>
          <cell r="E546">
            <v>28.529409999999999</v>
          </cell>
          <cell r="S546">
            <v>1.57534</v>
          </cell>
          <cell r="T546">
            <v>6.7163700000000004</v>
          </cell>
          <cell r="U546">
            <v>11.66141</v>
          </cell>
          <cell r="W546">
            <v>3.6778200000000001</v>
          </cell>
          <cell r="X546">
            <v>14.10544</v>
          </cell>
          <cell r="Y546">
            <v>24.778269999999999</v>
          </cell>
          <cell r="AA546">
            <v>3.0343499999999999</v>
          </cell>
          <cell r="AB546">
            <v>7.6834199999999999</v>
          </cell>
          <cell r="AC546">
            <v>10.58822</v>
          </cell>
          <cell r="AE546">
            <v>2.5558100000000001</v>
          </cell>
          <cell r="AF546">
            <v>15.80025</v>
          </cell>
          <cell r="AG546">
            <v>28.267150000000001</v>
          </cell>
          <cell r="AI546">
            <v>1.87215</v>
          </cell>
          <cell r="AJ546">
            <v>5.9637500000000001</v>
          </cell>
          <cell r="AK546">
            <v>12.476190000000001</v>
          </cell>
          <cell r="AM546">
            <v>2.5114700000000001</v>
          </cell>
          <cell r="AN546">
            <v>8.8008699999999997</v>
          </cell>
          <cell r="AO546">
            <v>13.98373</v>
          </cell>
          <cell r="AQ546">
            <v>2.46095</v>
          </cell>
          <cell r="AR546">
            <v>9.0219900000000006</v>
          </cell>
          <cell r="AS546">
            <v>17.565359999999998</v>
          </cell>
        </row>
        <row r="547">
          <cell r="B547">
            <v>40375</v>
          </cell>
          <cell r="C547">
            <v>0.79969000000000001</v>
          </cell>
          <cell r="D547">
            <v>4.8592599999999999</v>
          </cell>
          <cell r="E547">
            <v>27.411760000000001</v>
          </cell>
          <cell r="S547">
            <v>1.5305500000000001</v>
          </cell>
          <cell r="T547">
            <v>6.5254000000000003</v>
          </cell>
          <cell r="U547">
            <v>11.36875</v>
          </cell>
          <cell r="W547">
            <v>3.6549800000000001</v>
          </cell>
          <cell r="X547">
            <v>14.01469</v>
          </cell>
          <cell r="Y547">
            <v>24.599029999999999</v>
          </cell>
          <cell r="AA547">
            <v>3.1289500000000001</v>
          </cell>
          <cell r="AB547">
            <v>7.9229599999999998</v>
          </cell>
          <cell r="AC547">
            <v>10.93248</v>
          </cell>
          <cell r="AE547">
            <v>2.5488900000000001</v>
          </cell>
          <cell r="AF547">
            <v>15.757490000000001</v>
          </cell>
          <cell r="AG547">
            <v>28.203970000000002</v>
          </cell>
          <cell r="AI547">
            <v>1.84267</v>
          </cell>
          <cell r="AJ547">
            <v>5.8698399999999999</v>
          </cell>
          <cell r="AK547">
            <v>12.31884</v>
          </cell>
          <cell r="AM547">
            <v>2.4529000000000001</v>
          </cell>
          <cell r="AN547">
            <v>8.5956100000000006</v>
          </cell>
          <cell r="AO547">
            <v>13.619210000000001</v>
          </cell>
          <cell r="AQ547">
            <v>2.44374</v>
          </cell>
          <cell r="AR547">
            <v>8.9588999999999999</v>
          </cell>
          <cell r="AS547">
            <v>17.456430000000001</v>
          </cell>
        </row>
        <row r="548">
          <cell r="B548">
            <v>40374</v>
          </cell>
          <cell r="C548">
            <v>0.85067000000000004</v>
          </cell>
          <cell r="D548">
            <v>5.1690500000000004</v>
          </cell>
          <cell r="E548">
            <v>28.235289999999999</v>
          </cell>
          <cell r="S548">
            <v>1.5994600000000001</v>
          </cell>
          <cell r="T548">
            <v>6.8192000000000004</v>
          </cell>
          <cell r="U548">
            <v>11.819000000000001</v>
          </cell>
          <cell r="W548">
            <v>3.6875300000000002</v>
          </cell>
          <cell r="X548">
            <v>14.139480000000001</v>
          </cell>
          <cell r="Y548">
            <v>24.804179999999999</v>
          </cell>
          <cell r="AA548">
            <v>3.11402</v>
          </cell>
          <cell r="AB548">
            <v>7.8851599999999999</v>
          </cell>
          <cell r="AC548">
            <v>10.88142</v>
          </cell>
          <cell r="AE548">
            <v>2.6615500000000001</v>
          </cell>
          <cell r="AF548">
            <v>16.453959999999999</v>
          </cell>
          <cell r="AG548">
            <v>29.232849999999999</v>
          </cell>
          <cell r="AI548">
            <v>1.9171499999999999</v>
          </cell>
          <cell r="AJ548">
            <v>6.1070900000000004</v>
          </cell>
          <cell r="AK548">
            <v>12.71636</v>
          </cell>
          <cell r="AM548">
            <v>2.5481500000000001</v>
          </cell>
          <cell r="AN548">
            <v>8.9021500000000007</v>
          </cell>
          <cell r="AO548">
            <v>14.074210000000001</v>
          </cell>
          <cell r="AQ548">
            <v>2.49322</v>
          </cell>
          <cell r="AR548">
            <v>9.1402800000000006</v>
          </cell>
          <cell r="AS548">
            <v>17.76961</v>
          </cell>
        </row>
        <row r="549">
          <cell r="B549">
            <v>40373</v>
          </cell>
          <cell r="C549">
            <v>0.86160000000000003</v>
          </cell>
          <cell r="D549">
            <v>5.23543</v>
          </cell>
          <cell r="E549">
            <v>28.411760000000001</v>
          </cell>
          <cell r="S549">
            <v>1.6304700000000001</v>
          </cell>
          <cell r="T549">
            <v>6.9514100000000001</v>
          </cell>
          <cell r="U549">
            <v>12.021610000000001</v>
          </cell>
          <cell r="W549">
            <v>3.6760000000000002</v>
          </cell>
          <cell r="X549">
            <v>14.07141</v>
          </cell>
          <cell r="Y549">
            <v>24.657789999999999</v>
          </cell>
          <cell r="AA549">
            <v>3.0427</v>
          </cell>
          <cell r="AB549">
            <v>7.7045700000000004</v>
          </cell>
          <cell r="AC549">
            <v>10.623340000000001</v>
          </cell>
          <cell r="AE549">
            <v>2.7287499999999998</v>
          </cell>
          <cell r="AF549">
            <v>16.869399999999999</v>
          </cell>
          <cell r="AG549">
            <v>29.84657</v>
          </cell>
          <cell r="AI549">
            <v>1.92181</v>
          </cell>
          <cell r="AJ549">
            <v>6.1219200000000003</v>
          </cell>
          <cell r="AK549">
            <v>12.741199999999999</v>
          </cell>
          <cell r="AM549">
            <v>2.6679400000000002</v>
          </cell>
          <cell r="AN549">
            <v>9.38279</v>
          </cell>
          <cell r="AO549">
            <v>15.456469999999999</v>
          </cell>
          <cell r="AQ549">
            <v>2.5362399999999998</v>
          </cell>
          <cell r="AR549">
            <v>9.298</v>
          </cell>
          <cell r="AS549">
            <v>18.04194</v>
          </cell>
        </row>
        <row r="550">
          <cell r="B550">
            <v>40372</v>
          </cell>
          <cell r="C550">
            <v>0.86160000000000003</v>
          </cell>
          <cell r="D550">
            <v>5.23543</v>
          </cell>
          <cell r="E550">
            <v>28.411760000000001</v>
          </cell>
          <cell r="S550">
            <v>1.61324</v>
          </cell>
          <cell r="T550">
            <v>6.8779599999999999</v>
          </cell>
          <cell r="U550">
            <v>11.909050000000001</v>
          </cell>
          <cell r="W550">
            <v>3.64933</v>
          </cell>
          <cell r="X550">
            <v>13.96932</v>
          </cell>
          <cell r="Y550">
            <v>24.490179999999999</v>
          </cell>
          <cell r="AA550">
            <v>2.9616199999999999</v>
          </cell>
          <cell r="AB550">
            <v>7.4992400000000004</v>
          </cell>
          <cell r="AC550">
            <v>10.331849999999999</v>
          </cell>
          <cell r="AE550">
            <v>2.7929900000000001</v>
          </cell>
          <cell r="AF550">
            <v>17.26651</v>
          </cell>
          <cell r="AG550">
            <v>30.433209999999999</v>
          </cell>
          <cell r="AI550">
            <v>1.93577</v>
          </cell>
          <cell r="AJ550">
            <v>6.1664000000000003</v>
          </cell>
          <cell r="AK550">
            <v>12.81573</v>
          </cell>
          <cell r="AM550">
            <v>2.7109800000000002</v>
          </cell>
          <cell r="AN550">
            <v>9.5432400000000008</v>
          </cell>
          <cell r="AO550">
            <v>15.666969999999999</v>
          </cell>
          <cell r="AQ550">
            <v>2.4889100000000002</v>
          </cell>
          <cell r="AR550">
            <v>9.1244999999999994</v>
          </cell>
          <cell r="AS550">
            <v>17.742370000000001</v>
          </cell>
        </row>
        <row r="551">
          <cell r="B551">
            <v>40371</v>
          </cell>
          <cell r="C551">
            <v>0.81789999999999996</v>
          </cell>
          <cell r="D551">
            <v>4.9699</v>
          </cell>
          <cell r="E551">
            <v>27.705880000000001</v>
          </cell>
          <cell r="S551">
            <v>1.5649999999999999</v>
          </cell>
          <cell r="T551">
            <v>6.6722999999999999</v>
          </cell>
          <cell r="U551">
            <v>11.59388</v>
          </cell>
          <cell r="W551">
            <v>3.5159799999999999</v>
          </cell>
          <cell r="X551">
            <v>13.45885</v>
          </cell>
          <cell r="Y551">
            <v>23.65211</v>
          </cell>
          <cell r="AA551">
            <v>3.0025900000000001</v>
          </cell>
          <cell r="AB551">
            <v>7.6030100000000003</v>
          </cell>
          <cell r="AC551">
            <v>10.47311</v>
          </cell>
          <cell r="AE551">
            <v>2.6743999999999999</v>
          </cell>
          <cell r="AF551">
            <v>16.533380000000001</v>
          </cell>
          <cell r="AG551">
            <v>29.350180000000002</v>
          </cell>
          <cell r="AI551">
            <v>1.87914</v>
          </cell>
          <cell r="AJ551">
            <v>5.9859999999999998</v>
          </cell>
          <cell r="AK551">
            <v>12.51346</v>
          </cell>
          <cell r="AM551">
            <v>2.7291599999999998</v>
          </cell>
          <cell r="AN551">
            <v>9.6072299999999995</v>
          </cell>
          <cell r="AO551">
            <v>15.78251</v>
          </cell>
          <cell r="AQ551">
            <v>2.4179300000000001</v>
          </cell>
          <cell r="AR551">
            <v>8.8642699999999994</v>
          </cell>
          <cell r="AS551">
            <v>17.293030000000002</v>
          </cell>
        </row>
        <row r="552">
          <cell r="B552">
            <v>40368</v>
          </cell>
          <cell r="C552">
            <v>0.90529999999999999</v>
          </cell>
          <cell r="D552">
            <v>5.5009600000000001</v>
          </cell>
          <cell r="E552">
            <v>29.117650000000001</v>
          </cell>
          <cell r="S552">
            <v>1.5581100000000001</v>
          </cell>
          <cell r="T552">
            <v>6.6429200000000002</v>
          </cell>
          <cell r="U552">
            <v>11.54885</v>
          </cell>
          <cell r="W552">
            <v>3.5225399999999998</v>
          </cell>
          <cell r="X552">
            <v>13.49855</v>
          </cell>
          <cell r="Y552">
            <v>23.704049999999999</v>
          </cell>
          <cell r="AA552">
            <v>2.9850699999999999</v>
          </cell>
          <cell r="AB552">
            <v>7.5586399999999996</v>
          </cell>
          <cell r="AC552">
            <v>10.407959999999999</v>
          </cell>
          <cell r="AE552">
            <v>2.7465099999999998</v>
          </cell>
          <cell r="AF552">
            <v>16.942710000000002</v>
          </cell>
          <cell r="AG552">
            <v>29.286159999999999</v>
          </cell>
          <cell r="AI552">
            <v>1.8931</v>
          </cell>
          <cell r="AJ552">
            <v>6.0304799999999998</v>
          </cell>
          <cell r="AK552">
            <v>12.58799</v>
          </cell>
          <cell r="AM552">
            <v>2.7094</v>
          </cell>
          <cell r="AN552">
            <v>9.5376700000000003</v>
          </cell>
          <cell r="AO552">
            <v>15.65692</v>
          </cell>
          <cell r="AQ552">
            <v>2.4380700000000002</v>
          </cell>
          <cell r="AR552">
            <v>8.9352400000000003</v>
          </cell>
          <cell r="AS552">
            <v>17.482230000000001</v>
          </cell>
        </row>
        <row r="553">
          <cell r="B553">
            <v>40367</v>
          </cell>
          <cell r="C553">
            <v>0.88709000000000005</v>
          </cell>
          <cell r="D553">
            <v>5.3903299999999996</v>
          </cell>
          <cell r="E553">
            <v>28.823530000000002</v>
          </cell>
          <cell r="S553">
            <v>1.55122</v>
          </cell>
          <cell r="T553">
            <v>6.6135400000000004</v>
          </cell>
          <cell r="U553">
            <v>11.503830000000001</v>
          </cell>
          <cell r="W553">
            <v>3.5116000000000001</v>
          </cell>
          <cell r="X553">
            <v>13.45317</v>
          </cell>
          <cell r="Y553">
            <v>23.6296</v>
          </cell>
          <cell r="AA553">
            <v>2.9701200000000001</v>
          </cell>
          <cell r="AB553">
            <v>7.5207699999999997</v>
          </cell>
          <cell r="AC553">
            <v>10.350949999999999</v>
          </cell>
          <cell r="AE553">
            <v>2.6266799999999999</v>
          </cell>
          <cell r="AF553">
            <v>16.203469999999999</v>
          </cell>
          <cell r="AG553">
            <v>28.21848</v>
          </cell>
          <cell r="AI553">
            <v>1.8166500000000001</v>
          </cell>
          <cell r="AJ553">
            <v>5.7869299999999999</v>
          </cell>
          <cell r="AK553">
            <v>12.51346</v>
          </cell>
          <cell r="AM553">
            <v>2.6811799999999999</v>
          </cell>
          <cell r="AN553">
            <v>9.4430700000000005</v>
          </cell>
          <cell r="AO553">
            <v>15.426439999999999</v>
          </cell>
          <cell r="AQ553">
            <v>2.4384800000000002</v>
          </cell>
          <cell r="AR553">
            <v>8.9396100000000001</v>
          </cell>
          <cell r="AS553">
            <v>17.37473</v>
          </cell>
        </row>
        <row r="554">
          <cell r="B554">
            <v>40366</v>
          </cell>
          <cell r="C554">
            <v>0.78147999999999995</v>
          </cell>
          <cell r="D554">
            <v>4.7486199999999998</v>
          </cell>
          <cell r="E554">
            <v>27.117650000000001</v>
          </cell>
          <cell r="S554">
            <v>1.5064299999999999</v>
          </cell>
          <cell r="T554">
            <v>6.42258</v>
          </cell>
          <cell r="U554">
            <v>11.211169999999999</v>
          </cell>
          <cell r="W554">
            <v>3.44794</v>
          </cell>
          <cell r="X554">
            <v>13.20928</v>
          </cell>
          <cell r="Y554">
            <v>23.229410000000001</v>
          </cell>
          <cell r="AA554">
            <v>3.02149</v>
          </cell>
          <cell r="AB554">
            <v>7.6508599999999998</v>
          </cell>
          <cell r="AC554">
            <v>10.53913</v>
          </cell>
          <cell r="AE554">
            <v>2.59301</v>
          </cell>
          <cell r="AF554">
            <v>15.995749999999999</v>
          </cell>
          <cell r="AG554">
            <v>27.918469999999999</v>
          </cell>
          <cell r="AI554">
            <v>1.7985100000000001</v>
          </cell>
          <cell r="AJ554">
            <v>5.7291600000000003</v>
          </cell>
          <cell r="AK554">
            <v>12.41408</v>
          </cell>
          <cell r="AM554">
            <v>2.6661700000000002</v>
          </cell>
          <cell r="AN554">
            <v>9.3902099999999997</v>
          </cell>
          <cell r="AO554">
            <v>15.33136</v>
          </cell>
          <cell r="AQ554">
            <v>2.4082699999999999</v>
          </cell>
          <cell r="AR554">
            <v>8.8288600000000006</v>
          </cell>
          <cell r="AS554">
            <v>17.184100000000001</v>
          </cell>
        </row>
        <row r="555">
          <cell r="B555">
            <v>40365</v>
          </cell>
          <cell r="C555">
            <v>0.78039999999999998</v>
          </cell>
          <cell r="D555">
            <v>4.0793400000000002</v>
          </cell>
          <cell r="E555">
            <v>20.86364</v>
          </cell>
          <cell r="S555">
            <v>1.4271799999999999</v>
          </cell>
          <cell r="T555">
            <v>6.0847100000000003</v>
          </cell>
          <cell r="U555">
            <v>10.693379999999999</v>
          </cell>
          <cell r="W555">
            <v>3.36355</v>
          </cell>
          <cell r="X555">
            <v>12.88598</v>
          </cell>
          <cell r="Y555">
            <v>22.698930000000001</v>
          </cell>
          <cell r="AA555">
            <v>2.9782700000000002</v>
          </cell>
          <cell r="AB555">
            <v>7.5414000000000003</v>
          </cell>
          <cell r="AC555">
            <v>10.38344</v>
          </cell>
          <cell r="AE555">
            <v>2.5147699999999999</v>
          </cell>
          <cell r="AF555">
            <v>15.513109999999999</v>
          </cell>
          <cell r="AG555">
            <v>27.22139</v>
          </cell>
          <cell r="AI555">
            <v>1.75393</v>
          </cell>
          <cell r="AJ555">
            <v>5.5871399999999998</v>
          </cell>
          <cell r="AK555">
            <v>12.16977</v>
          </cell>
          <cell r="AM555">
            <v>2.60338</v>
          </cell>
          <cell r="AN555">
            <v>9.1592699999999994</v>
          </cell>
          <cell r="AO555">
            <v>14.77112</v>
          </cell>
          <cell r="AQ555">
            <v>2.2528999999999999</v>
          </cell>
          <cell r="AR555">
            <v>8.2592499999999998</v>
          </cell>
          <cell r="AS555">
            <v>16.203700000000001</v>
          </cell>
        </row>
        <row r="556">
          <cell r="B556">
            <v>40361</v>
          </cell>
          <cell r="C556">
            <v>0.81272</v>
          </cell>
          <cell r="D556">
            <v>4.2482899999999999</v>
          </cell>
          <cell r="E556">
            <v>21.272729999999999</v>
          </cell>
          <cell r="S556">
            <v>1.38584</v>
          </cell>
          <cell r="T556">
            <v>5.9084300000000001</v>
          </cell>
          <cell r="U556">
            <v>10.42323</v>
          </cell>
          <cell r="W556">
            <v>3.2747199999999999</v>
          </cell>
          <cell r="X556">
            <v>12.545669999999999</v>
          </cell>
          <cell r="Y556">
            <v>22.140529999999998</v>
          </cell>
          <cell r="AA556">
            <v>2.9954999999999998</v>
          </cell>
          <cell r="AB556">
            <v>7.5850299999999997</v>
          </cell>
          <cell r="AC556">
            <v>10.4443</v>
          </cell>
          <cell r="AE556">
            <v>2.53457</v>
          </cell>
          <cell r="AF556">
            <v>15.635300000000001</v>
          </cell>
          <cell r="AG556">
            <v>27.397860000000001</v>
          </cell>
          <cell r="AI556">
            <v>1.7690399999999999</v>
          </cell>
          <cell r="AJ556">
            <v>5.6352799999999998</v>
          </cell>
          <cell r="AK556">
            <v>12.25259</v>
          </cell>
          <cell r="AM556">
            <v>2.7507899999999998</v>
          </cell>
          <cell r="AN556">
            <v>9.6795799999999996</v>
          </cell>
          <cell r="AO556">
            <v>15.697839999999999</v>
          </cell>
          <cell r="AQ556">
            <v>2.2938999999999998</v>
          </cell>
          <cell r="AR556">
            <v>8.4095600000000008</v>
          </cell>
          <cell r="AS556">
            <v>16.462420000000002</v>
          </cell>
        </row>
        <row r="557">
          <cell r="B557">
            <v>40360</v>
          </cell>
          <cell r="C557">
            <v>0.85940000000000005</v>
          </cell>
          <cell r="D557">
            <v>4.4923099999999998</v>
          </cell>
          <cell r="E557">
            <v>21.86364</v>
          </cell>
          <cell r="S557">
            <v>1.3686100000000001</v>
          </cell>
          <cell r="T557">
            <v>5.8349799999999998</v>
          </cell>
          <cell r="U557">
            <v>10.31067</v>
          </cell>
          <cell r="W557">
            <v>3.2850799999999998</v>
          </cell>
          <cell r="X557">
            <v>12.585369999999999</v>
          </cell>
          <cell r="Y557">
            <v>22.205680000000001</v>
          </cell>
          <cell r="AA557">
            <v>2.81501</v>
          </cell>
          <cell r="AB557">
            <v>7.1349299999999998</v>
          </cell>
          <cell r="AC557">
            <v>9.7973099999999995</v>
          </cell>
          <cell r="AE557">
            <v>2.5791400000000002</v>
          </cell>
          <cell r="AF557">
            <v>15.910220000000001</v>
          </cell>
          <cell r="AG557">
            <v>27.79494</v>
          </cell>
          <cell r="AI557">
            <v>1.7864199999999999</v>
          </cell>
          <cell r="AJ557">
            <v>5.6906499999999998</v>
          </cell>
          <cell r="AK557">
            <v>12.34783</v>
          </cell>
          <cell r="AM557">
            <v>2.7555299999999998</v>
          </cell>
          <cell r="AN557">
            <v>9.6962700000000002</v>
          </cell>
          <cell r="AO557">
            <v>15.72757</v>
          </cell>
          <cell r="AQ557">
            <v>2.2701600000000002</v>
          </cell>
          <cell r="AR557">
            <v>8.32254</v>
          </cell>
          <cell r="AS557">
            <v>16.312639999999998</v>
          </cell>
        </row>
        <row r="558">
          <cell r="B558">
            <v>40359</v>
          </cell>
          <cell r="C558">
            <v>0.91327000000000003</v>
          </cell>
          <cell r="D558">
            <v>4.7738800000000001</v>
          </cell>
          <cell r="E558">
            <v>22.545449999999999</v>
          </cell>
          <cell r="S558">
            <v>1.32382</v>
          </cell>
          <cell r="T558">
            <v>5.6440099999999997</v>
          </cell>
          <cell r="U558">
            <v>10.01801</v>
          </cell>
          <cell r="W558">
            <v>3.2880500000000001</v>
          </cell>
          <cell r="X558">
            <v>12.59671</v>
          </cell>
          <cell r="Y558">
            <v>22.22429</v>
          </cell>
          <cell r="AA558">
            <v>2.8582999999999998</v>
          </cell>
          <cell r="AB558">
            <v>7.2446400000000004</v>
          </cell>
          <cell r="AC558">
            <v>9.9622899999999994</v>
          </cell>
          <cell r="AE558">
            <v>2.6395499999999998</v>
          </cell>
          <cell r="AF558">
            <v>16.282900000000001</v>
          </cell>
          <cell r="AG558">
            <v>28.333189999999998</v>
          </cell>
          <cell r="AI558">
            <v>1.80304</v>
          </cell>
          <cell r="AJ558">
            <v>5.7435999999999998</v>
          </cell>
          <cell r="AK558">
            <v>12.43892</v>
          </cell>
          <cell r="AM558">
            <v>2.75448</v>
          </cell>
          <cell r="AN558">
            <v>9.6925600000000003</v>
          </cell>
          <cell r="AO558">
            <v>15.72096</v>
          </cell>
          <cell r="AQ558">
            <v>2.28742</v>
          </cell>
          <cell r="AR558">
            <v>8.3858300000000003</v>
          </cell>
          <cell r="AS558">
            <v>16.421569999999999</v>
          </cell>
        </row>
        <row r="559">
          <cell r="B559">
            <v>40358</v>
          </cell>
          <cell r="C559">
            <v>0.85580999999999996</v>
          </cell>
          <cell r="D559">
            <v>4.4735399999999998</v>
          </cell>
          <cell r="E559">
            <v>21.818180000000002</v>
          </cell>
          <cell r="S559">
            <v>1.30314</v>
          </cell>
          <cell r="T559">
            <v>5.5558800000000002</v>
          </cell>
          <cell r="U559">
            <v>9.8829399999999996</v>
          </cell>
          <cell r="W559">
            <v>3.3354200000000001</v>
          </cell>
          <cell r="X559">
            <v>12.778219999999999</v>
          </cell>
          <cell r="Y559">
            <v>22.522099999999998</v>
          </cell>
          <cell r="AA559">
            <v>2.7382900000000001</v>
          </cell>
          <cell r="AB559">
            <v>6.91432</v>
          </cell>
          <cell r="AC559">
            <v>9.5130499999999998</v>
          </cell>
          <cell r="AE559">
            <v>2.6701700000000002</v>
          </cell>
          <cell r="AF559">
            <v>16.570039999999999</v>
          </cell>
          <cell r="AG559">
            <v>28.79364</v>
          </cell>
          <cell r="AI559">
            <v>1.8226899999999999</v>
          </cell>
          <cell r="AJ559">
            <v>5.8061800000000003</v>
          </cell>
          <cell r="AK559">
            <v>12.546580000000001</v>
          </cell>
          <cell r="AM559">
            <v>2.7586900000000001</v>
          </cell>
          <cell r="AN559">
            <v>9.7073900000000002</v>
          </cell>
          <cell r="AO559">
            <v>15.747389999999999</v>
          </cell>
          <cell r="AQ559">
            <v>2.2723200000000001</v>
          </cell>
          <cell r="AR559">
            <v>8.3304500000000008</v>
          </cell>
          <cell r="AS559">
            <v>16.326250000000002</v>
          </cell>
        </row>
        <row r="560">
          <cell r="B560">
            <v>40357</v>
          </cell>
          <cell r="C560">
            <v>0.85580999999999996</v>
          </cell>
          <cell r="D560">
            <v>4.4735399999999998</v>
          </cell>
          <cell r="E560">
            <v>21.818180000000002</v>
          </cell>
          <cell r="S560">
            <v>1.3065899999999999</v>
          </cell>
          <cell r="T560">
            <v>5.57057</v>
          </cell>
          <cell r="U560">
            <v>9.9054500000000001</v>
          </cell>
          <cell r="W560">
            <v>3.4716300000000002</v>
          </cell>
          <cell r="X560">
            <v>13.30003</v>
          </cell>
          <cell r="Y560">
            <v>23.378319999999999</v>
          </cell>
          <cell r="AA560">
            <v>2.9041899999999998</v>
          </cell>
          <cell r="AB560">
            <v>7.3170299999999999</v>
          </cell>
          <cell r="AC560">
            <v>10.119160000000001</v>
          </cell>
          <cell r="AE560">
            <v>2.7971699999999999</v>
          </cell>
          <cell r="AF560">
            <v>17.358149999999998</v>
          </cell>
          <cell r="AG560">
            <v>29.933720000000001</v>
          </cell>
          <cell r="AI560">
            <v>1.8884300000000001</v>
          </cell>
          <cell r="AJ560">
            <v>6.0156000000000001</v>
          </cell>
          <cell r="AK560">
            <v>12.906829999999999</v>
          </cell>
          <cell r="AM560">
            <v>2.7397200000000002</v>
          </cell>
          <cell r="AN560">
            <v>9.6406200000000002</v>
          </cell>
          <cell r="AO560">
            <v>15.628450000000001</v>
          </cell>
          <cell r="AQ560">
            <v>2.40395</v>
          </cell>
          <cell r="AR560">
            <v>8.8130299999999995</v>
          </cell>
          <cell r="AS560">
            <v>17.156860000000002</v>
          </cell>
        </row>
        <row r="561">
          <cell r="B561">
            <v>40354</v>
          </cell>
          <cell r="C561">
            <v>0.89890000000000003</v>
          </cell>
          <cell r="D561">
            <v>4.6987899999999998</v>
          </cell>
          <cell r="E561">
            <v>22.36364</v>
          </cell>
          <cell r="S561">
            <v>1.32382</v>
          </cell>
          <cell r="T561">
            <v>5.6440099999999997</v>
          </cell>
          <cell r="U561">
            <v>10.01801</v>
          </cell>
          <cell r="W561">
            <v>3.4257300000000002</v>
          </cell>
          <cell r="X561">
            <v>13.1242</v>
          </cell>
          <cell r="Y561">
            <v>23.08981</v>
          </cell>
          <cell r="AA561">
            <v>2.9500199999999999</v>
          </cell>
          <cell r="AB561">
            <v>7.43248</v>
          </cell>
          <cell r="AC561">
            <v>10.291790000000001</v>
          </cell>
          <cell r="AE561">
            <v>2.74499</v>
          </cell>
          <cell r="AF561">
            <v>17.03435</v>
          </cell>
          <cell r="AG561">
            <v>29.465309999999999</v>
          </cell>
          <cell r="AI561">
            <v>1.84989</v>
          </cell>
          <cell r="AJ561">
            <v>5.8928399999999996</v>
          </cell>
          <cell r="AK561">
            <v>12.695650000000001</v>
          </cell>
          <cell r="AM561">
            <v>2.6754099999999998</v>
          </cell>
          <cell r="AN561">
            <v>9.41432</v>
          </cell>
          <cell r="AO561">
            <v>15.2254</v>
          </cell>
          <cell r="AQ561">
            <v>2.4037199999999999</v>
          </cell>
          <cell r="AR561">
            <v>8.8496500000000005</v>
          </cell>
          <cell r="AS561">
            <v>17.167850000000001</v>
          </cell>
        </row>
        <row r="562">
          <cell r="B562">
            <v>40353</v>
          </cell>
          <cell r="C562">
            <v>0.85940000000000005</v>
          </cell>
          <cell r="D562">
            <v>4.4923099999999998</v>
          </cell>
          <cell r="E562">
            <v>21.86364</v>
          </cell>
          <cell r="S562">
            <v>1.3307100000000001</v>
          </cell>
          <cell r="T562">
            <v>5.6733900000000004</v>
          </cell>
          <cell r="U562">
            <v>10.063029999999999</v>
          </cell>
          <cell r="W562">
            <v>3.5293700000000001</v>
          </cell>
          <cell r="X562">
            <v>13.521240000000001</v>
          </cell>
          <cell r="Y562">
            <v>23.74128</v>
          </cell>
          <cell r="AA562">
            <v>3.0994000000000002</v>
          </cell>
          <cell r="AB562">
            <v>7.8037000000000001</v>
          </cell>
          <cell r="AC562">
            <v>11.16422</v>
          </cell>
          <cell r="AE562">
            <v>2.6938</v>
          </cell>
          <cell r="AF562">
            <v>16.716660000000001</v>
          </cell>
          <cell r="AG562">
            <v>29.005739999999999</v>
          </cell>
          <cell r="AI562">
            <v>1.8151299999999999</v>
          </cell>
          <cell r="AJ562">
            <v>5.7821100000000003</v>
          </cell>
          <cell r="AK562">
            <v>12.505179999999999</v>
          </cell>
          <cell r="AM562">
            <v>2.60372</v>
          </cell>
          <cell r="AN562">
            <v>9.1620600000000003</v>
          </cell>
          <cell r="AO562">
            <v>14.77609</v>
          </cell>
          <cell r="AQ562">
            <v>2.2316699999999998</v>
          </cell>
          <cell r="AR562">
            <v>7.5000499999999999</v>
          </cell>
          <cell r="AS562">
            <v>15.96059</v>
          </cell>
        </row>
        <row r="563">
          <cell r="B563">
            <v>40352</v>
          </cell>
          <cell r="C563">
            <v>0.96353999999999995</v>
          </cell>
          <cell r="D563">
            <v>5.03667</v>
          </cell>
          <cell r="E563">
            <v>23.181819999999998</v>
          </cell>
          <cell r="S563">
            <v>1.3651599999999999</v>
          </cell>
          <cell r="T563">
            <v>5.82029</v>
          </cell>
          <cell r="U563">
            <v>10.28816</v>
          </cell>
          <cell r="W563">
            <v>3.6389300000000002</v>
          </cell>
          <cell r="X563">
            <v>13.94096</v>
          </cell>
          <cell r="Y563">
            <v>24.429970000000001</v>
          </cell>
          <cell r="AA563">
            <v>3.6597200000000001</v>
          </cell>
          <cell r="AB563">
            <v>9.2096900000000002</v>
          </cell>
          <cell r="AC563">
            <v>13.2258</v>
          </cell>
          <cell r="AE563">
            <v>2.6632799999999999</v>
          </cell>
          <cell r="AF563">
            <v>16.527270000000001</v>
          </cell>
          <cell r="AG563">
            <v>28.731770000000001</v>
          </cell>
          <cell r="AI563">
            <v>1.8294900000000001</v>
          </cell>
          <cell r="AJ563">
            <v>5.8278499999999998</v>
          </cell>
          <cell r="AK563">
            <v>12.58385</v>
          </cell>
          <cell r="AM563">
            <v>2.5336099999999999</v>
          </cell>
          <cell r="AN563">
            <v>8.9153500000000001</v>
          </cell>
          <cell r="AO563">
            <v>14.336679999999999</v>
          </cell>
          <cell r="AQ563">
            <v>2.30505</v>
          </cell>
          <cell r="AR563">
            <v>7.8734999999999999</v>
          </cell>
          <cell r="AS563">
            <v>16.768920000000001</v>
          </cell>
        </row>
        <row r="564">
          <cell r="B564">
            <v>40351</v>
          </cell>
          <cell r="C564">
            <v>0.94918000000000002</v>
          </cell>
          <cell r="D564">
            <v>4.9615900000000002</v>
          </cell>
          <cell r="E564">
            <v>23</v>
          </cell>
          <cell r="S564">
            <v>1.37205</v>
          </cell>
          <cell r="T564">
            <v>5.8496699999999997</v>
          </cell>
          <cell r="U564">
            <v>10.33318</v>
          </cell>
          <cell r="W564">
            <v>3.6640899999999998</v>
          </cell>
          <cell r="X564">
            <v>14.037380000000001</v>
          </cell>
          <cell r="Y564">
            <v>24.588180000000001</v>
          </cell>
          <cell r="AA564">
            <v>3.7408800000000002</v>
          </cell>
          <cell r="AB564">
            <v>9.4139300000000006</v>
          </cell>
          <cell r="AC564">
            <v>13.53851</v>
          </cell>
          <cell r="AE564">
            <v>2.6091299999999999</v>
          </cell>
          <cell r="AF564">
            <v>16.19126</v>
          </cell>
          <cell r="AG564">
            <v>28.24569</v>
          </cell>
          <cell r="AI564">
            <v>1.9026799999999999</v>
          </cell>
          <cell r="AJ564">
            <v>6.4639800000000003</v>
          </cell>
          <cell r="AK564">
            <v>13.23502</v>
          </cell>
          <cell r="AM564">
            <v>2.4946000000000002</v>
          </cell>
          <cell r="AN564">
            <v>8.7781000000000002</v>
          </cell>
          <cell r="AO564">
            <v>14.09221</v>
          </cell>
          <cell r="AQ564">
            <v>2.30965</v>
          </cell>
          <cell r="AR564">
            <v>7.8892199999999999</v>
          </cell>
          <cell r="AS564">
            <v>16.79813</v>
          </cell>
        </row>
        <row r="565">
          <cell r="B565">
            <v>40350</v>
          </cell>
          <cell r="C565">
            <v>0.90608</v>
          </cell>
          <cell r="D565">
            <v>4.7363299999999997</v>
          </cell>
          <cell r="E565">
            <v>22.454550000000001</v>
          </cell>
          <cell r="S565">
            <v>1.3686100000000001</v>
          </cell>
          <cell r="T565">
            <v>5.8349799999999998</v>
          </cell>
          <cell r="U565">
            <v>10.31067</v>
          </cell>
          <cell r="W565">
            <v>3.7469999999999999</v>
          </cell>
          <cell r="X565">
            <v>14.35501</v>
          </cell>
          <cell r="Y565">
            <v>25.109349999999999</v>
          </cell>
          <cell r="AA565">
            <v>3.7238899999999999</v>
          </cell>
          <cell r="AB565">
            <v>9.3711699999999993</v>
          </cell>
          <cell r="AC565">
            <v>13.47499</v>
          </cell>
          <cell r="AE565">
            <v>2.56778</v>
          </cell>
          <cell r="AF565">
            <v>15.934659999999999</v>
          </cell>
          <cell r="AG565">
            <v>27.874500000000001</v>
          </cell>
          <cell r="AI565">
            <v>2.1698499999999998</v>
          </cell>
          <cell r="AJ565">
            <v>7.4678800000000001</v>
          </cell>
          <cell r="AK565">
            <v>14.488020000000001</v>
          </cell>
          <cell r="AM565">
            <v>2.4714100000000001</v>
          </cell>
          <cell r="AN565">
            <v>8.6966699999999992</v>
          </cell>
          <cell r="AO565">
            <v>13.94477</v>
          </cell>
          <cell r="AQ565">
            <v>2.3763700000000001</v>
          </cell>
          <cell r="AR565">
            <v>8.1171100000000003</v>
          </cell>
          <cell r="AS565">
            <v>17.22174</v>
          </cell>
        </row>
        <row r="566">
          <cell r="B566">
            <v>40347</v>
          </cell>
          <cell r="C566">
            <v>0.94559000000000004</v>
          </cell>
          <cell r="D566">
            <v>4.9428200000000002</v>
          </cell>
          <cell r="E566">
            <v>22.954550000000001</v>
          </cell>
          <cell r="S566">
            <v>1.3119400000000001</v>
          </cell>
          <cell r="T566">
            <v>6.14602</v>
          </cell>
          <cell r="U566">
            <v>9.8883600000000005</v>
          </cell>
          <cell r="W566">
            <v>3.7884600000000002</v>
          </cell>
          <cell r="X566">
            <v>14.513820000000001</v>
          </cell>
          <cell r="Y566">
            <v>25.36994</v>
          </cell>
          <cell r="AA566">
            <v>3.67767</v>
          </cell>
          <cell r="AB566">
            <v>9.2548700000000004</v>
          </cell>
          <cell r="AC566">
            <v>13.299659999999999</v>
          </cell>
          <cell r="AE566">
            <v>2.5648300000000002</v>
          </cell>
          <cell r="AF566">
            <v>15.91633</v>
          </cell>
          <cell r="AG566">
            <v>27.847989999999999</v>
          </cell>
          <cell r="AI566">
            <v>2.16371</v>
          </cell>
          <cell r="AJ566">
            <v>7.4467600000000003</v>
          </cell>
          <cell r="AK566">
            <v>14.45316</v>
          </cell>
          <cell r="AM566">
            <v>2.39682</v>
          </cell>
          <cell r="AN566">
            <v>8.4341899999999992</v>
          </cell>
          <cell r="AO566">
            <v>13.48002</v>
          </cell>
          <cell r="AQ566">
            <v>2.3924699999999999</v>
          </cell>
          <cell r="AR566">
            <v>8.1721299999999992</v>
          </cell>
          <cell r="AS566">
            <v>17.323979999999999</v>
          </cell>
        </row>
        <row r="567">
          <cell r="B567">
            <v>40346</v>
          </cell>
          <cell r="C567">
            <v>0.94559000000000004</v>
          </cell>
          <cell r="D567">
            <v>4.9428200000000002</v>
          </cell>
          <cell r="E567">
            <v>22.954550000000001</v>
          </cell>
          <cell r="S567">
            <v>1.2521800000000001</v>
          </cell>
          <cell r="T567">
            <v>5.8660699999999997</v>
          </cell>
          <cell r="U567">
            <v>9.5010300000000001</v>
          </cell>
          <cell r="W567">
            <v>3.7484799999999998</v>
          </cell>
          <cell r="X567">
            <v>14.36068</v>
          </cell>
          <cell r="Y567">
            <v>25.118659999999998</v>
          </cell>
          <cell r="AA567">
            <v>3.71225</v>
          </cell>
          <cell r="AB567">
            <v>9.3347700000000007</v>
          </cell>
          <cell r="AC567">
            <v>13.51979</v>
          </cell>
          <cell r="AE567">
            <v>2.57369</v>
          </cell>
          <cell r="AF567">
            <v>15.97132</v>
          </cell>
          <cell r="AG567">
            <v>27.927530000000001</v>
          </cell>
          <cell r="AI567">
            <v>2.1675499999999999</v>
          </cell>
          <cell r="AJ567">
            <v>7.4599599999999997</v>
          </cell>
          <cell r="AK567">
            <v>14.47495</v>
          </cell>
          <cell r="AM567">
            <v>2.3896999999999999</v>
          </cell>
          <cell r="AN567">
            <v>8.4091500000000003</v>
          </cell>
          <cell r="AO567">
            <v>13.32579</v>
          </cell>
          <cell r="AQ567">
            <v>2.4016700000000002</v>
          </cell>
          <cell r="AR567">
            <v>8.2035599999999995</v>
          </cell>
          <cell r="AS567">
            <v>17.38241</v>
          </cell>
        </row>
        <row r="568">
          <cell r="B568">
            <v>40345</v>
          </cell>
          <cell r="C568">
            <v>0.91686000000000001</v>
          </cell>
          <cell r="D568">
            <v>4.7926500000000001</v>
          </cell>
          <cell r="E568">
            <v>22.590910000000001</v>
          </cell>
          <cell r="S568">
            <v>1.2592099999999999</v>
          </cell>
          <cell r="T568">
            <v>5.899</v>
          </cell>
          <cell r="U568">
            <v>9.5465900000000001</v>
          </cell>
          <cell r="W568">
            <v>3.7410800000000002</v>
          </cell>
          <cell r="X568">
            <v>14.332319999999999</v>
          </cell>
          <cell r="Y568">
            <v>25.072130000000001</v>
          </cell>
          <cell r="AA568">
            <v>3.7297600000000002</v>
          </cell>
          <cell r="AB568">
            <v>9.3788</v>
          </cell>
          <cell r="AC568">
            <v>13.585610000000001</v>
          </cell>
          <cell r="AE568">
            <v>2.56778</v>
          </cell>
          <cell r="AF568">
            <v>15.934659999999999</v>
          </cell>
          <cell r="AG568">
            <v>27.874500000000001</v>
          </cell>
          <cell r="AI568">
            <v>2.1261100000000002</v>
          </cell>
          <cell r="AJ568">
            <v>7.3173599999999999</v>
          </cell>
          <cell r="AK568">
            <v>14.239649999999999</v>
          </cell>
          <cell r="AM568">
            <v>2.3899699999999999</v>
          </cell>
          <cell r="AN568">
            <v>8.4100800000000007</v>
          </cell>
          <cell r="AO568">
            <v>13.32743</v>
          </cell>
          <cell r="AQ568">
            <v>2.4154800000000001</v>
          </cell>
          <cell r="AR568">
            <v>8.2507099999999998</v>
          </cell>
          <cell r="AS568">
            <v>17.47006</v>
          </cell>
        </row>
        <row r="569">
          <cell r="B569">
            <v>40344</v>
          </cell>
          <cell r="C569">
            <v>0.94559000000000004</v>
          </cell>
          <cell r="D569">
            <v>4.9428200000000002</v>
          </cell>
          <cell r="E569">
            <v>22.954550000000001</v>
          </cell>
          <cell r="S569">
            <v>1.2592099999999999</v>
          </cell>
          <cell r="T569">
            <v>5.899</v>
          </cell>
          <cell r="U569">
            <v>9.5465900000000001</v>
          </cell>
          <cell r="W569">
            <v>3.7233100000000001</v>
          </cell>
          <cell r="X569">
            <v>14.26426</v>
          </cell>
          <cell r="Y569">
            <v>24.960450000000002</v>
          </cell>
          <cell r="AA569">
            <v>3.6835499999999999</v>
          </cell>
          <cell r="AB569">
            <v>9.2620500000000003</v>
          </cell>
          <cell r="AC569">
            <v>13.408160000000001</v>
          </cell>
          <cell r="AE569">
            <v>2.5028100000000002</v>
          </cell>
          <cell r="AF569">
            <v>15.53144</v>
          </cell>
          <cell r="AG569">
            <v>27.29121</v>
          </cell>
          <cell r="AI569">
            <v>2.11537</v>
          </cell>
          <cell r="AJ569">
            <v>7.2803899999999997</v>
          </cell>
          <cell r="AK569">
            <v>14.178649999999999</v>
          </cell>
          <cell r="AM569">
            <v>2.4748299999999999</v>
          </cell>
          <cell r="AN569">
            <v>8.7087299999999992</v>
          </cell>
          <cell r="AO569">
            <v>13.85502</v>
          </cell>
          <cell r="AQ569">
            <v>2.38557</v>
          </cell>
          <cell r="AR569">
            <v>8.1485500000000002</v>
          </cell>
          <cell r="AS569">
            <v>17.280159999999999</v>
          </cell>
        </row>
        <row r="570">
          <cell r="B570">
            <v>40343</v>
          </cell>
          <cell r="C570">
            <v>0.88812999999999998</v>
          </cell>
          <cell r="D570">
            <v>4.6424799999999999</v>
          </cell>
          <cell r="E570">
            <v>22.227270000000001</v>
          </cell>
          <cell r="S570">
            <v>1.2345999999999999</v>
          </cell>
          <cell r="T570">
            <v>5.7837300000000003</v>
          </cell>
          <cell r="U570">
            <v>9.3871000000000002</v>
          </cell>
          <cell r="W570">
            <v>3.6004299999999998</v>
          </cell>
          <cell r="X570">
            <v>13.79349</v>
          </cell>
          <cell r="Y570">
            <v>24.187989999999999</v>
          </cell>
          <cell r="AA570">
            <v>3.62317</v>
          </cell>
          <cell r="AB570">
            <v>9.1107800000000001</v>
          </cell>
          <cell r="AC570">
            <v>13.176959999999999</v>
          </cell>
          <cell r="AE570">
            <v>2.4151899999999999</v>
          </cell>
          <cell r="AF570">
            <v>14.9877</v>
          </cell>
          <cell r="AG570">
            <v>26.504639999999998</v>
          </cell>
          <cell r="AI570">
            <v>2.0539900000000002</v>
          </cell>
          <cell r="AJ570">
            <v>7.06914</v>
          </cell>
          <cell r="AK570">
            <v>13.830069999999999</v>
          </cell>
          <cell r="AM570">
            <v>2.468</v>
          </cell>
          <cell r="AN570">
            <v>8.6873900000000006</v>
          </cell>
          <cell r="AO570">
            <v>13.709519999999999</v>
          </cell>
          <cell r="AQ570">
            <v>2.2820399999999998</v>
          </cell>
          <cell r="AR570">
            <v>7.7949099999999998</v>
          </cell>
          <cell r="AS570">
            <v>16.62285</v>
          </cell>
        </row>
        <row r="571">
          <cell r="B571">
            <v>40340</v>
          </cell>
          <cell r="C571">
            <v>0.87377000000000005</v>
          </cell>
          <cell r="D571">
            <v>4.5673899999999996</v>
          </cell>
          <cell r="E571">
            <v>22.045449999999999</v>
          </cell>
          <cell r="S571">
            <v>1.2486600000000001</v>
          </cell>
          <cell r="T571">
            <v>5.8495999999999997</v>
          </cell>
          <cell r="U571">
            <v>9.4782399999999996</v>
          </cell>
          <cell r="W571">
            <v>3.5106099999999998</v>
          </cell>
          <cell r="X571">
            <v>13.49108</v>
          </cell>
          <cell r="Y571">
            <v>23.610980000000001</v>
          </cell>
          <cell r="AA571">
            <v>3.5147499999999998</v>
          </cell>
          <cell r="AB571">
            <v>8.8381299999999996</v>
          </cell>
          <cell r="AC571">
            <v>12.773709999999999</v>
          </cell>
          <cell r="AE571">
            <v>2.44177</v>
          </cell>
          <cell r="AF571">
            <v>15.152659999999999</v>
          </cell>
          <cell r="AG571">
            <v>26.743259999999999</v>
          </cell>
          <cell r="AI571">
            <v>2.0317400000000001</v>
          </cell>
          <cell r="AJ571">
            <v>6.9925600000000001</v>
          </cell>
          <cell r="AK571">
            <v>13.7037</v>
          </cell>
          <cell r="AM571">
            <v>2.53098</v>
          </cell>
          <cell r="AN571">
            <v>8.9090600000000002</v>
          </cell>
          <cell r="AO571">
            <v>14.09806</v>
          </cell>
          <cell r="AQ571">
            <v>2.26593</v>
          </cell>
          <cell r="AR571">
            <v>7.7398999999999996</v>
          </cell>
          <cell r="AS571">
            <v>16.520600000000002</v>
          </cell>
        </row>
        <row r="572">
          <cell r="B572">
            <v>40339</v>
          </cell>
          <cell r="C572">
            <v>0.87736000000000003</v>
          </cell>
          <cell r="D572">
            <v>4.5861700000000001</v>
          </cell>
          <cell r="E572">
            <v>22.090910000000001</v>
          </cell>
          <cell r="S572">
            <v>1.2448699999999999</v>
          </cell>
          <cell r="T572">
            <v>5.8710100000000001</v>
          </cell>
          <cell r="U572">
            <v>9.48963</v>
          </cell>
          <cell r="W572">
            <v>3.47506</v>
          </cell>
          <cell r="X572">
            <v>13.35446</v>
          </cell>
          <cell r="Y572">
            <v>23.387619999999998</v>
          </cell>
          <cell r="AA572">
            <v>3.5266899999999999</v>
          </cell>
          <cell r="AB572">
            <v>8.8681599999999996</v>
          </cell>
          <cell r="AC572">
            <v>12.812200000000001</v>
          </cell>
          <cell r="AE572">
            <v>2.38368</v>
          </cell>
          <cell r="AF572">
            <v>14.792199999999999</v>
          </cell>
          <cell r="AG572">
            <v>26.221830000000001</v>
          </cell>
          <cell r="AI572">
            <v>1.9947900000000001</v>
          </cell>
          <cell r="AJ572">
            <v>6.8552099999999996</v>
          </cell>
          <cell r="AK572">
            <v>13.612360000000001</v>
          </cell>
          <cell r="AM572">
            <v>2.53809</v>
          </cell>
          <cell r="AN572">
            <v>8.9341000000000008</v>
          </cell>
          <cell r="AO572">
            <v>14.14195</v>
          </cell>
          <cell r="AQ572">
            <v>2.26939</v>
          </cell>
          <cell r="AR572">
            <v>7.75169</v>
          </cell>
          <cell r="AS572">
            <v>16.54251</v>
          </cell>
        </row>
        <row r="573">
          <cell r="B573">
            <v>40338</v>
          </cell>
          <cell r="C573">
            <v>0.83786000000000005</v>
          </cell>
          <cell r="D573">
            <v>4.3796799999999996</v>
          </cell>
          <cell r="E573">
            <v>21.590910000000001</v>
          </cell>
          <cell r="S573">
            <v>1.18713</v>
          </cell>
          <cell r="T573">
            <v>5.5986799999999999</v>
          </cell>
          <cell r="U573">
            <v>9.1136900000000001</v>
          </cell>
          <cell r="W573">
            <v>3.32544</v>
          </cell>
          <cell r="X573">
            <v>12.779500000000001</v>
          </cell>
          <cell r="Y573">
            <v>22.447649999999999</v>
          </cell>
          <cell r="AA573">
            <v>3.3485</v>
          </cell>
          <cell r="AB573">
            <v>8.4200700000000008</v>
          </cell>
          <cell r="AC573">
            <v>12.24855</v>
          </cell>
          <cell r="AE573">
            <v>2.29705</v>
          </cell>
          <cell r="AF573">
            <v>14.254569999999999</v>
          </cell>
          <cell r="AG573">
            <v>25.444099999999999</v>
          </cell>
          <cell r="AI573">
            <v>1.9501200000000001</v>
          </cell>
          <cell r="AJ573">
            <v>6.7017100000000003</v>
          </cell>
          <cell r="AK573">
            <v>13.355930000000001</v>
          </cell>
          <cell r="AM573">
            <v>2.5362499999999999</v>
          </cell>
          <cell r="AN573">
            <v>8.9276099999999996</v>
          </cell>
          <cell r="AO573">
            <v>14.13058</v>
          </cell>
          <cell r="AQ573">
            <v>2.2082999999999999</v>
          </cell>
          <cell r="AR573">
            <v>7.5591499999999998</v>
          </cell>
          <cell r="AS573">
            <v>16.13279</v>
          </cell>
        </row>
        <row r="574">
          <cell r="B574">
            <v>40337</v>
          </cell>
          <cell r="C574">
            <v>0.82349000000000006</v>
          </cell>
          <cell r="D574">
            <v>4.3045999999999998</v>
          </cell>
          <cell r="E574">
            <v>21.409089999999999</v>
          </cell>
          <cell r="S574">
            <v>1.20113</v>
          </cell>
          <cell r="T574">
            <v>5.6646999999999998</v>
          </cell>
          <cell r="U574">
            <v>9.2048299999999994</v>
          </cell>
          <cell r="W574">
            <v>3.3047</v>
          </cell>
          <cell r="X574">
            <v>12.6998</v>
          </cell>
          <cell r="Y574">
            <v>22.317360000000001</v>
          </cell>
          <cell r="AA574">
            <v>3.2262499999999998</v>
          </cell>
          <cell r="AB574">
            <v>8.11266</v>
          </cell>
          <cell r="AC574">
            <v>11.78468</v>
          </cell>
          <cell r="AE574">
            <v>2.1355900000000001</v>
          </cell>
          <cell r="AF574">
            <v>12.61565</v>
          </cell>
          <cell r="AG574">
            <v>23.575130000000001</v>
          </cell>
          <cell r="AI574">
            <v>1.9955400000000001</v>
          </cell>
          <cell r="AJ574">
            <v>6.8578099999999997</v>
          </cell>
          <cell r="AK574">
            <v>13.616709999999999</v>
          </cell>
          <cell r="AM574">
            <v>2.6089000000000002</v>
          </cell>
          <cell r="AN574">
            <v>9.1833399999999994</v>
          </cell>
          <cell r="AO574">
            <v>14.5435</v>
          </cell>
          <cell r="AQ574">
            <v>2.1761599999999999</v>
          </cell>
          <cell r="AR574">
            <v>7.4491300000000003</v>
          </cell>
          <cell r="AS574">
            <v>15.92895</v>
          </cell>
        </row>
        <row r="575">
          <cell r="B575">
            <v>40336</v>
          </cell>
          <cell r="C575">
            <v>0.80972</v>
          </cell>
          <cell r="D575">
            <v>4.2882699999999998</v>
          </cell>
          <cell r="E575">
            <v>20.304349999999999</v>
          </cell>
          <cell r="S575">
            <v>1.1906300000000001</v>
          </cell>
          <cell r="T575">
            <v>5.6151799999999996</v>
          </cell>
          <cell r="U575">
            <v>9.1364800000000006</v>
          </cell>
          <cell r="W575">
            <v>3.3061799999999999</v>
          </cell>
          <cell r="X575">
            <v>12.705489999999999</v>
          </cell>
          <cell r="Y575">
            <v>22.32666</v>
          </cell>
          <cell r="AA575">
            <v>3.3865699999999999</v>
          </cell>
          <cell r="AB575">
            <v>8.5158199999999997</v>
          </cell>
          <cell r="AC575">
            <v>12.402570000000001</v>
          </cell>
          <cell r="AE575">
            <v>2.1404800000000002</v>
          </cell>
          <cell r="AF575">
            <v>12.64452</v>
          </cell>
          <cell r="AG575">
            <v>23.618310000000001</v>
          </cell>
          <cell r="AI575">
            <v>2.06595</v>
          </cell>
          <cell r="AJ575">
            <v>7.0997599999999998</v>
          </cell>
          <cell r="AK575">
            <v>14.020899999999999</v>
          </cell>
          <cell r="AM575">
            <v>2.6218400000000002</v>
          </cell>
          <cell r="AN575">
            <v>9.2288899999999998</v>
          </cell>
          <cell r="AO575">
            <v>14.621729999999999</v>
          </cell>
          <cell r="AQ575">
            <v>2.1991200000000002</v>
          </cell>
          <cell r="AR575">
            <v>7.5277200000000004</v>
          </cell>
          <cell r="AS575">
            <v>16.074549999999999</v>
          </cell>
        </row>
        <row r="576">
          <cell r="B576">
            <v>40333</v>
          </cell>
          <cell r="C576">
            <v>0.86004000000000003</v>
          </cell>
          <cell r="D576">
            <v>4.5547199999999997</v>
          </cell>
          <cell r="E576">
            <v>20.913039999999999</v>
          </cell>
          <cell r="S576">
            <v>1.25712</v>
          </cell>
          <cell r="T576">
            <v>5.9287799999999997</v>
          </cell>
          <cell r="U576">
            <v>9.5693800000000007</v>
          </cell>
          <cell r="W576">
            <v>3.4480200000000001</v>
          </cell>
          <cell r="X576">
            <v>13.25057</v>
          </cell>
          <cell r="Y576">
            <v>23.217780000000001</v>
          </cell>
          <cell r="AA576">
            <v>3.3283299999999998</v>
          </cell>
          <cell r="AB576">
            <v>8.3688800000000008</v>
          </cell>
          <cell r="AC576">
            <v>12.174239999999999</v>
          </cell>
          <cell r="AE576">
            <v>2.2646500000000001</v>
          </cell>
          <cell r="AF576">
            <v>13.37805</v>
          </cell>
          <cell r="AG576">
            <v>24.715029999999999</v>
          </cell>
          <cell r="AI576">
            <v>2.08412</v>
          </cell>
          <cell r="AJ576">
            <v>7.1622000000000003</v>
          </cell>
          <cell r="AK576">
            <v>14.125209999999999</v>
          </cell>
          <cell r="AM576">
            <v>2.60995</v>
          </cell>
          <cell r="AN576">
            <v>9.1870600000000007</v>
          </cell>
          <cell r="AO576">
            <v>14.548590000000001</v>
          </cell>
          <cell r="AQ576">
            <v>2.2840600000000002</v>
          </cell>
          <cell r="AR576">
            <v>7.8184899999999997</v>
          </cell>
          <cell r="AS576">
            <v>16.61328</v>
          </cell>
        </row>
        <row r="577">
          <cell r="B577">
            <v>40332</v>
          </cell>
          <cell r="C577">
            <v>0.96784999999999999</v>
          </cell>
          <cell r="D577">
            <v>5.1256700000000004</v>
          </cell>
          <cell r="E577">
            <v>22.217390000000002</v>
          </cell>
          <cell r="S577">
            <v>1.3201099999999999</v>
          </cell>
          <cell r="T577">
            <v>6.2258599999999999</v>
          </cell>
          <cell r="U577">
            <v>9.9794900000000002</v>
          </cell>
          <cell r="W577">
            <v>3.7122199999999999</v>
          </cell>
          <cell r="X577">
            <v>15.30228</v>
          </cell>
          <cell r="Y577">
            <v>24.930129999999998</v>
          </cell>
          <cell r="AA577">
            <v>3.44774</v>
          </cell>
          <cell r="AB577">
            <v>8.6696200000000001</v>
          </cell>
          <cell r="AC577">
            <v>12.633139999999999</v>
          </cell>
          <cell r="AE577">
            <v>2.37514</v>
          </cell>
          <cell r="AF577">
            <v>14.030720000000001</v>
          </cell>
          <cell r="AG577">
            <v>25.690850000000001</v>
          </cell>
          <cell r="AI577">
            <v>2.1590600000000002</v>
          </cell>
          <cell r="AJ577">
            <v>7.4197499999999996</v>
          </cell>
          <cell r="AK577">
            <v>14.555490000000001</v>
          </cell>
          <cell r="AM577">
            <v>2.5832799999999998</v>
          </cell>
          <cell r="AN577">
            <v>9.0931599999999992</v>
          </cell>
          <cell r="AO577">
            <v>14.384399999999999</v>
          </cell>
          <cell r="AQ577">
            <v>2.4057400000000002</v>
          </cell>
          <cell r="AR577">
            <v>8.2349899999999998</v>
          </cell>
          <cell r="AS577">
            <v>17.384969999999999</v>
          </cell>
        </row>
        <row r="578">
          <cell r="B578">
            <v>40331</v>
          </cell>
          <cell r="C578">
            <v>0.95706000000000002</v>
          </cell>
          <cell r="D578">
            <v>5.0685799999999999</v>
          </cell>
          <cell r="E578">
            <v>22.086960000000001</v>
          </cell>
          <cell r="S578">
            <v>1.3201099999999999</v>
          </cell>
          <cell r="T578">
            <v>6.2258599999999999</v>
          </cell>
          <cell r="U578">
            <v>9.9794900000000002</v>
          </cell>
          <cell r="W578">
            <v>3.6441599999999998</v>
          </cell>
          <cell r="X578">
            <v>15.02172</v>
          </cell>
          <cell r="Y578">
            <v>24.501580000000001</v>
          </cell>
          <cell r="AA578">
            <v>3.3809800000000001</v>
          </cell>
          <cell r="AB578">
            <v>8.5017600000000009</v>
          </cell>
          <cell r="AC578">
            <v>12.374650000000001</v>
          </cell>
          <cell r="AE578">
            <v>2.3575400000000002</v>
          </cell>
          <cell r="AF578">
            <v>13.92676</v>
          </cell>
          <cell r="AG578">
            <v>25.535409999999999</v>
          </cell>
          <cell r="AI578">
            <v>2.0667</v>
          </cell>
          <cell r="AJ578">
            <v>7.10236</v>
          </cell>
          <cell r="AK578">
            <v>14.02525</v>
          </cell>
          <cell r="AM578">
            <v>2.6065200000000002</v>
          </cell>
          <cell r="AN578">
            <v>9.1749700000000001</v>
          </cell>
          <cell r="AO578">
            <v>14.52745</v>
          </cell>
          <cell r="AQ578">
            <v>2.3391600000000001</v>
          </cell>
          <cell r="AR578">
            <v>8.0070899999999998</v>
          </cell>
          <cell r="AS578">
            <v>16.962730000000001</v>
          </cell>
        </row>
        <row r="579">
          <cell r="B579">
            <v>40330</v>
          </cell>
          <cell r="C579">
            <v>0.89237999999999995</v>
          </cell>
          <cell r="D579">
            <v>4.726</v>
          </cell>
          <cell r="E579">
            <v>21.304349999999999</v>
          </cell>
          <cell r="S579">
            <v>1.33761</v>
          </cell>
          <cell r="T579">
            <v>6.3083900000000002</v>
          </cell>
          <cell r="U579">
            <v>10.09342</v>
          </cell>
          <cell r="W579">
            <v>3.5361199999999999</v>
          </cell>
          <cell r="X579">
            <v>14.57648</v>
          </cell>
          <cell r="Y579">
            <v>23.8215</v>
          </cell>
          <cell r="AA579">
            <v>3.2918599999999998</v>
          </cell>
          <cell r="AB579">
            <v>8.2776599999999991</v>
          </cell>
          <cell r="AC579">
            <v>12.022830000000001</v>
          </cell>
          <cell r="AE579">
            <v>2.3125599999999999</v>
          </cell>
          <cell r="AF579">
            <v>13.66107</v>
          </cell>
          <cell r="AG579">
            <v>25.138169999999999</v>
          </cell>
          <cell r="AI579">
            <v>2.0175000000000001</v>
          </cell>
          <cell r="AJ579">
            <v>6.9332599999999998</v>
          </cell>
          <cell r="AK579">
            <v>13.742749999999999</v>
          </cell>
          <cell r="AM579">
            <v>2.60636</v>
          </cell>
          <cell r="AN579">
            <v>9.1744000000000003</v>
          </cell>
          <cell r="AO579">
            <v>14.52258</v>
          </cell>
          <cell r="AQ579">
            <v>2.2333500000000002</v>
          </cell>
          <cell r="AR579">
            <v>7.63774</v>
          </cell>
          <cell r="AS579">
            <v>16.35699</v>
          </cell>
        </row>
        <row r="580">
          <cell r="B580">
            <v>40326</v>
          </cell>
          <cell r="C580">
            <v>0.86363000000000001</v>
          </cell>
          <cell r="D580">
            <v>4.5737500000000004</v>
          </cell>
          <cell r="E580">
            <v>20.956520000000001</v>
          </cell>
          <cell r="S580">
            <v>1.3586100000000001</v>
          </cell>
          <cell r="T580">
            <v>6.4074200000000001</v>
          </cell>
          <cell r="U580">
            <v>10.230119999999999</v>
          </cell>
          <cell r="W580">
            <v>3.5701499999999999</v>
          </cell>
          <cell r="X580">
            <v>14.716760000000001</v>
          </cell>
          <cell r="Y580">
            <v>24.035769999999999</v>
          </cell>
          <cell r="AA580">
            <v>3.2252100000000001</v>
          </cell>
          <cell r="AB580">
            <v>8.1100700000000003</v>
          </cell>
          <cell r="AC580">
            <v>11.7767</v>
          </cell>
          <cell r="AE580">
            <v>2.3907799999999999</v>
          </cell>
          <cell r="AF580">
            <v>14.12313</v>
          </cell>
          <cell r="AG580">
            <v>25.82902</v>
          </cell>
          <cell r="AI580">
            <v>2.0417200000000002</v>
          </cell>
          <cell r="AJ580">
            <v>7.0165100000000002</v>
          </cell>
          <cell r="AK580">
            <v>13.881830000000001</v>
          </cell>
          <cell r="AM580">
            <v>2.5918299999999999</v>
          </cell>
          <cell r="AN580">
            <v>9.1232500000000005</v>
          </cell>
          <cell r="AO580">
            <v>14.43318</v>
          </cell>
          <cell r="AQ580">
            <v>2.2862100000000001</v>
          </cell>
          <cell r="AR580">
            <v>7.8184899999999997</v>
          </cell>
          <cell r="AS580">
            <v>16.693490000000001</v>
          </cell>
        </row>
        <row r="581">
          <cell r="B581">
            <v>40325</v>
          </cell>
          <cell r="C581">
            <v>0.90315999999999996</v>
          </cell>
          <cell r="D581">
            <v>4.7831000000000001</v>
          </cell>
          <cell r="E581">
            <v>21.43478</v>
          </cell>
          <cell r="S581">
            <v>1.3586100000000001</v>
          </cell>
          <cell r="T581">
            <v>6.4074200000000001</v>
          </cell>
          <cell r="U581">
            <v>10.230119999999999</v>
          </cell>
          <cell r="W581">
            <v>3.5583100000000001</v>
          </cell>
          <cell r="X581">
            <v>14.667960000000001</v>
          </cell>
          <cell r="Y581">
            <v>23.96124</v>
          </cell>
          <cell r="AA581">
            <v>3.2720400000000001</v>
          </cell>
          <cell r="AB581">
            <v>8.2278199999999995</v>
          </cell>
          <cell r="AC581">
            <v>11.95603</v>
          </cell>
          <cell r="AE581">
            <v>2.43282</v>
          </cell>
          <cell r="AF581">
            <v>14.37149</v>
          </cell>
          <cell r="AG581">
            <v>26.20035</v>
          </cell>
          <cell r="AI581">
            <v>2.0629200000000001</v>
          </cell>
          <cell r="AJ581">
            <v>7.0893499999999996</v>
          </cell>
          <cell r="AK581">
            <v>14.00352</v>
          </cell>
          <cell r="AM581">
            <v>2.5762399999999999</v>
          </cell>
          <cell r="AN581">
            <v>9.0683799999999994</v>
          </cell>
          <cell r="AO581">
            <v>14.33727</v>
          </cell>
          <cell r="AQ581">
            <v>2.3252700000000002</v>
          </cell>
          <cell r="AR581">
            <v>7.9520799999999996</v>
          </cell>
          <cell r="AS581">
            <v>16.942209999999999</v>
          </cell>
        </row>
        <row r="582">
          <cell r="B582">
            <v>40324</v>
          </cell>
          <cell r="C582">
            <v>0.80613000000000001</v>
          </cell>
          <cell r="D582">
            <v>4.2692399999999999</v>
          </cell>
          <cell r="E582">
            <v>20.260870000000001</v>
          </cell>
          <cell r="S582">
            <v>1.25712</v>
          </cell>
          <cell r="T582">
            <v>5.9287799999999997</v>
          </cell>
          <cell r="U582">
            <v>9.5693800000000007</v>
          </cell>
          <cell r="W582">
            <v>3.4428999999999998</v>
          </cell>
          <cell r="X582">
            <v>14.19223</v>
          </cell>
          <cell r="Y582">
            <v>23.234580000000001</v>
          </cell>
          <cell r="AA582">
            <v>3.15245</v>
          </cell>
          <cell r="AB582">
            <v>7.9270899999999997</v>
          </cell>
          <cell r="AC582">
            <v>11.496689999999999</v>
          </cell>
          <cell r="AE582">
            <v>2.41229</v>
          </cell>
          <cell r="AF582">
            <v>14.2502</v>
          </cell>
          <cell r="AG582">
            <v>26.018999999999998</v>
          </cell>
          <cell r="AI582">
            <v>1.9955400000000001</v>
          </cell>
          <cell r="AJ582">
            <v>6.8578099999999997</v>
          </cell>
          <cell r="AK582">
            <v>13.616709999999999</v>
          </cell>
          <cell r="AM582">
            <v>2.5408300000000001</v>
          </cell>
          <cell r="AN582">
            <v>8.9437599999999993</v>
          </cell>
          <cell r="AO582">
            <v>14.17891</v>
          </cell>
          <cell r="AQ582">
            <v>2.2276099999999999</v>
          </cell>
          <cell r="AR582">
            <v>7.6180899999999996</v>
          </cell>
          <cell r="AS582">
            <v>16.320409999999999</v>
          </cell>
        </row>
        <row r="583">
          <cell r="B583">
            <v>40323</v>
          </cell>
          <cell r="C583">
            <v>0.84206999999999999</v>
          </cell>
          <cell r="D583">
            <v>4.4595599999999997</v>
          </cell>
          <cell r="E583">
            <v>20.695650000000001</v>
          </cell>
          <cell r="S583">
            <v>1.2886200000000001</v>
          </cell>
          <cell r="T583">
            <v>6.0773200000000003</v>
          </cell>
          <cell r="U583">
            <v>9.7744400000000002</v>
          </cell>
          <cell r="W583">
            <v>3.5065300000000001</v>
          </cell>
          <cell r="X583">
            <v>14.45449</v>
          </cell>
          <cell r="Y583">
            <v>23.635179999999998</v>
          </cell>
          <cell r="AA583">
            <v>3.0882700000000001</v>
          </cell>
          <cell r="AB583">
            <v>7.7657100000000003</v>
          </cell>
          <cell r="AC583">
            <v>11.24994</v>
          </cell>
          <cell r="AE583">
            <v>2.3223400000000001</v>
          </cell>
          <cell r="AF583">
            <v>13.718830000000001</v>
          </cell>
          <cell r="AG583">
            <v>25.224530000000001</v>
          </cell>
          <cell r="AI583">
            <v>1.99403</v>
          </cell>
          <cell r="AJ583">
            <v>6.8526100000000003</v>
          </cell>
          <cell r="AK583">
            <v>13.60801</v>
          </cell>
          <cell r="AM583">
            <v>2.5838999999999999</v>
          </cell>
          <cell r="AN583">
            <v>9.0953499999999998</v>
          </cell>
          <cell r="AO583">
            <v>14.444979999999999</v>
          </cell>
          <cell r="AQ583">
            <v>2.2241599999999999</v>
          </cell>
          <cell r="AR583">
            <v>7.6063099999999997</v>
          </cell>
          <cell r="AS583">
            <v>16.298459999999999</v>
          </cell>
        </row>
        <row r="584">
          <cell r="B584">
            <v>40322</v>
          </cell>
          <cell r="C584">
            <v>0.85643999999999998</v>
          </cell>
          <cell r="D584">
            <v>4.5356800000000002</v>
          </cell>
          <cell r="E584">
            <v>20.86957</v>
          </cell>
          <cell r="S584">
            <v>1.2746200000000001</v>
          </cell>
          <cell r="T584">
            <v>6.0113000000000003</v>
          </cell>
          <cell r="U584">
            <v>9.6832999999999991</v>
          </cell>
          <cell r="W584">
            <v>3.4695399999999998</v>
          </cell>
          <cell r="X584">
            <v>14.302009999999999</v>
          </cell>
          <cell r="Y584">
            <v>23.402270000000001</v>
          </cell>
          <cell r="AA584">
            <v>3.1932299999999998</v>
          </cell>
          <cell r="AB584">
            <v>8.0296400000000006</v>
          </cell>
          <cell r="AC584">
            <v>11.653420000000001</v>
          </cell>
          <cell r="AE584">
            <v>2.34483</v>
          </cell>
          <cell r="AF584">
            <v>13.85167</v>
          </cell>
          <cell r="AG584">
            <v>25.42314</v>
          </cell>
          <cell r="AI584">
            <v>1.99857</v>
          </cell>
          <cell r="AJ584">
            <v>6.8682100000000004</v>
          </cell>
          <cell r="AK584">
            <v>13.63409</v>
          </cell>
          <cell r="AM584">
            <v>2.50536</v>
          </cell>
          <cell r="AN584">
            <v>8.8188899999999997</v>
          </cell>
          <cell r="AO584">
            <v>13.96411</v>
          </cell>
          <cell r="AQ584">
            <v>2.2402500000000001</v>
          </cell>
          <cell r="AR584">
            <v>7.6613199999999999</v>
          </cell>
          <cell r="AS584">
            <v>16.400880000000001</v>
          </cell>
        </row>
        <row r="585">
          <cell r="B585">
            <v>40319</v>
          </cell>
          <cell r="C585">
            <v>0.86004000000000003</v>
          </cell>
          <cell r="D585">
            <v>4.5547199999999997</v>
          </cell>
          <cell r="E585">
            <v>20.913039999999999</v>
          </cell>
          <cell r="S585">
            <v>1.3166100000000001</v>
          </cell>
          <cell r="T585">
            <v>6.2093600000000002</v>
          </cell>
          <cell r="U585">
            <v>9.9567099999999993</v>
          </cell>
          <cell r="W585">
            <v>3.4866199999999998</v>
          </cell>
          <cell r="X585">
            <v>14.363</v>
          </cell>
          <cell r="Y585">
            <v>23.495439999999999</v>
          </cell>
          <cell r="AA585">
            <v>3.2167699999999999</v>
          </cell>
          <cell r="AB585">
            <v>8.0888299999999997</v>
          </cell>
          <cell r="AC585">
            <v>11.743740000000001</v>
          </cell>
          <cell r="AE585">
            <v>2.3800300000000001</v>
          </cell>
          <cell r="AF585">
            <v>14.0596</v>
          </cell>
          <cell r="AG585">
            <v>25.734020000000001</v>
          </cell>
          <cell r="AI585">
            <v>2.0273400000000001</v>
          </cell>
          <cell r="AJ585">
            <v>6.9670800000000002</v>
          </cell>
          <cell r="AK585">
            <v>13.799250000000001</v>
          </cell>
          <cell r="AM585">
            <v>2.4409100000000001</v>
          </cell>
          <cell r="AN585">
            <v>8.5920400000000008</v>
          </cell>
          <cell r="AO585">
            <v>13.56579</v>
          </cell>
          <cell r="AQ585">
            <v>2.2747199999999999</v>
          </cell>
          <cell r="AR585">
            <v>7.7792000000000003</v>
          </cell>
          <cell r="AS585">
            <v>16.620339999999999</v>
          </cell>
        </row>
        <row r="586">
          <cell r="B586">
            <v>40318</v>
          </cell>
          <cell r="C586">
            <v>0.82410000000000005</v>
          </cell>
          <cell r="D586">
            <v>4.3643999999999998</v>
          </cell>
          <cell r="E586">
            <v>20.478259999999999</v>
          </cell>
          <cell r="S586">
            <v>1.3306100000000001</v>
          </cell>
          <cell r="T586">
            <v>6.2753800000000002</v>
          </cell>
          <cell r="U586">
            <v>10.04785</v>
          </cell>
          <cell r="W586">
            <v>3.45404</v>
          </cell>
          <cell r="X586">
            <v>14.228820000000001</v>
          </cell>
          <cell r="Y586">
            <v>23.290479999999999</v>
          </cell>
          <cell r="AA586">
            <v>3.19828</v>
          </cell>
          <cell r="AB586">
            <v>8.0401399999999992</v>
          </cell>
          <cell r="AC586">
            <v>11.67723</v>
          </cell>
          <cell r="AE586">
            <v>2.3027799999999998</v>
          </cell>
          <cell r="AF586">
            <v>13.60331</v>
          </cell>
          <cell r="AG586">
            <v>25.05181</v>
          </cell>
          <cell r="AI586">
            <v>2.0470199999999998</v>
          </cell>
          <cell r="AJ586">
            <v>7.0347200000000001</v>
          </cell>
          <cell r="AK586">
            <v>13.91225</v>
          </cell>
          <cell r="AM586">
            <v>2.4615100000000001</v>
          </cell>
          <cell r="AN586">
            <v>8.6645599999999998</v>
          </cell>
          <cell r="AO586">
            <v>13.69313</v>
          </cell>
          <cell r="AQ586">
            <v>2.2126700000000001</v>
          </cell>
          <cell r="AR586">
            <v>7.5670099999999998</v>
          </cell>
          <cell r="AS586">
            <v>16.22531</v>
          </cell>
        </row>
        <row r="587">
          <cell r="B587">
            <v>40317</v>
          </cell>
          <cell r="C587">
            <v>0.87082000000000004</v>
          </cell>
          <cell r="D587">
            <v>4.6118100000000002</v>
          </cell>
          <cell r="E587">
            <v>21.043479999999999</v>
          </cell>
          <cell r="S587">
            <v>1.3831100000000001</v>
          </cell>
          <cell r="T587">
            <v>6.5229499999999998</v>
          </cell>
          <cell r="U587">
            <v>10.389609999999999</v>
          </cell>
          <cell r="W587">
            <v>3.6391200000000001</v>
          </cell>
          <cell r="X587">
            <v>14.99122</v>
          </cell>
          <cell r="Y587">
            <v>24.454999999999998</v>
          </cell>
          <cell r="AA587">
            <v>3.29297</v>
          </cell>
          <cell r="AB587">
            <v>8.2781900000000004</v>
          </cell>
          <cell r="AC587">
            <v>12.044600000000001</v>
          </cell>
          <cell r="AE587">
            <v>2.4895299999999998</v>
          </cell>
          <cell r="AF587">
            <v>14.706490000000001</v>
          </cell>
          <cell r="AG587">
            <v>26.70121</v>
          </cell>
          <cell r="AI587">
            <v>2.17042</v>
          </cell>
          <cell r="AJ587">
            <v>7.45878</v>
          </cell>
          <cell r="AK587">
            <v>14.62068</v>
          </cell>
          <cell r="AM587">
            <v>2.4935299999999998</v>
          </cell>
          <cell r="AN587">
            <v>8.7772400000000008</v>
          </cell>
          <cell r="AO587">
            <v>13.88902</v>
          </cell>
          <cell r="AQ587">
            <v>2.37812</v>
          </cell>
          <cell r="AR587">
            <v>8.1328300000000002</v>
          </cell>
          <cell r="AS587">
            <v>17.27871</v>
          </cell>
        </row>
        <row r="588">
          <cell r="B588">
            <v>40316</v>
          </cell>
          <cell r="C588">
            <v>0.92113</v>
          </cell>
          <cell r="D588">
            <v>4.87826</v>
          </cell>
          <cell r="E588">
            <v>21.652170000000002</v>
          </cell>
          <cell r="S588">
            <v>1.40411</v>
          </cell>
          <cell r="T588">
            <v>6.6219799999999998</v>
          </cell>
          <cell r="U588">
            <v>10.52632</v>
          </cell>
          <cell r="W588">
            <v>3.6539199999999998</v>
          </cell>
          <cell r="X588">
            <v>15.05222</v>
          </cell>
          <cell r="Y588">
            <v>24.548159999999999</v>
          </cell>
          <cell r="AA588">
            <v>3.4142000000000001</v>
          </cell>
          <cell r="AB588">
            <v>8.5829400000000007</v>
          </cell>
          <cell r="AC588">
            <v>12.51153</v>
          </cell>
          <cell r="AE588">
            <v>2.49735</v>
          </cell>
          <cell r="AF588">
            <v>14.752700000000001</v>
          </cell>
          <cell r="AG588">
            <v>26.770289999999999</v>
          </cell>
          <cell r="AI588">
            <v>2.1726899999999998</v>
          </cell>
          <cell r="AJ588">
            <v>7.4665800000000004</v>
          </cell>
          <cell r="AK588">
            <v>14.63372</v>
          </cell>
          <cell r="AM588">
            <v>2.4805899999999999</v>
          </cell>
          <cell r="AN588">
            <v>8.7316900000000004</v>
          </cell>
          <cell r="AO588">
            <v>13.80904</v>
          </cell>
          <cell r="AQ588">
            <v>2.37582</v>
          </cell>
          <cell r="AR588">
            <v>8.1249699999999994</v>
          </cell>
          <cell r="AS588">
            <v>17.26408</v>
          </cell>
        </row>
        <row r="589">
          <cell r="B589">
            <v>40315</v>
          </cell>
          <cell r="C589">
            <v>0.91393999999999997</v>
          </cell>
          <cell r="D589">
            <v>4.8402000000000003</v>
          </cell>
          <cell r="E589">
            <v>21.56522</v>
          </cell>
          <cell r="S589">
            <v>1.4146000000000001</v>
          </cell>
          <cell r="T589">
            <v>6.6715</v>
          </cell>
          <cell r="U589">
            <v>10.594670000000001</v>
          </cell>
          <cell r="W589">
            <v>3.67021</v>
          </cell>
          <cell r="X589">
            <v>15.11931</v>
          </cell>
          <cell r="Y589">
            <v>24.650639999999999</v>
          </cell>
          <cell r="AA589">
            <v>3.34273</v>
          </cell>
          <cell r="AB589">
            <v>8.4057300000000001</v>
          </cell>
          <cell r="AC589">
            <v>12.22472</v>
          </cell>
          <cell r="AE589">
            <v>2.5905200000000002</v>
          </cell>
          <cell r="AF589">
            <v>14.594900000000001</v>
          </cell>
          <cell r="AG589">
            <v>27.52159</v>
          </cell>
          <cell r="AI589">
            <v>2.2052399999999999</v>
          </cell>
          <cell r="AJ589">
            <v>7.5784500000000001</v>
          </cell>
          <cell r="AK589">
            <v>14.82061</v>
          </cell>
          <cell r="AM589">
            <v>2.4187699999999999</v>
          </cell>
          <cell r="AN589">
            <v>8.5140999999999991</v>
          </cell>
          <cell r="AO589">
            <v>13.42704</v>
          </cell>
          <cell r="AQ589">
            <v>2.4079999999999999</v>
          </cell>
          <cell r="AR589">
            <v>8.2349899999999998</v>
          </cell>
          <cell r="AS589">
            <v>17.468910000000001</v>
          </cell>
        </row>
        <row r="590">
          <cell r="B590">
            <v>40312</v>
          </cell>
          <cell r="C590">
            <v>0.92113</v>
          </cell>
          <cell r="D590">
            <v>4.87826</v>
          </cell>
          <cell r="E590">
            <v>21.652170000000002</v>
          </cell>
          <cell r="S590">
            <v>1.4286000000000001</v>
          </cell>
          <cell r="T590">
            <v>6.73752</v>
          </cell>
          <cell r="U590">
            <v>10.68581</v>
          </cell>
          <cell r="W590">
            <v>3.68946</v>
          </cell>
          <cell r="X590">
            <v>15.198600000000001</v>
          </cell>
          <cell r="Y590">
            <v>24.771750000000001</v>
          </cell>
          <cell r="AA590">
            <v>3.4247700000000001</v>
          </cell>
          <cell r="AB590">
            <v>8.6133199999999999</v>
          </cell>
          <cell r="AC590">
            <v>12.56841</v>
          </cell>
          <cell r="AE590">
            <v>2.6513300000000002</v>
          </cell>
          <cell r="AF590">
            <v>14.9375</v>
          </cell>
          <cell r="AG590">
            <v>28.056989999999999</v>
          </cell>
          <cell r="AI590">
            <v>2.1772300000000002</v>
          </cell>
          <cell r="AJ590">
            <v>7.4821900000000001</v>
          </cell>
          <cell r="AK590">
            <v>14.659800000000001</v>
          </cell>
          <cell r="AM590">
            <v>2.4252500000000001</v>
          </cell>
          <cell r="AN590">
            <v>8.5373400000000004</v>
          </cell>
          <cell r="AO590">
            <v>13.558149999999999</v>
          </cell>
          <cell r="AQ590">
            <v>2.45166</v>
          </cell>
          <cell r="AR590">
            <v>8.3843099999999993</v>
          </cell>
          <cell r="AS590">
            <v>17.74689</v>
          </cell>
        </row>
        <row r="591">
          <cell r="B591">
            <v>40311</v>
          </cell>
          <cell r="C591">
            <v>0.94628000000000001</v>
          </cell>
          <cell r="D591">
            <v>5.0114799999999997</v>
          </cell>
          <cell r="E591">
            <v>21.956520000000001</v>
          </cell>
          <cell r="S591">
            <v>1.4741</v>
          </cell>
          <cell r="T591">
            <v>6.9520799999999996</v>
          </cell>
          <cell r="U591">
            <v>10.981999999999999</v>
          </cell>
          <cell r="W591">
            <v>3.7279499999999999</v>
          </cell>
          <cell r="X591">
            <v>15.35718</v>
          </cell>
          <cell r="Y591">
            <v>25.01397</v>
          </cell>
          <cell r="AA591">
            <v>3.4944999999999999</v>
          </cell>
          <cell r="AB591">
            <v>8.8028399999999998</v>
          </cell>
          <cell r="AC591">
            <v>12.81593</v>
          </cell>
          <cell r="AE591">
            <v>2.7013600000000002</v>
          </cell>
          <cell r="AF591">
            <v>15.21931</v>
          </cell>
          <cell r="AG591">
            <v>28.497409999999999</v>
          </cell>
          <cell r="AI591">
            <v>2.23325</v>
          </cell>
          <cell r="AJ591">
            <v>7.6747100000000001</v>
          </cell>
          <cell r="AK591">
            <v>14.98142</v>
          </cell>
          <cell r="AM591">
            <v>2.38443</v>
          </cell>
          <cell r="AN591">
            <v>8.3774099999999994</v>
          </cell>
          <cell r="AO591">
            <v>13.75775</v>
          </cell>
          <cell r="AQ591">
            <v>2.5274899999999998</v>
          </cell>
          <cell r="AR591">
            <v>8.6436399999999995</v>
          </cell>
          <cell r="AS591">
            <v>18.229700000000001</v>
          </cell>
        </row>
        <row r="592">
          <cell r="B592">
            <v>40310</v>
          </cell>
          <cell r="C592">
            <v>0.96784999999999999</v>
          </cell>
          <cell r="D592">
            <v>5.1256700000000004</v>
          </cell>
          <cell r="E592">
            <v>22.217390000000002</v>
          </cell>
          <cell r="S592">
            <v>1.4180999999999999</v>
          </cell>
          <cell r="T592">
            <v>6.6879999999999997</v>
          </cell>
          <cell r="U592">
            <v>10.61745</v>
          </cell>
          <cell r="W592">
            <v>3.5769299999999999</v>
          </cell>
          <cell r="X592">
            <v>14.735060000000001</v>
          </cell>
          <cell r="Y592">
            <v>24.06372</v>
          </cell>
          <cell r="AA592">
            <v>3.48705</v>
          </cell>
          <cell r="AB592">
            <v>8.7840699999999998</v>
          </cell>
          <cell r="AC592">
            <v>11.037929999999999</v>
          </cell>
          <cell r="AE592">
            <v>2.6729099999999999</v>
          </cell>
          <cell r="AF592">
            <v>15.059060000000001</v>
          </cell>
          <cell r="AG592">
            <v>28.246980000000001</v>
          </cell>
          <cell r="AI592">
            <v>2.125</v>
          </cell>
          <cell r="AJ592">
            <v>7.3026799999999996</v>
          </cell>
          <cell r="AK592">
            <v>14.359909999999999</v>
          </cell>
          <cell r="AM592">
            <v>2.3484400000000001</v>
          </cell>
          <cell r="AN592">
            <v>8.2509499999999996</v>
          </cell>
          <cell r="AO592">
            <v>13.526120000000001</v>
          </cell>
          <cell r="AQ592">
            <v>2.4332699999999998</v>
          </cell>
          <cell r="AR592">
            <v>8.3214400000000008</v>
          </cell>
          <cell r="AS592">
            <v>17.658259999999999</v>
          </cell>
        </row>
        <row r="593">
          <cell r="B593">
            <v>40309</v>
          </cell>
          <cell r="C593">
            <v>0.878</v>
          </cell>
          <cell r="D593">
            <v>4.6498799999999996</v>
          </cell>
          <cell r="E593">
            <v>21.13043</v>
          </cell>
          <cell r="S593">
            <v>1.36561</v>
          </cell>
          <cell r="T593">
            <v>6.4404300000000001</v>
          </cell>
          <cell r="U593">
            <v>10.275690000000001</v>
          </cell>
          <cell r="W593">
            <v>3.3341099999999999</v>
          </cell>
          <cell r="X593">
            <v>13.734780000000001</v>
          </cell>
          <cell r="Y593">
            <v>22.535869999999999</v>
          </cell>
          <cell r="AA593">
            <v>3.5794800000000002</v>
          </cell>
          <cell r="AB593">
            <v>9.0457599999999996</v>
          </cell>
          <cell r="AC593">
            <v>11.18825</v>
          </cell>
          <cell r="AE593">
            <v>2.5640399999999999</v>
          </cell>
          <cell r="AF593">
            <v>14.4457</v>
          </cell>
          <cell r="AG593">
            <v>27.288430000000002</v>
          </cell>
          <cell r="AI593">
            <v>2.0644300000000002</v>
          </cell>
          <cell r="AJ593">
            <v>7.0945499999999999</v>
          </cell>
          <cell r="AK593">
            <v>14.01221</v>
          </cell>
          <cell r="AM593">
            <v>2.3537300000000001</v>
          </cell>
          <cell r="AN593">
            <v>8.2695399999999992</v>
          </cell>
          <cell r="AO593">
            <v>13.560180000000001</v>
          </cell>
          <cell r="AQ593">
            <v>2.3298700000000001</v>
          </cell>
          <cell r="AR593">
            <v>7.9678000000000004</v>
          </cell>
          <cell r="AS593">
            <v>17.061330000000002</v>
          </cell>
        </row>
        <row r="594">
          <cell r="B594">
            <v>40308</v>
          </cell>
          <cell r="C594">
            <v>0.91034999999999999</v>
          </cell>
          <cell r="D594">
            <v>4.8211599999999999</v>
          </cell>
          <cell r="E594">
            <v>21.521740000000001</v>
          </cell>
          <cell r="S594">
            <v>1.36561</v>
          </cell>
          <cell r="T594">
            <v>6.4404300000000001</v>
          </cell>
          <cell r="U594">
            <v>10.275690000000001</v>
          </cell>
          <cell r="W594">
            <v>3.3472599999999999</v>
          </cell>
          <cell r="X594">
            <v>13.789680000000001</v>
          </cell>
          <cell r="Y594">
            <v>22.61129</v>
          </cell>
          <cell r="AA594">
            <v>3.5657299999999998</v>
          </cell>
          <cell r="AB594">
            <v>9.0110299999999999</v>
          </cell>
          <cell r="AC594">
            <v>11.139049999999999</v>
          </cell>
          <cell r="AE594">
            <v>2.6819799999999998</v>
          </cell>
          <cell r="AF594">
            <v>15.11018</v>
          </cell>
          <cell r="AG594">
            <v>28.32686</v>
          </cell>
          <cell r="AI594">
            <v>2.0788199999999999</v>
          </cell>
          <cell r="AJ594">
            <v>7.14398</v>
          </cell>
          <cell r="AK594">
            <v>14.09479</v>
          </cell>
          <cell r="AM594">
            <v>2.2442600000000001</v>
          </cell>
          <cell r="AN594">
            <v>7.8849200000000002</v>
          </cell>
          <cell r="AO594">
            <v>13.037330000000001</v>
          </cell>
          <cell r="AQ594">
            <v>2.2999900000000002</v>
          </cell>
          <cell r="AR594">
            <v>7.86564</v>
          </cell>
          <cell r="AS594">
            <v>16.87013</v>
          </cell>
        </row>
        <row r="595">
          <cell r="B595">
            <v>40305</v>
          </cell>
          <cell r="C595">
            <v>0.86004000000000003</v>
          </cell>
          <cell r="D595">
            <v>4.5547199999999997</v>
          </cell>
          <cell r="E595">
            <v>20.913039999999999</v>
          </cell>
          <cell r="S595">
            <v>1.3574600000000001</v>
          </cell>
          <cell r="T595">
            <v>6.5907200000000001</v>
          </cell>
          <cell r="U595">
            <v>9.6305800000000001</v>
          </cell>
          <cell r="W595">
            <v>3.1918700000000002</v>
          </cell>
          <cell r="X595">
            <v>13.1495</v>
          </cell>
          <cell r="Y595">
            <v>21.689330000000002</v>
          </cell>
          <cell r="AA595">
            <v>3.40585</v>
          </cell>
          <cell r="AB595">
            <v>8.5808300000000006</v>
          </cell>
          <cell r="AC595">
            <v>10.71998</v>
          </cell>
          <cell r="AE595">
            <v>2.5189300000000001</v>
          </cell>
          <cell r="AF595">
            <v>14.191509999999999</v>
          </cell>
          <cell r="AG595">
            <v>26.891190000000002</v>
          </cell>
          <cell r="AI595">
            <v>2.0477799999999999</v>
          </cell>
          <cell r="AJ595">
            <v>7.0373200000000002</v>
          </cell>
          <cell r="AK595">
            <v>13.916600000000001</v>
          </cell>
          <cell r="AM595">
            <v>2.2228599999999998</v>
          </cell>
          <cell r="AN595">
            <v>7.8097300000000001</v>
          </cell>
          <cell r="AO595">
            <v>12.897679999999999</v>
          </cell>
          <cell r="AQ595">
            <v>2.1621199999999998</v>
          </cell>
          <cell r="AR595">
            <v>7.39412</v>
          </cell>
          <cell r="AS595">
            <v>15.98765</v>
          </cell>
        </row>
        <row r="596">
          <cell r="B596">
            <v>40304</v>
          </cell>
          <cell r="C596">
            <v>0.88519000000000003</v>
          </cell>
          <cell r="D596">
            <v>4.6879400000000002</v>
          </cell>
          <cell r="E596">
            <v>21.217390000000002</v>
          </cell>
          <cell r="S596">
            <v>1.3557399999999999</v>
          </cell>
          <cell r="T596">
            <v>6.5824100000000003</v>
          </cell>
          <cell r="U596">
            <v>9.6732899999999997</v>
          </cell>
          <cell r="W596">
            <v>3.21698</v>
          </cell>
          <cell r="X596">
            <v>13.252929999999999</v>
          </cell>
          <cell r="Y596">
            <v>21.847639999999998</v>
          </cell>
          <cell r="AA596">
            <v>3.5531100000000002</v>
          </cell>
          <cell r="AB596">
            <v>9.0047200000000007</v>
          </cell>
          <cell r="AC596">
            <v>11.31626</v>
          </cell>
          <cell r="AE596">
            <v>2.5444300000000002</v>
          </cell>
          <cell r="AF596">
            <v>14.335179999999999</v>
          </cell>
          <cell r="AG596">
            <v>27.11572</v>
          </cell>
          <cell r="AI596">
            <v>2.0417200000000002</v>
          </cell>
          <cell r="AJ596">
            <v>7.0165100000000002</v>
          </cell>
          <cell r="AK596">
            <v>13.881830000000001</v>
          </cell>
          <cell r="AM596">
            <v>2.28471</v>
          </cell>
          <cell r="AN596">
            <v>8.0270399999999995</v>
          </cell>
          <cell r="AO596">
            <v>13.301310000000001</v>
          </cell>
          <cell r="AQ596">
            <v>2.1414399999999998</v>
          </cell>
          <cell r="AR596">
            <v>7.3234000000000004</v>
          </cell>
          <cell r="AS596">
            <v>15.855270000000001</v>
          </cell>
        </row>
        <row r="597">
          <cell r="B597">
            <v>40303</v>
          </cell>
          <cell r="C597">
            <v>0.88519000000000003</v>
          </cell>
          <cell r="D597">
            <v>4.6879400000000002</v>
          </cell>
          <cell r="E597">
            <v>21.217390000000002</v>
          </cell>
          <cell r="S597">
            <v>1.41473</v>
          </cell>
          <cell r="T597">
            <v>6.8687899999999997</v>
          </cell>
          <cell r="U597">
            <v>10.036300000000001</v>
          </cell>
          <cell r="W597">
            <v>3.31887</v>
          </cell>
          <cell r="X597">
            <v>13.672689999999999</v>
          </cell>
          <cell r="Y597">
            <v>22.490220000000001</v>
          </cell>
          <cell r="AA597">
            <v>3.59836</v>
          </cell>
          <cell r="AB597">
            <v>9.1193799999999996</v>
          </cell>
          <cell r="AC597">
            <v>11.46101</v>
          </cell>
          <cell r="AE597">
            <v>2.62093</v>
          </cell>
          <cell r="AF597">
            <v>14.7662</v>
          </cell>
          <cell r="AG597">
            <v>27.789290000000001</v>
          </cell>
          <cell r="AI597">
            <v>2.10683</v>
          </cell>
          <cell r="AJ597">
            <v>7.24024</v>
          </cell>
          <cell r="AK597">
            <v>14.255599999999999</v>
          </cell>
          <cell r="AM597">
            <v>2.2980200000000002</v>
          </cell>
          <cell r="AN597">
            <v>8.0738000000000003</v>
          </cell>
          <cell r="AO597">
            <v>13.388170000000001</v>
          </cell>
          <cell r="AQ597">
            <v>2.2586300000000001</v>
          </cell>
          <cell r="AR597">
            <v>7.7241900000000001</v>
          </cell>
          <cell r="AS597">
            <v>16.60538</v>
          </cell>
        </row>
        <row r="598">
          <cell r="B598">
            <v>40302</v>
          </cell>
          <cell r="C598">
            <v>0.89158999999999999</v>
          </cell>
          <cell r="D598">
            <v>4.7218400000000003</v>
          </cell>
          <cell r="E598">
            <v>21.217390000000002</v>
          </cell>
          <cell r="S598">
            <v>1.42167</v>
          </cell>
          <cell r="T598">
            <v>6.9024799999999997</v>
          </cell>
          <cell r="U598">
            <v>10.07901</v>
          </cell>
          <cell r="W598">
            <v>3.3631700000000002</v>
          </cell>
          <cell r="X598">
            <v>13.8552</v>
          </cell>
          <cell r="Y598">
            <v>22.769600000000001</v>
          </cell>
          <cell r="AA598">
            <v>3.6206299999999998</v>
          </cell>
          <cell r="AB598">
            <v>9.1758299999999995</v>
          </cell>
          <cell r="AC598">
            <v>11.536490000000001</v>
          </cell>
          <cell r="AE598">
            <v>2.64839</v>
          </cell>
          <cell r="AF598">
            <v>14.920920000000001</v>
          </cell>
          <cell r="AG598">
            <v>28.031089999999999</v>
          </cell>
          <cell r="AI598">
            <v>2.0438000000000001</v>
          </cell>
          <cell r="AJ598">
            <v>7.0236599999999996</v>
          </cell>
          <cell r="AK598">
            <v>13.89378</v>
          </cell>
          <cell r="AM598">
            <v>2.34578</v>
          </cell>
          <cell r="AN598">
            <v>8.2415900000000004</v>
          </cell>
          <cell r="AO598">
            <v>13.69984</v>
          </cell>
          <cell r="AQ598">
            <v>2.3183799999999999</v>
          </cell>
          <cell r="AR598">
            <v>7.9285100000000002</v>
          </cell>
          <cell r="AS598">
            <v>16.98779</v>
          </cell>
        </row>
        <row r="599">
          <cell r="B599">
            <v>40301</v>
          </cell>
          <cell r="C599">
            <v>0.93847999999999998</v>
          </cell>
          <cell r="D599">
            <v>4.9701500000000003</v>
          </cell>
          <cell r="E599">
            <v>21.782609999999998</v>
          </cell>
          <cell r="S599">
            <v>1.6148499999999999</v>
          </cell>
          <cell r="T599">
            <v>6.7653600000000003</v>
          </cell>
          <cell r="U599">
            <v>11.57748</v>
          </cell>
          <cell r="W599">
            <v>3.5123199999999999</v>
          </cell>
          <cell r="X599">
            <v>14.46965</v>
          </cell>
          <cell r="Y599">
            <v>23.710190000000001</v>
          </cell>
          <cell r="AA599">
            <v>3.76349</v>
          </cell>
          <cell r="AB599">
            <v>9.5378799999999995</v>
          </cell>
          <cell r="AC599">
            <v>12.01057</v>
          </cell>
          <cell r="AE599">
            <v>2.6081799999999999</v>
          </cell>
          <cell r="AF599">
            <v>14.69436</v>
          </cell>
          <cell r="AG599">
            <v>27.677029999999998</v>
          </cell>
          <cell r="AI599">
            <v>2.0780599999999998</v>
          </cell>
          <cell r="AJ599">
            <v>7.1413799999999998</v>
          </cell>
          <cell r="AK599">
            <v>14.090439999999999</v>
          </cell>
          <cell r="AM599">
            <v>2.3760500000000002</v>
          </cell>
          <cell r="AN599">
            <v>8.3479500000000009</v>
          </cell>
          <cell r="AO599">
            <v>13.897399999999999</v>
          </cell>
          <cell r="AQ599">
            <v>2.3735300000000001</v>
          </cell>
          <cell r="AR599">
            <v>8.1171100000000003</v>
          </cell>
          <cell r="AS599">
            <v>17.340789999999998</v>
          </cell>
        </row>
        <row r="600">
          <cell r="B600">
            <v>40298</v>
          </cell>
          <cell r="C600">
            <v>0.92766000000000004</v>
          </cell>
          <cell r="D600">
            <v>4.9128499999999997</v>
          </cell>
          <cell r="E600">
            <v>21.652170000000002</v>
          </cell>
          <cell r="S600">
            <v>1.4967200000000001</v>
          </cell>
          <cell r="T600">
            <v>6.2915000000000001</v>
          </cell>
          <cell r="U600">
            <v>11.991529999999999</v>
          </cell>
          <cell r="W600">
            <v>3.4473400000000001</v>
          </cell>
          <cell r="X600">
            <v>14.201969999999999</v>
          </cell>
          <cell r="Y600">
            <v>23.300429999999999</v>
          </cell>
          <cell r="AA600">
            <v>3.8115399999999999</v>
          </cell>
          <cell r="AB600">
            <v>9.6596399999999996</v>
          </cell>
          <cell r="AC600">
            <v>12.18229</v>
          </cell>
          <cell r="AE600">
            <v>2.57091</v>
          </cell>
          <cell r="AF600">
            <v>14.48438</v>
          </cell>
          <cell r="AG600">
            <v>27.348880000000001</v>
          </cell>
          <cell r="AI600">
            <v>2.0651899999999999</v>
          </cell>
          <cell r="AJ600">
            <v>7.0971599999999997</v>
          </cell>
          <cell r="AK600">
            <v>14.01656</v>
          </cell>
          <cell r="AM600">
            <v>2.4230200000000002</v>
          </cell>
          <cell r="AN600">
            <v>8.5129900000000003</v>
          </cell>
          <cell r="AO600">
            <v>14.20396</v>
          </cell>
          <cell r="AQ600">
            <v>2.2793100000000002</v>
          </cell>
          <cell r="AR600">
            <v>7.7949099999999998</v>
          </cell>
          <cell r="AS600">
            <v>16.737760000000002</v>
          </cell>
        </row>
        <row r="601">
          <cell r="B601">
            <v>40297</v>
          </cell>
          <cell r="C601">
            <v>0.99258000000000002</v>
          </cell>
          <cell r="D601">
            <v>5.2566699999999997</v>
          </cell>
          <cell r="E601">
            <v>22.43478</v>
          </cell>
          <cell r="S601">
            <v>1.59293</v>
          </cell>
          <cell r="T601">
            <v>6.6959299999999997</v>
          </cell>
          <cell r="U601">
            <v>12.62712</v>
          </cell>
          <cell r="W601">
            <v>3.4942600000000001</v>
          </cell>
          <cell r="X601">
            <v>14.395239999999999</v>
          </cell>
          <cell r="Y601">
            <v>23.87782</v>
          </cell>
          <cell r="AA601">
            <v>3.7029299999999998</v>
          </cell>
          <cell r="AB601">
            <v>9.3844100000000008</v>
          </cell>
          <cell r="AC601">
            <v>11.820309999999999</v>
          </cell>
          <cell r="AE601">
            <v>2.5797400000000001</v>
          </cell>
          <cell r="AF601">
            <v>14.53411</v>
          </cell>
          <cell r="AG601">
            <v>27.426600000000001</v>
          </cell>
          <cell r="AI601">
            <v>2.0878999999999999</v>
          </cell>
          <cell r="AJ601">
            <v>7.1752000000000002</v>
          </cell>
          <cell r="AK601">
            <v>14.14695</v>
          </cell>
          <cell r="AM601">
            <v>2.4075000000000002</v>
          </cell>
          <cell r="AN601">
            <v>8.8158600000000007</v>
          </cell>
          <cell r="AO601">
            <v>14.16053</v>
          </cell>
          <cell r="AQ601">
            <v>2.3143199999999999</v>
          </cell>
          <cell r="AR601">
            <v>7.9127900000000002</v>
          </cell>
          <cell r="AS601">
            <v>16.958379999999998</v>
          </cell>
        </row>
        <row r="602">
          <cell r="B602">
            <v>40296</v>
          </cell>
          <cell r="C602">
            <v>0.90963000000000005</v>
          </cell>
          <cell r="D602">
            <v>4.8173399999999997</v>
          </cell>
          <cell r="E602">
            <v>21.43478</v>
          </cell>
          <cell r="S602">
            <v>1.5607500000000001</v>
          </cell>
          <cell r="T602">
            <v>6.5584800000000003</v>
          </cell>
          <cell r="U602">
            <v>12.41525</v>
          </cell>
          <cell r="W602">
            <v>3.4971800000000002</v>
          </cell>
          <cell r="X602">
            <v>14.407260000000001</v>
          </cell>
          <cell r="Y602">
            <v>23.896439999999998</v>
          </cell>
          <cell r="AA602">
            <v>3.8286600000000002</v>
          </cell>
          <cell r="AB602">
            <v>9.7030499999999993</v>
          </cell>
          <cell r="AC602">
            <v>12.238910000000001</v>
          </cell>
          <cell r="AE602">
            <v>2.5405000000000002</v>
          </cell>
          <cell r="AF602">
            <v>14.313079999999999</v>
          </cell>
          <cell r="AG602">
            <v>27.08117</v>
          </cell>
          <cell r="AI602">
            <v>2.0651899999999999</v>
          </cell>
          <cell r="AJ602">
            <v>7.0971599999999997</v>
          </cell>
          <cell r="AK602">
            <v>14.01656</v>
          </cell>
          <cell r="AM602">
            <v>2.4485899999999998</v>
          </cell>
          <cell r="AN602">
            <v>8.9663199999999996</v>
          </cell>
          <cell r="AO602">
            <v>14.429489999999999</v>
          </cell>
          <cell r="AQ602">
            <v>2.28674</v>
          </cell>
          <cell r="AR602">
            <v>7.8184899999999997</v>
          </cell>
          <cell r="AS602">
            <v>16.781880000000001</v>
          </cell>
        </row>
        <row r="603">
          <cell r="B603">
            <v>40295</v>
          </cell>
          <cell r="C603">
            <v>0.94930000000000003</v>
          </cell>
          <cell r="D603">
            <v>5.0274599999999996</v>
          </cell>
          <cell r="E603">
            <v>21.913039999999999</v>
          </cell>
          <cell r="S603">
            <v>1.5671600000000001</v>
          </cell>
          <cell r="T603">
            <v>6.5854299999999997</v>
          </cell>
          <cell r="U603">
            <v>12.45763</v>
          </cell>
          <cell r="W603">
            <v>3.5190700000000001</v>
          </cell>
          <cell r="X603">
            <v>14.497439999999999</v>
          </cell>
          <cell r="Y603">
            <v>24.03613</v>
          </cell>
          <cell r="AA603">
            <v>3.9433500000000001</v>
          </cell>
          <cell r="AB603">
            <v>9.9948899999999998</v>
          </cell>
          <cell r="AC603">
            <v>12.617699999999999</v>
          </cell>
          <cell r="AE603">
            <v>2.5503100000000001</v>
          </cell>
          <cell r="AF603">
            <v>14.36834</v>
          </cell>
          <cell r="AG603">
            <v>26.392620000000001</v>
          </cell>
          <cell r="AI603">
            <v>2.0447500000000001</v>
          </cell>
          <cell r="AJ603">
            <v>7.02691</v>
          </cell>
          <cell r="AK603">
            <v>13.89921</v>
          </cell>
          <cell r="AM603">
            <v>2.4829599999999998</v>
          </cell>
          <cell r="AN603">
            <v>9.0921900000000004</v>
          </cell>
          <cell r="AO603">
            <v>14.654489999999999</v>
          </cell>
          <cell r="AQ603">
            <v>2.26376</v>
          </cell>
          <cell r="AR603">
            <v>7.7398999999999996</v>
          </cell>
          <cell r="AS603">
            <v>16.634799999999998</v>
          </cell>
        </row>
        <row r="604">
          <cell r="B604">
            <v>40294</v>
          </cell>
          <cell r="C604">
            <v>0.97094000000000003</v>
          </cell>
          <cell r="D604">
            <v>5.1420700000000004</v>
          </cell>
          <cell r="E604">
            <v>22.173909999999999</v>
          </cell>
          <cell r="S604">
            <v>1.5864</v>
          </cell>
          <cell r="T604">
            <v>6.6662800000000004</v>
          </cell>
          <cell r="U604">
            <v>12.58475</v>
          </cell>
          <cell r="W604">
            <v>3.5176099999999999</v>
          </cell>
          <cell r="X604">
            <v>14.491429999999999</v>
          </cell>
          <cell r="Y604">
            <v>24.026820000000001</v>
          </cell>
          <cell r="AA604">
            <v>3.8893599999999999</v>
          </cell>
          <cell r="AB604">
            <v>9.8580400000000008</v>
          </cell>
          <cell r="AC604">
            <v>12.44064</v>
          </cell>
          <cell r="AE604">
            <v>2.7347000000000001</v>
          </cell>
          <cell r="AF604">
            <v>15.40719</v>
          </cell>
          <cell r="AG604">
            <v>27.969799999999999</v>
          </cell>
          <cell r="AI604">
            <v>2.0636800000000002</v>
          </cell>
          <cell r="AJ604">
            <v>7.0919499999999998</v>
          </cell>
          <cell r="AK604">
            <v>14.00787</v>
          </cell>
          <cell r="AM604">
            <v>2.46591</v>
          </cell>
          <cell r="AN604">
            <v>9.0297300000000007</v>
          </cell>
          <cell r="AO604">
            <v>14.54284</v>
          </cell>
          <cell r="AQ604">
            <v>2.2913399999999999</v>
          </cell>
          <cell r="AR604">
            <v>7.8342099999999997</v>
          </cell>
          <cell r="AS604">
            <v>16.811299999999999</v>
          </cell>
        </row>
        <row r="605">
          <cell r="B605">
            <v>40291</v>
          </cell>
          <cell r="C605">
            <v>1.01783</v>
          </cell>
          <cell r="D605">
            <v>5.3903800000000004</v>
          </cell>
          <cell r="E605">
            <v>22.739129999999999</v>
          </cell>
          <cell r="S605">
            <v>1.6024400000000001</v>
          </cell>
          <cell r="T605">
            <v>6.7336600000000004</v>
          </cell>
          <cell r="U605">
            <v>12.69068</v>
          </cell>
          <cell r="W605">
            <v>3.50739</v>
          </cell>
          <cell r="X605">
            <v>14.449350000000001</v>
          </cell>
          <cell r="Y605">
            <v>23.96163</v>
          </cell>
          <cell r="AA605">
            <v>3.7381000000000002</v>
          </cell>
          <cell r="AB605">
            <v>9.4746600000000001</v>
          </cell>
          <cell r="AC605">
            <v>11.928330000000001</v>
          </cell>
          <cell r="AE605">
            <v>2.8837299999999999</v>
          </cell>
          <cell r="AF605">
            <v>16.153179999999999</v>
          </cell>
          <cell r="AG605">
            <v>28.72878</v>
          </cell>
          <cell r="AI605">
            <v>2.0651899999999999</v>
          </cell>
          <cell r="AJ605">
            <v>7.0971599999999997</v>
          </cell>
          <cell r="AK605">
            <v>14.01656</v>
          </cell>
          <cell r="AM605">
            <v>2.3922500000000002</v>
          </cell>
          <cell r="AN605">
            <v>8.7600200000000008</v>
          </cell>
          <cell r="AO605">
            <v>14.06073</v>
          </cell>
          <cell r="AQ605">
            <v>2.2729499999999998</v>
          </cell>
          <cell r="AR605">
            <v>7.7713400000000004</v>
          </cell>
          <cell r="AS605">
            <v>16.693629999999999</v>
          </cell>
        </row>
        <row r="606">
          <cell r="B606">
            <v>40290</v>
          </cell>
          <cell r="C606">
            <v>1.0034000000000001</v>
          </cell>
          <cell r="D606">
            <v>5.3139799999999999</v>
          </cell>
          <cell r="E606">
            <v>22.56522</v>
          </cell>
          <cell r="S606">
            <v>1.6024400000000001</v>
          </cell>
          <cell r="T606">
            <v>6.7336600000000004</v>
          </cell>
          <cell r="U606">
            <v>12.69068</v>
          </cell>
          <cell r="W606">
            <v>3.8654899999999999</v>
          </cell>
          <cell r="X606">
            <v>17.558140000000002</v>
          </cell>
          <cell r="Y606">
            <v>26.10134</v>
          </cell>
          <cell r="AA606">
            <v>3.7800500000000001</v>
          </cell>
          <cell r="AB606">
            <v>9.6123700000000003</v>
          </cell>
          <cell r="AC606">
            <v>12.05415</v>
          </cell>
          <cell r="AE606">
            <v>3.83209</v>
          </cell>
          <cell r="AF606">
            <v>19.57507</v>
          </cell>
          <cell r="AG606">
            <v>35.937069999999999</v>
          </cell>
          <cell r="AI606">
            <v>2.07579</v>
          </cell>
          <cell r="AJ606">
            <v>7.1335800000000003</v>
          </cell>
          <cell r="AK606">
            <v>14.07741</v>
          </cell>
          <cell r="AM606">
            <v>2.4100799999999998</v>
          </cell>
          <cell r="AN606">
            <v>8.8253199999999996</v>
          </cell>
          <cell r="AO606">
            <v>14.17745</v>
          </cell>
          <cell r="AQ606">
            <v>2.2821400000000001</v>
          </cell>
          <cell r="AR606">
            <v>7.8027699999999998</v>
          </cell>
          <cell r="AS606">
            <v>16.752459999999999</v>
          </cell>
        </row>
        <row r="607">
          <cell r="B607">
            <v>40289</v>
          </cell>
          <cell r="C607">
            <v>0.99980000000000002</v>
          </cell>
          <cell r="D607">
            <v>5.29488</v>
          </cell>
          <cell r="E607">
            <v>22.521740000000001</v>
          </cell>
          <cell r="S607">
            <v>1.59602</v>
          </cell>
          <cell r="T607">
            <v>6.7067100000000002</v>
          </cell>
          <cell r="U607">
            <v>12.64831</v>
          </cell>
          <cell r="W607">
            <v>3.7983699999999998</v>
          </cell>
          <cell r="X607">
            <v>15.14602</v>
          </cell>
          <cell r="Y607">
            <v>27.247520000000002</v>
          </cell>
          <cell r="AA607">
            <v>3.8262</v>
          </cell>
          <cell r="AB607">
            <v>9.7297200000000004</v>
          </cell>
          <cell r="AC607">
            <v>12.21153</v>
          </cell>
          <cell r="AE607">
            <v>3.9332799999999999</v>
          </cell>
          <cell r="AF607">
            <v>20.998069999999998</v>
          </cell>
          <cell r="AG607">
            <v>39.482759999999999</v>
          </cell>
          <cell r="AI607">
            <v>2.05762</v>
          </cell>
          <cell r="AJ607">
            <v>7.0711399999999998</v>
          </cell>
          <cell r="AK607">
            <v>13.973100000000001</v>
          </cell>
          <cell r="AM607">
            <v>2.3248000000000002</v>
          </cell>
          <cell r="AN607">
            <v>8.5130199999999991</v>
          </cell>
          <cell r="AO607">
            <v>13.619210000000001</v>
          </cell>
          <cell r="AQ607">
            <v>2.26146</v>
          </cell>
          <cell r="AR607">
            <v>7.7320399999999996</v>
          </cell>
          <cell r="AS607">
            <v>16.620090000000001</v>
          </cell>
        </row>
        <row r="608">
          <cell r="B608">
            <v>40288</v>
          </cell>
          <cell r="C608">
            <v>0.99619000000000002</v>
          </cell>
          <cell r="D608">
            <v>5.2757800000000001</v>
          </cell>
          <cell r="E608">
            <v>22.478259999999999</v>
          </cell>
          <cell r="S608">
            <v>1.53189</v>
          </cell>
          <cell r="T608">
            <v>6.4371999999999998</v>
          </cell>
          <cell r="U608">
            <v>12.22458</v>
          </cell>
          <cell r="W608">
            <v>3.75515</v>
          </cell>
          <cell r="X608">
            <v>14.97369</v>
          </cell>
          <cell r="Y608">
            <v>26.970300000000002</v>
          </cell>
          <cell r="AA608">
            <v>3.80586</v>
          </cell>
          <cell r="AB608">
            <v>9.6780000000000008</v>
          </cell>
          <cell r="AC608">
            <v>12.14598</v>
          </cell>
          <cell r="AE608">
            <v>3.9567999999999999</v>
          </cell>
          <cell r="AF608">
            <v>21.12359</v>
          </cell>
          <cell r="AG608">
            <v>39.685600000000001</v>
          </cell>
          <cell r="AI608">
            <v>2.0538400000000001</v>
          </cell>
          <cell r="AJ608">
            <v>7.0581300000000002</v>
          </cell>
          <cell r="AK608">
            <v>13.951370000000001</v>
          </cell>
          <cell r="AM608">
            <v>2.4138600000000001</v>
          </cell>
          <cell r="AN608">
            <v>8.8393599999999992</v>
          </cell>
          <cell r="AO608">
            <v>14.2021</v>
          </cell>
          <cell r="AQ608">
            <v>2.2683499999999999</v>
          </cell>
          <cell r="AR608">
            <v>7.7556200000000004</v>
          </cell>
          <cell r="AS608">
            <v>16.66422</v>
          </cell>
        </row>
        <row r="609">
          <cell r="B609">
            <v>40287</v>
          </cell>
          <cell r="C609">
            <v>0.98697000000000001</v>
          </cell>
          <cell r="D609">
            <v>5.4100799999999998</v>
          </cell>
          <cell r="E609">
            <v>24.09524</v>
          </cell>
          <cell r="S609">
            <v>1.5094399999999999</v>
          </cell>
          <cell r="T609">
            <v>6.3428699999999996</v>
          </cell>
          <cell r="U609">
            <v>12.076269999999999</v>
          </cell>
          <cell r="W609">
            <v>3.67334</v>
          </cell>
          <cell r="X609">
            <v>14.647489999999999</v>
          </cell>
          <cell r="Y609">
            <v>26.445540000000001</v>
          </cell>
          <cell r="AA609">
            <v>3.8447900000000002</v>
          </cell>
          <cell r="AB609">
            <v>9.7769999999999992</v>
          </cell>
          <cell r="AC609">
            <v>12.272119999999999</v>
          </cell>
          <cell r="AE609">
            <v>3.8027899999999999</v>
          </cell>
          <cell r="AF609">
            <v>20.30142</v>
          </cell>
          <cell r="AG609">
            <v>38.356999999999999</v>
          </cell>
          <cell r="AI609">
            <v>2.03037</v>
          </cell>
          <cell r="AJ609">
            <v>6.9774799999999999</v>
          </cell>
          <cell r="AK609">
            <v>13.81663</v>
          </cell>
          <cell r="AM609">
            <v>2.3841899999999998</v>
          </cell>
          <cell r="AN609">
            <v>8.7352600000000002</v>
          </cell>
          <cell r="AO609">
            <v>14.016030000000001</v>
          </cell>
          <cell r="AQ609">
            <v>2.1901999999999999</v>
          </cell>
          <cell r="AR609">
            <v>7.4884300000000001</v>
          </cell>
          <cell r="AS609">
            <v>16.16414</v>
          </cell>
        </row>
        <row r="610">
          <cell r="B610">
            <v>40284</v>
          </cell>
          <cell r="C610">
            <v>1.0126500000000001</v>
          </cell>
          <cell r="D610">
            <v>5.5508499999999996</v>
          </cell>
          <cell r="E610">
            <v>24.428570000000001</v>
          </cell>
          <cell r="S610">
            <v>1.5383</v>
          </cell>
          <cell r="T610">
            <v>6.4641500000000001</v>
          </cell>
          <cell r="U610">
            <v>12.26695</v>
          </cell>
          <cell r="W610">
            <v>3.7103899999999999</v>
          </cell>
          <cell r="X610">
            <v>14.802009999999999</v>
          </cell>
          <cell r="Y610">
            <v>26.68317</v>
          </cell>
          <cell r="AA610">
            <v>3.9078900000000001</v>
          </cell>
          <cell r="AB610">
            <v>9.9374599999999997</v>
          </cell>
          <cell r="AC610">
            <v>12.48114</v>
          </cell>
          <cell r="AE610">
            <v>3.7997800000000002</v>
          </cell>
          <cell r="AF610">
            <v>20.28538</v>
          </cell>
          <cell r="AG610">
            <v>38.549700000000001</v>
          </cell>
          <cell r="AI610">
            <v>2.03491</v>
          </cell>
          <cell r="AJ610">
            <v>6.9930899999999996</v>
          </cell>
          <cell r="AK610">
            <v>13.84271</v>
          </cell>
          <cell r="AM610">
            <v>2.45445</v>
          </cell>
          <cell r="AN610">
            <v>8.9926700000000004</v>
          </cell>
          <cell r="AO610">
            <v>14.476129999999999</v>
          </cell>
          <cell r="AQ610">
            <v>2.2040000000000002</v>
          </cell>
          <cell r="AR610">
            <v>7.5355800000000004</v>
          </cell>
          <cell r="AS610">
            <v>16.252389999999998</v>
          </cell>
        </row>
        <row r="611">
          <cell r="B611">
            <v>40283</v>
          </cell>
          <cell r="C611">
            <v>1.0456700000000001</v>
          </cell>
          <cell r="D611">
            <v>5.7318300000000004</v>
          </cell>
          <cell r="E611">
            <v>24.857140000000001</v>
          </cell>
          <cell r="S611">
            <v>1.5992299999999999</v>
          </cell>
          <cell r="T611">
            <v>6.72018</v>
          </cell>
          <cell r="U611">
            <v>12.66949</v>
          </cell>
          <cell r="W611">
            <v>3.7536100000000001</v>
          </cell>
          <cell r="X611">
            <v>14.97442</v>
          </cell>
          <cell r="Y611">
            <v>26.9604</v>
          </cell>
          <cell r="AA611">
            <v>3.8827400000000001</v>
          </cell>
          <cell r="AB611">
            <v>9.8734900000000003</v>
          </cell>
          <cell r="AC611">
            <v>12.3964</v>
          </cell>
          <cell r="AE611">
            <v>3.81732</v>
          </cell>
          <cell r="AF611">
            <v>20.378979999999999</v>
          </cell>
          <cell r="AG611">
            <v>38.701830000000001</v>
          </cell>
          <cell r="AI611">
            <v>2.0644300000000002</v>
          </cell>
          <cell r="AJ611">
            <v>7.0945499999999999</v>
          </cell>
          <cell r="AK611">
            <v>14.01221</v>
          </cell>
          <cell r="AM611">
            <v>2.4660700000000002</v>
          </cell>
          <cell r="AN611">
            <v>9.0352499999999996</v>
          </cell>
          <cell r="AO611">
            <v>14.552250000000001</v>
          </cell>
          <cell r="AQ611">
            <v>2.2223799999999998</v>
          </cell>
          <cell r="AR611">
            <v>7.5984499999999997</v>
          </cell>
          <cell r="AS611">
            <v>16.370049999999999</v>
          </cell>
        </row>
        <row r="612">
          <cell r="B612">
            <v>40282</v>
          </cell>
          <cell r="C612">
            <v>1.0273300000000001</v>
          </cell>
          <cell r="D612">
            <v>5.6312800000000003</v>
          </cell>
          <cell r="E612">
            <v>24.619050000000001</v>
          </cell>
          <cell r="S612">
            <v>1.5864</v>
          </cell>
          <cell r="T612">
            <v>6.6662800000000004</v>
          </cell>
          <cell r="U612">
            <v>12.58475</v>
          </cell>
          <cell r="W612">
            <v>3.7443399999999998</v>
          </cell>
          <cell r="X612">
            <v>14.937480000000001</v>
          </cell>
          <cell r="Y612">
            <v>26.90099</v>
          </cell>
          <cell r="AA612">
            <v>3.7618200000000002</v>
          </cell>
          <cell r="AB612">
            <v>9.56602</v>
          </cell>
          <cell r="AC612">
            <v>11.99347</v>
          </cell>
          <cell r="AE612">
            <v>3.8068</v>
          </cell>
          <cell r="AF612">
            <v>20.32282</v>
          </cell>
          <cell r="AG612">
            <v>38.610550000000003</v>
          </cell>
          <cell r="AI612">
            <v>2.08033</v>
          </cell>
          <cell r="AJ612">
            <v>7.1491899999999999</v>
          </cell>
          <cell r="AK612">
            <v>14.103479999999999</v>
          </cell>
          <cell r="AM612">
            <v>2.4763999999999999</v>
          </cell>
          <cell r="AN612">
            <v>9.0731000000000002</v>
          </cell>
          <cell r="AO612">
            <v>14.619910000000001</v>
          </cell>
          <cell r="AQ612">
            <v>2.2085699999999999</v>
          </cell>
          <cell r="AR612">
            <v>7.5513000000000003</v>
          </cell>
          <cell r="AS612">
            <v>16.248349999999999</v>
          </cell>
        </row>
        <row r="613">
          <cell r="B613">
            <v>40281</v>
          </cell>
          <cell r="C613">
            <v>1.0163199999999999</v>
          </cell>
          <cell r="D613">
            <v>5.5709600000000004</v>
          </cell>
          <cell r="E613">
            <v>24.476189999999999</v>
          </cell>
          <cell r="S613">
            <v>1.57358</v>
          </cell>
          <cell r="T613">
            <v>6.6123799999999999</v>
          </cell>
          <cell r="U613">
            <v>12.5</v>
          </cell>
          <cell r="W613">
            <v>3.7336</v>
          </cell>
          <cell r="X613">
            <v>14.88822</v>
          </cell>
          <cell r="Y613">
            <v>26.82178</v>
          </cell>
          <cell r="AA613">
            <v>3.8688600000000002</v>
          </cell>
          <cell r="AB613">
            <v>9.8382000000000005</v>
          </cell>
          <cell r="AC613">
            <v>12.354609999999999</v>
          </cell>
          <cell r="AE613">
            <v>3.6934100000000001</v>
          </cell>
          <cell r="AF613">
            <v>19.717490000000002</v>
          </cell>
          <cell r="AG613">
            <v>37.62677</v>
          </cell>
          <cell r="AI613">
            <v>2.0417200000000002</v>
          </cell>
          <cell r="AJ613">
            <v>7.0165100000000002</v>
          </cell>
          <cell r="AK613">
            <v>13.881830000000001</v>
          </cell>
          <cell r="AM613">
            <v>2.4440900000000001</v>
          </cell>
          <cell r="AN613">
            <v>8.9547000000000008</v>
          </cell>
          <cell r="AO613">
            <v>14.80504</v>
          </cell>
          <cell r="AQ613">
            <v>2.1511100000000001</v>
          </cell>
          <cell r="AR613">
            <v>7.3548299999999998</v>
          </cell>
          <cell r="AS613">
            <v>15.881399999999999</v>
          </cell>
        </row>
        <row r="614">
          <cell r="B614">
            <v>40280</v>
          </cell>
          <cell r="C614">
            <v>1.02366</v>
          </cell>
          <cell r="D614">
            <v>5.6111700000000004</v>
          </cell>
          <cell r="E614">
            <v>24.571429999999999</v>
          </cell>
          <cell r="S614">
            <v>1.58961</v>
          </cell>
          <cell r="T614">
            <v>6.6797599999999999</v>
          </cell>
          <cell r="U614">
            <v>12.605930000000001</v>
          </cell>
          <cell r="W614">
            <v>3.74132</v>
          </cell>
          <cell r="X614">
            <v>14.91901</v>
          </cell>
          <cell r="Y614">
            <v>26.871289999999998</v>
          </cell>
          <cell r="AA614">
            <v>3.8676699999999999</v>
          </cell>
          <cell r="AB614">
            <v>9.8351799999999994</v>
          </cell>
          <cell r="AC614">
            <v>12.350809999999999</v>
          </cell>
          <cell r="AE614">
            <v>3.71211</v>
          </cell>
          <cell r="AF614">
            <v>19.817340000000002</v>
          </cell>
          <cell r="AG614">
            <v>37.789050000000003</v>
          </cell>
          <cell r="AI614">
            <v>2.0651899999999999</v>
          </cell>
          <cell r="AJ614">
            <v>7.0971599999999997</v>
          </cell>
          <cell r="AK614">
            <v>14.01656</v>
          </cell>
          <cell r="AM614">
            <v>2.4260700000000002</v>
          </cell>
          <cell r="AN614">
            <v>8.8612699999999993</v>
          </cell>
          <cell r="AO614">
            <v>14.67451</v>
          </cell>
          <cell r="AQ614">
            <v>2.1855899999999999</v>
          </cell>
          <cell r="AR614">
            <v>7.4727100000000002</v>
          </cell>
          <cell r="AS614">
            <v>16.101569999999999</v>
          </cell>
        </row>
        <row r="615">
          <cell r="B615">
            <v>40277</v>
          </cell>
          <cell r="C615">
            <v>1.02366</v>
          </cell>
          <cell r="D615">
            <v>5.6111700000000004</v>
          </cell>
          <cell r="E615">
            <v>24.571429999999999</v>
          </cell>
          <cell r="S615">
            <v>1.5928199999999999</v>
          </cell>
          <cell r="T615">
            <v>6.6932299999999998</v>
          </cell>
          <cell r="U615">
            <v>12.62712</v>
          </cell>
          <cell r="W615">
            <v>3.7536700000000001</v>
          </cell>
          <cell r="X615">
            <v>14.968260000000001</v>
          </cell>
          <cell r="Y615">
            <v>26.950500000000002</v>
          </cell>
          <cell r="AA615">
            <v>3.8094700000000001</v>
          </cell>
          <cell r="AB615">
            <v>9.6871700000000001</v>
          </cell>
          <cell r="AC615">
            <v>12.16</v>
          </cell>
          <cell r="AE615">
            <v>3.7179600000000002</v>
          </cell>
          <cell r="AF615">
            <v>19.84854</v>
          </cell>
          <cell r="AG615">
            <v>37.839759999999998</v>
          </cell>
          <cell r="AI615">
            <v>2.0364200000000001</v>
          </cell>
          <cell r="AJ615">
            <v>6.9982899999999999</v>
          </cell>
          <cell r="AK615">
            <v>13.8514</v>
          </cell>
          <cell r="AM615">
            <v>2.4758200000000001</v>
          </cell>
          <cell r="AN615">
            <v>9.0657999999999994</v>
          </cell>
          <cell r="AO615">
            <v>14.854649999999999</v>
          </cell>
          <cell r="AQ615">
            <v>2.1671999999999998</v>
          </cell>
          <cell r="AR615">
            <v>7.40984</v>
          </cell>
          <cell r="AS615">
            <v>15.98415</v>
          </cell>
        </row>
        <row r="616">
          <cell r="B616">
            <v>40276</v>
          </cell>
          <cell r="C616">
            <v>1.042</v>
          </cell>
          <cell r="D616">
            <v>5.7117199999999997</v>
          </cell>
          <cell r="E616">
            <v>24.809519999999999</v>
          </cell>
          <cell r="S616">
            <v>1.5928199999999999</v>
          </cell>
          <cell r="T616">
            <v>6.6932299999999998</v>
          </cell>
          <cell r="U616">
            <v>12.62712</v>
          </cell>
          <cell r="W616">
            <v>3.6872799999999999</v>
          </cell>
          <cell r="X616">
            <v>14.70349</v>
          </cell>
          <cell r="Y616">
            <v>26.524750000000001</v>
          </cell>
          <cell r="AA616">
            <v>3.7835800000000002</v>
          </cell>
          <cell r="AB616">
            <v>9.6213499999999996</v>
          </cell>
          <cell r="AC616">
            <v>12.07301</v>
          </cell>
          <cell r="AE616">
            <v>3.7682199999999999</v>
          </cell>
          <cell r="AF616">
            <v>20.116879999999998</v>
          </cell>
          <cell r="AG616">
            <v>38.275860000000002</v>
          </cell>
          <cell r="AI616">
            <v>1.96417</v>
          </cell>
          <cell r="AJ616">
            <v>6.7499799999999999</v>
          </cell>
          <cell r="AK616">
            <v>13.751440000000001</v>
          </cell>
          <cell r="AM616">
            <v>2.8005100000000001</v>
          </cell>
          <cell r="AN616">
            <v>10.38786</v>
          </cell>
          <cell r="AO616">
            <v>16.599900000000002</v>
          </cell>
          <cell r="AQ616">
            <v>2.2135699999999998</v>
          </cell>
          <cell r="AR616">
            <v>7.56839</v>
          </cell>
          <cell r="AS616">
            <v>16.072209999999998</v>
          </cell>
        </row>
        <row r="617">
          <cell r="B617">
            <v>40275</v>
          </cell>
          <cell r="C617">
            <v>1.0640099999999999</v>
          </cell>
          <cell r="D617">
            <v>5.8323799999999997</v>
          </cell>
          <cell r="E617">
            <v>25.09524</v>
          </cell>
          <cell r="S617">
            <v>1.5928199999999999</v>
          </cell>
          <cell r="T617">
            <v>6.6932299999999998</v>
          </cell>
          <cell r="U617">
            <v>12.62712</v>
          </cell>
          <cell r="W617">
            <v>3.6826400000000001</v>
          </cell>
          <cell r="X617">
            <v>14.68502</v>
          </cell>
          <cell r="Y617">
            <v>26.495049999999999</v>
          </cell>
          <cell r="AA617">
            <v>3.72235</v>
          </cell>
          <cell r="AB617">
            <v>9.4656300000000009</v>
          </cell>
          <cell r="AC617">
            <v>11.867610000000001</v>
          </cell>
          <cell r="AE617">
            <v>3.8138100000000001</v>
          </cell>
          <cell r="AF617">
            <v>20.36026</v>
          </cell>
          <cell r="AG617">
            <v>38.671399999999998</v>
          </cell>
          <cell r="AI617">
            <v>1.9693499999999999</v>
          </cell>
          <cell r="AJ617">
            <v>6.7677899999999998</v>
          </cell>
          <cell r="AK617">
            <v>13.78186</v>
          </cell>
          <cell r="AM617">
            <v>2.7779199999999999</v>
          </cell>
          <cell r="AN617">
            <v>10.304080000000001</v>
          </cell>
          <cell r="AO617">
            <v>16.451709999999999</v>
          </cell>
          <cell r="AQ617">
            <v>2.2135699999999998</v>
          </cell>
          <cell r="AR617">
            <v>7.56839</v>
          </cell>
          <cell r="AS617">
            <v>16.072209999999998</v>
          </cell>
        </row>
        <row r="618">
          <cell r="B618">
            <v>40274</v>
          </cell>
          <cell r="C618">
            <v>1.0750200000000001</v>
          </cell>
          <cell r="D618">
            <v>5.8927100000000001</v>
          </cell>
          <cell r="E618">
            <v>25.238099999999999</v>
          </cell>
          <cell r="S618">
            <v>1.5928199999999999</v>
          </cell>
          <cell r="T618">
            <v>6.6932299999999998</v>
          </cell>
          <cell r="U618">
            <v>12.62712</v>
          </cell>
          <cell r="W618">
            <v>3.69808</v>
          </cell>
          <cell r="X618">
            <v>14.746600000000001</v>
          </cell>
          <cell r="Y618">
            <v>26.594059999999999</v>
          </cell>
          <cell r="AA618">
            <v>3.6906599999999998</v>
          </cell>
          <cell r="AB618">
            <v>9.4178200000000007</v>
          </cell>
          <cell r="AC618">
            <v>11.883050000000001</v>
          </cell>
          <cell r="AE618">
            <v>3.8044600000000002</v>
          </cell>
          <cell r="AF618">
            <v>20.31034</v>
          </cell>
          <cell r="AG618">
            <v>38.590260000000001</v>
          </cell>
          <cell r="AI618">
            <v>1.98193</v>
          </cell>
          <cell r="AJ618">
            <v>6.8110299999999997</v>
          </cell>
          <cell r="AK618">
            <v>13.85575</v>
          </cell>
          <cell r="AM618">
            <v>2.8490899999999999</v>
          </cell>
          <cell r="AN618">
            <v>10.59604</v>
          </cell>
          <cell r="AO618">
            <v>16.935680000000001</v>
          </cell>
          <cell r="AQ618">
            <v>2.2205599999999999</v>
          </cell>
          <cell r="AR618">
            <v>7.5922799999999997</v>
          </cell>
          <cell r="AS618">
            <v>16.116250000000001</v>
          </cell>
        </row>
        <row r="619">
          <cell r="B619">
            <v>40273</v>
          </cell>
          <cell r="C619">
            <v>0.99682000000000004</v>
          </cell>
          <cell r="D619">
            <v>5.0648900000000001</v>
          </cell>
          <cell r="E619">
            <v>20.816330000000001</v>
          </cell>
          <cell r="S619">
            <v>1.5607500000000001</v>
          </cell>
          <cell r="T619">
            <v>6.5584800000000003</v>
          </cell>
          <cell r="U619">
            <v>12.41525</v>
          </cell>
          <cell r="W619">
            <v>3.7011699999999998</v>
          </cell>
          <cell r="X619">
            <v>14.75891</v>
          </cell>
          <cell r="Y619">
            <v>26.613859999999999</v>
          </cell>
          <cell r="AA619">
            <v>3.5672000000000001</v>
          </cell>
          <cell r="AB619">
            <v>9.1027799999999992</v>
          </cell>
          <cell r="AC619">
            <v>11.46677</v>
          </cell>
          <cell r="AE619">
            <v>3.7705600000000001</v>
          </cell>
          <cell r="AF619">
            <v>20.129359999999998</v>
          </cell>
          <cell r="AG619">
            <v>38.296149999999997</v>
          </cell>
          <cell r="AI619">
            <v>1.97231</v>
          </cell>
          <cell r="AJ619">
            <v>6.7779600000000002</v>
          </cell>
          <cell r="AK619">
            <v>13.799250000000001</v>
          </cell>
          <cell r="AM619">
            <v>2.8131900000000001</v>
          </cell>
          <cell r="AN619">
            <v>10.48578</v>
          </cell>
          <cell r="AO619">
            <v>16.863009999999999</v>
          </cell>
          <cell r="AQ619">
            <v>2.2391899999999998</v>
          </cell>
          <cell r="AR619">
            <v>7.6559900000000001</v>
          </cell>
          <cell r="AS619">
            <v>16.23367</v>
          </cell>
        </row>
        <row r="620">
          <cell r="B620">
            <v>40269</v>
          </cell>
          <cell r="C620">
            <v>0.99682000000000004</v>
          </cell>
          <cell r="D620">
            <v>5.0648900000000001</v>
          </cell>
          <cell r="E620">
            <v>20.816330000000001</v>
          </cell>
          <cell r="S620">
            <v>1.4559599999999999</v>
          </cell>
          <cell r="T620">
            <v>6.0128399999999997</v>
          </cell>
          <cell r="U620">
            <v>11.76596</v>
          </cell>
          <cell r="W620">
            <v>3.64812</v>
          </cell>
          <cell r="X620">
            <v>14.555720000000001</v>
          </cell>
          <cell r="Y620">
            <v>26.2697</v>
          </cell>
          <cell r="AA620">
            <v>3.5450499999999998</v>
          </cell>
          <cell r="AB620">
            <v>9.0462399999999992</v>
          </cell>
          <cell r="AC620">
            <v>11.443580000000001</v>
          </cell>
          <cell r="AE620">
            <v>3.7097799999999999</v>
          </cell>
          <cell r="AF620">
            <v>19.804860000000001</v>
          </cell>
          <cell r="AG620">
            <v>37.76876</v>
          </cell>
          <cell r="AI620">
            <v>1.9434400000000001</v>
          </cell>
          <cell r="AJ620">
            <v>6.67875</v>
          </cell>
          <cell r="AK620">
            <v>13.62975</v>
          </cell>
          <cell r="AM620">
            <v>2.7898399999999999</v>
          </cell>
          <cell r="AN620">
            <v>10.52051</v>
          </cell>
          <cell r="AO620">
            <v>16.767810000000001</v>
          </cell>
          <cell r="AQ620">
            <v>2.1786400000000001</v>
          </cell>
          <cell r="AR620">
            <v>7.4330100000000003</v>
          </cell>
          <cell r="AS620">
            <v>15.82269</v>
          </cell>
        </row>
        <row r="621">
          <cell r="B621">
            <v>40268</v>
          </cell>
          <cell r="C621">
            <v>0.98226999999999998</v>
          </cell>
          <cell r="D621">
            <v>4.9909499999999998</v>
          </cell>
          <cell r="E621">
            <v>20.65306</v>
          </cell>
          <cell r="S621">
            <v>1.4752099999999999</v>
          </cell>
          <cell r="T621">
            <v>6.0923499999999997</v>
          </cell>
          <cell r="U621">
            <v>11.89362</v>
          </cell>
          <cell r="W621">
            <v>3.70059</v>
          </cell>
          <cell r="X621">
            <v>14.76507</v>
          </cell>
          <cell r="Y621">
            <v>26.606110000000001</v>
          </cell>
          <cell r="AA621">
            <v>3.47342</v>
          </cell>
          <cell r="AB621">
            <v>8.8634599999999999</v>
          </cell>
          <cell r="AC621">
            <v>11.20378</v>
          </cell>
          <cell r="AE621">
            <v>3.6817199999999999</v>
          </cell>
          <cell r="AF621">
            <v>19.655080000000002</v>
          </cell>
          <cell r="AG621">
            <v>37.525350000000003</v>
          </cell>
          <cell r="AI621">
            <v>1.94862</v>
          </cell>
          <cell r="AJ621">
            <v>6.6965599999999998</v>
          </cell>
          <cell r="AK621">
            <v>13.660170000000001</v>
          </cell>
          <cell r="AM621">
            <v>2.75854</v>
          </cell>
          <cell r="AN621">
            <v>10.39889</v>
          </cell>
          <cell r="AO621">
            <v>16.805489999999999</v>
          </cell>
          <cell r="AQ621">
            <v>2.1833100000000001</v>
          </cell>
          <cell r="AR621">
            <v>7.4489299999999998</v>
          </cell>
          <cell r="AS621">
            <v>15.85205</v>
          </cell>
        </row>
        <row r="622">
          <cell r="B622">
            <v>40267</v>
          </cell>
          <cell r="C622">
            <v>1.01501</v>
          </cell>
          <cell r="D622">
            <v>5.1573000000000002</v>
          </cell>
          <cell r="E622">
            <v>21.020409999999998</v>
          </cell>
          <cell r="S622">
            <v>1.52014</v>
          </cell>
          <cell r="T622">
            <v>6.2778999999999998</v>
          </cell>
          <cell r="U622">
            <v>12.19149</v>
          </cell>
          <cell r="W622">
            <v>3.6697199999999999</v>
          </cell>
          <cell r="X622">
            <v>14.641920000000001</v>
          </cell>
          <cell r="Y622">
            <v>26.40822</v>
          </cell>
          <cell r="AA622">
            <v>3.4598200000000001</v>
          </cell>
          <cell r="AB622">
            <v>8.8287700000000005</v>
          </cell>
          <cell r="AC622">
            <v>11.16126</v>
          </cell>
          <cell r="AE622">
            <v>3.7179600000000002</v>
          </cell>
          <cell r="AF622">
            <v>19.84854</v>
          </cell>
          <cell r="AG622">
            <v>37.839759999999998</v>
          </cell>
          <cell r="AI622">
            <v>1.99082</v>
          </cell>
          <cell r="AJ622">
            <v>6.8415600000000003</v>
          </cell>
          <cell r="AK622">
            <v>13.9079</v>
          </cell>
          <cell r="AM622">
            <v>2.7670699999999999</v>
          </cell>
          <cell r="AN622">
            <v>10.431050000000001</v>
          </cell>
          <cell r="AO622">
            <v>16.863130000000002</v>
          </cell>
          <cell r="AQ622">
            <v>2.2136499999999999</v>
          </cell>
          <cell r="AR622">
            <v>7.55246</v>
          </cell>
          <cell r="AS622">
            <v>16.042860000000001</v>
          </cell>
        </row>
        <row r="623">
          <cell r="B623">
            <v>40266</v>
          </cell>
          <cell r="C623">
            <v>1.00773</v>
          </cell>
          <cell r="D623">
            <v>5.12033</v>
          </cell>
          <cell r="E623">
            <v>20.938780000000001</v>
          </cell>
          <cell r="S623">
            <v>1.52014</v>
          </cell>
          <cell r="T623">
            <v>6.2778999999999998</v>
          </cell>
          <cell r="U623">
            <v>12.19149</v>
          </cell>
          <cell r="W623">
            <v>3.6758899999999999</v>
          </cell>
          <cell r="X623">
            <v>14.666550000000001</v>
          </cell>
          <cell r="Y623">
            <v>26.447800000000001</v>
          </cell>
          <cell r="AA623">
            <v>3.49993</v>
          </cell>
          <cell r="AB623">
            <v>8.9311299999999996</v>
          </cell>
          <cell r="AC623">
            <v>11.29927</v>
          </cell>
          <cell r="AE623">
            <v>3.7565300000000001</v>
          </cell>
          <cell r="AF623">
            <v>20.054480000000002</v>
          </cell>
          <cell r="AG623">
            <v>38.174439999999997</v>
          </cell>
          <cell r="AI623">
            <v>1.97305</v>
          </cell>
          <cell r="AJ623">
            <v>6.7805099999999996</v>
          </cell>
          <cell r="AK623">
            <v>13.80359</v>
          </cell>
          <cell r="AM623">
            <v>2.8155999999999999</v>
          </cell>
          <cell r="AN623">
            <v>10.614000000000001</v>
          </cell>
          <cell r="AO623">
            <v>17.191020000000002</v>
          </cell>
          <cell r="AQ623">
            <v>2.2276600000000002</v>
          </cell>
          <cell r="AR623">
            <v>7.6002400000000003</v>
          </cell>
          <cell r="AS623">
            <v>16.130929999999999</v>
          </cell>
        </row>
        <row r="624">
          <cell r="B624">
            <v>40263</v>
          </cell>
          <cell r="C624">
            <v>0.98955000000000004</v>
          </cell>
          <cell r="D624">
            <v>5.0279199999999999</v>
          </cell>
          <cell r="E624">
            <v>20.734690000000001</v>
          </cell>
          <cell r="S624">
            <v>1.56186</v>
          </cell>
          <cell r="T624">
            <v>6.4501900000000001</v>
          </cell>
          <cell r="U624">
            <v>12.46809</v>
          </cell>
          <cell r="W624">
            <v>3.67319</v>
          </cell>
          <cell r="X624">
            <v>13.05077</v>
          </cell>
          <cell r="Y624">
            <v>26.470500000000001</v>
          </cell>
          <cell r="AA624">
            <v>3.47573</v>
          </cell>
          <cell r="AB624">
            <v>8.86937</v>
          </cell>
          <cell r="AC624">
            <v>11.2159</v>
          </cell>
          <cell r="AE624">
            <v>3.7752400000000002</v>
          </cell>
          <cell r="AF624">
            <v>20.154330000000002</v>
          </cell>
          <cell r="AG624">
            <v>38.336709999999997</v>
          </cell>
          <cell r="AI624">
            <v>1.98525</v>
          </cell>
          <cell r="AJ624">
            <v>6.8224200000000002</v>
          </cell>
          <cell r="AK624">
            <v>13.86444</v>
          </cell>
          <cell r="AM624">
            <v>2.7729400000000002</v>
          </cell>
          <cell r="AN624">
            <v>10.45317</v>
          </cell>
          <cell r="AO624">
            <v>16.90277</v>
          </cell>
          <cell r="AQ624">
            <v>2.23699</v>
          </cell>
          <cell r="AR624">
            <v>7.6320899999999998</v>
          </cell>
          <cell r="AS624">
            <v>16.189640000000001</v>
          </cell>
        </row>
        <row r="625">
          <cell r="B625">
            <v>40262</v>
          </cell>
          <cell r="C625">
            <v>0.98590999999999995</v>
          </cell>
          <cell r="D625">
            <v>5.0094399999999997</v>
          </cell>
          <cell r="E625">
            <v>20.69388</v>
          </cell>
          <cell r="S625">
            <v>1.5554399999999999</v>
          </cell>
          <cell r="T625">
            <v>6.4236800000000001</v>
          </cell>
          <cell r="U625">
            <v>12.42553</v>
          </cell>
          <cell r="W625">
            <v>3.7164199999999998</v>
          </cell>
          <cell r="X625">
            <v>13.20438</v>
          </cell>
          <cell r="Y625">
            <v>26.748090000000001</v>
          </cell>
          <cell r="AA625">
            <v>3.62331</v>
          </cell>
          <cell r="AB625">
            <v>9.3692799999999998</v>
          </cell>
          <cell r="AC625">
            <v>11.79538</v>
          </cell>
          <cell r="AE625">
            <v>3.7951100000000002</v>
          </cell>
          <cell r="AF625">
            <v>20.26041</v>
          </cell>
          <cell r="AG625">
            <v>38.509129999999999</v>
          </cell>
          <cell r="AI625">
            <v>2.0252500000000002</v>
          </cell>
          <cell r="AJ625">
            <v>6.9599000000000002</v>
          </cell>
          <cell r="AK625">
            <v>14.09914</v>
          </cell>
          <cell r="AM625">
            <v>2.7900999999999998</v>
          </cell>
          <cell r="AN625">
            <v>10.51254</v>
          </cell>
          <cell r="AO625">
            <v>17.038409999999999</v>
          </cell>
          <cell r="AQ625">
            <v>2.2066300000000001</v>
          </cell>
          <cell r="AR625">
            <v>7.3620900000000002</v>
          </cell>
          <cell r="AS625">
            <v>16.273009999999999</v>
          </cell>
        </row>
        <row r="626">
          <cell r="B626">
            <v>40261</v>
          </cell>
          <cell r="C626">
            <v>1.01501</v>
          </cell>
          <cell r="D626">
            <v>5.1573000000000002</v>
          </cell>
          <cell r="E626">
            <v>21.020409999999998</v>
          </cell>
          <cell r="S626">
            <v>1.58432</v>
          </cell>
          <cell r="T626">
            <v>6.5429599999999999</v>
          </cell>
          <cell r="U626">
            <v>12.61702</v>
          </cell>
          <cell r="W626">
            <v>3.7442199999999999</v>
          </cell>
          <cell r="X626">
            <v>13.303129999999999</v>
          </cell>
          <cell r="Y626">
            <v>26.926549999999999</v>
          </cell>
          <cell r="AA626">
            <v>3.6523300000000001</v>
          </cell>
          <cell r="AB626">
            <v>9.4443300000000008</v>
          </cell>
          <cell r="AC626">
            <v>11.89542</v>
          </cell>
          <cell r="AE626">
            <v>3.8430399999999998</v>
          </cell>
          <cell r="AF626">
            <v>20.516269999999999</v>
          </cell>
          <cell r="AG626">
            <v>38.924950000000003</v>
          </cell>
          <cell r="AI626">
            <v>2.0497000000000001</v>
          </cell>
          <cell r="AJ626">
            <v>7.0439100000000003</v>
          </cell>
          <cell r="AK626">
            <v>14.242559999999999</v>
          </cell>
          <cell r="AM626">
            <v>2.7845</v>
          </cell>
          <cell r="AN626">
            <v>10.49147</v>
          </cell>
          <cell r="AO626">
            <v>17.000589999999999</v>
          </cell>
          <cell r="AQ626">
            <v>2.22872</v>
          </cell>
          <cell r="AR626">
            <v>7.7285399999999997</v>
          </cell>
          <cell r="AS626">
            <v>16.942679999999999</v>
          </cell>
        </row>
        <row r="627">
          <cell r="B627">
            <v>40260</v>
          </cell>
          <cell r="C627">
            <v>1.0441100000000001</v>
          </cell>
          <cell r="D627">
            <v>5.3051599999999999</v>
          </cell>
          <cell r="E627">
            <v>21.34694</v>
          </cell>
          <cell r="S627">
            <v>1.6003700000000001</v>
          </cell>
          <cell r="T627">
            <v>6.6092199999999997</v>
          </cell>
          <cell r="U627">
            <v>12.7234</v>
          </cell>
          <cell r="W627">
            <v>3.8106100000000001</v>
          </cell>
          <cell r="X627">
            <v>13.53903</v>
          </cell>
          <cell r="Y627">
            <v>27.35285</v>
          </cell>
          <cell r="AA627">
            <v>3.6915900000000001</v>
          </cell>
          <cell r="AB627">
            <v>9.5458400000000001</v>
          </cell>
          <cell r="AC627">
            <v>12.0349</v>
          </cell>
          <cell r="AE627">
            <v>3.9283700000000001</v>
          </cell>
          <cell r="AF627">
            <v>20.971830000000001</v>
          </cell>
          <cell r="AG627">
            <v>39.665309999999998</v>
          </cell>
          <cell r="AI627">
            <v>2.0377100000000001</v>
          </cell>
          <cell r="AJ627">
            <v>7.1307099999999997</v>
          </cell>
          <cell r="AK627">
            <v>13.9969</v>
          </cell>
          <cell r="AM627">
            <v>2.67639</v>
          </cell>
          <cell r="AN627">
            <v>10.08409</v>
          </cell>
          <cell r="AO627">
            <v>16.268630000000002</v>
          </cell>
          <cell r="AQ627">
            <v>2.2776200000000002</v>
          </cell>
          <cell r="AR627">
            <v>7.8981199999999996</v>
          </cell>
          <cell r="AS627">
            <v>17.261150000000001</v>
          </cell>
        </row>
        <row r="628">
          <cell r="B628">
            <v>40259</v>
          </cell>
          <cell r="C628">
            <v>1.01501</v>
          </cell>
          <cell r="D628">
            <v>5.1573000000000002</v>
          </cell>
          <cell r="E628">
            <v>21.020409999999998</v>
          </cell>
          <cell r="S628">
            <v>1.6035699999999999</v>
          </cell>
          <cell r="T628">
            <v>6.6224800000000004</v>
          </cell>
          <cell r="U628">
            <v>12.744680000000001</v>
          </cell>
          <cell r="W628">
            <v>3.82605</v>
          </cell>
          <cell r="X628">
            <v>13.59389</v>
          </cell>
          <cell r="Y628">
            <v>27.451989999999999</v>
          </cell>
          <cell r="AA628">
            <v>3.6757</v>
          </cell>
          <cell r="AB628">
            <v>9.5047499999999996</v>
          </cell>
          <cell r="AC628">
            <v>11.96804</v>
          </cell>
          <cell r="AE628">
            <v>3.9119999999999999</v>
          </cell>
          <cell r="AF628">
            <v>20.884460000000001</v>
          </cell>
          <cell r="AG628">
            <v>39.523330000000001</v>
          </cell>
          <cell r="AI628">
            <v>2.0868899999999999</v>
          </cell>
          <cell r="AJ628">
            <v>7.35412</v>
          </cell>
          <cell r="AK628">
            <v>14.61163</v>
          </cell>
          <cell r="AM628">
            <v>2.6974300000000002</v>
          </cell>
          <cell r="AN628">
            <v>10.163360000000001</v>
          </cell>
          <cell r="AO628">
            <v>16.410910000000001</v>
          </cell>
          <cell r="AQ628">
            <v>2.24566</v>
          </cell>
          <cell r="AR628">
            <v>7.88401</v>
          </cell>
          <cell r="AS628">
            <v>17.088000000000001</v>
          </cell>
        </row>
        <row r="629">
          <cell r="B629">
            <v>40256</v>
          </cell>
          <cell r="C629">
            <v>0.96043999999999996</v>
          </cell>
          <cell r="D629">
            <v>4.8800600000000003</v>
          </cell>
          <cell r="E629">
            <v>20.408159999999999</v>
          </cell>
          <cell r="S629">
            <v>1.5746899999999999</v>
          </cell>
          <cell r="T629">
            <v>6.5031999999999996</v>
          </cell>
          <cell r="U629">
            <v>12.553190000000001</v>
          </cell>
          <cell r="W629">
            <v>3.8028900000000001</v>
          </cell>
          <cell r="X629">
            <v>13.5116</v>
          </cell>
          <cell r="Y629">
            <v>27.303280000000001</v>
          </cell>
          <cell r="AA629">
            <v>3.70919</v>
          </cell>
          <cell r="AB629">
            <v>9.5911100000000005</v>
          </cell>
          <cell r="AC629">
            <v>12.092040000000001</v>
          </cell>
          <cell r="AE629">
            <v>3.7717299999999998</v>
          </cell>
          <cell r="AF629">
            <v>20.1356</v>
          </cell>
          <cell r="AG629">
            <v>38.306289999999997</v>
          </cell>
          <cell r="AI629">
            <v>2.0747499999999999</v>
          </cell>
          <cell r="AJ629">
            <v>7.3113599999999996</v>
          </cell>
          <cell r="AK629">
            <v>14.540609999999999</v>
          </cell>
          <cell r="AM629">
            <v>2.71604</v>
          </cell>
          <cell r="AN629">
            <v>10.232950000000001</v>
          </cell>
          <cell r="AO629">
            <v>16.512360000000001</v>
          </cell>
          <cell r="AQ629">
            <v>2.1931699999999998</v>
          </cell>
          <cell r="AR629">
            <v>7.6773300000000004</v>
          </cell>
          <cell r="AS629">
            <v>16.86591</v>
          </cell>
        </row>
        <row r="630">
          <cell r="B630">
            <v>40255</v>
          </cell>
          <cell r="C630">
            <v>0.94952999999999999</v>
          </cell>
          <cell r="D630">
            <v>4.8246099999999998</v>
          </cell>
          <cell r="E630">
            <v>20.285710000000002</v>
          </cell>
          <cell r="S630">
            <v>1.59395</v>
          </cell>
          <cell r="T630">
            <v>6.5827200000000001</v>
          </cell>
          <cell r="U630">
            <v>12.68085</v>
          </cell>
          <cell r="W630">
            <v>3.8245100000000001</v>
          </cell>
          <cell r="X630">
            <v>13.5884</v>
          </cell>
          <cell r="Y630">
            <v>27.442080000000001</v>
          </cell>
          <cell r="AA630">
            <v>3.62487</v>
          </cell>
          <cell r="AB630">
            <v>9.3730899999999995</v>
          </cell>
          <cell r="AC630">
            <v>11.806789999999999</v>
          </cell>
          <cell r="AE630">
            <v>3.85589</v>
          </cell>
          <cell r="AF630">
            <v>20.58492</v>
          </cell>
          <cell r="AG630">
            <v>39.03651</v>
          </cell>
          <cell r="AI630">
            <v>2.0504799999999999</v>
          </cell>
          <cell r="AJ630">
            <v>7.2258199999999997</v>
          </cell>
          <cell r="AK630">
            <v>14.398580000000001</v>
          </cell>
          <cell r="AM630">
            <v>2.8635000000000002</v>
          </cell>
          <cell r="AN630">
            <v>10.478059999999999</v>
          </cell>
          <cell r="AO630">
            <v>16.607669999999999</v>
          </cell>
          <cell r="AQ630">
            <v>2.2276099999999999</v>
          </cell>
          <cell r="AR630">
            <v>7.7979000000000003</v>
          </cell>
          <cell r="AS630">
            <v>17.092079999999999</v>
          </cell>
        </row>
        <row r="631">
          <cell r="B631">
            <v>40254</v>
          </cell>
          <cell r="C631">
            <v>1.0804800000000001</v>
          </cell>
          <cell r="D631">
            <v>5.4899899999999997</v>
          </cell>
          <cell r="E631">
            <v>21.755099999999999</v>
          </cell>
          <cell r="S631">
            <v>1.56186</v>
          </cell>
          <cell r="T631">
            <v>6.4501900000000001</v>
          </cell>
          <cell r="U631">
            <v>12.46809</v>
          </cell>
          <cell r="W631">
            <v>3.8136999999999999</v>
          </cell>
          <cell r="X631">
            <v>13.55</v>
          </cell>
          <cell r="Y631">
            <v>27.372679999999999</v>
          </cell>
          <cell r="AA631">
            <v>3.6059299999999999</v>
          </cell>
          <cell r="AB631">
            <v>9.3240999999999996</v>
          </cell>
          <cell r="AC631">
            <v>11.748559999999999</v>
          </cell>
          <cell r="AE631">
            <v>3.90265</v>
          </cell>
          <cell r="AF631">
            <v>20.834540000000001</v>
          </cell>
          <cell r="AG631">
            <v>39.442189999999997</v>
          </cell>
          <cell r="AI631">
            <v>2.0466899999999999</v>
          </cell>
          <cell r="AJ631">
            <v>7.2124600000000001</v>
          </cell>
          <cell r="AK631">
            <v>14.376390000000001</v>
          </cell>
          <cell r="AM631">
            <v>2.7619600000000002</v>
          </cell>
          <cell r="AN631">
            <v>10.13607</v>
          </cell>
          <cell r="AO631">
            <v>16.072500000000002</v>
          </cell>
          <cell r="AQ631">
            <v>2.2497500000000001</v>
          </cell>
          <cell r="AR631">
            <v>7.8754</v>
          </cell>
          <cell r="AS631">
            <v>17.237480000000001</v>
          </cell>
        </row>
        <row r="632">
          <cell r="B632">
            <v>40253</v>
          </cell>
          <cell r="C632">
            <v>1.0550200000000001</v>
          </cell>
          <cell r="D632">
            <v>5.3606100000000003</v>
          </cell>
          <cell r="E632">
            <v>21.469390000000001</v>
          </cell>
          <cell r="S632">
            <v>1.5490200000000001</v>
          </cell>
          <cell r="T632">
            <v>6.39717</v>
          </cell>
          <cell r="U632">
            <v>12.38298</v>
          </cell>
          <cell r="W632">
            <v>3.75657</v>
          </cell>
          <cell r="X632">
            <v>13.347020000000001</v>
          </cell>
          <cell r="Y632">
            <v>27.005859999999998</v>
          </cell>
          <cell r="AA632">
            <v>3.6632899999999999</v>
          </cell>
          <cell r="AB632">
            <v>9.4724400000000006</v>
          </cell>
          <cell r="AC632">
            <v>11.93965</v>
          </cell>
          <cell r="AE632">
            <v>3.9388899999999998</v>
          </cell>
          <cell r="AF632">
            <v>21.027999999999999</v>
          </cell>
          <cell r="AG632">
            <v>39.121760000000002</v>
          </cell>
          <cell r="AI632">
            <v>2.0148299999999999</v>
          </cell>
          <cell r="AJ632">
            <v>7.1002000000000001</v>
          </cell>
          <cell r="AK632">
            <v>14.189970000000001</v>
          </cell>
          <cell r="AM632">
            <v>2.72702</v>
          </cell>
          <cell r="AN632">
            <v>10.007860000000001</v>
          </cell>
          <cell r="AO632">
            <v>15.84606</v>
          </cell>
          <cell r="AQ632">
            <v>2.23007</v>
          </cell>
          <cell r="AR632">
            <v>7.8065100000000003</v>
          </cell>
          <cell r="AS632">
            <v>17.163699999999999</v>
          </cell>
        </row>
        <row r="633">
          <cell r="B633">
            <v>40252</v>
          </cell>
          <cell r="C633">
            <v>1.00773</v>
          </cell>
          <cell r="D633">
            <v>5.12033</v>
          </cell>
          <cell r="E633">
            <v>20.938780000000001</v>
          </cell>
          <cell r="S633">
            <v>1.53939</v>
          </cell>
          <cell r="T633">
            <v>6.3574099999999998</v>
          </cell>
          <cell r="U633">
            <v>12.31915</v>
          </cell>
          <cell r="W633">
            <v>3.7318600000000002</v>
          </cell>
          <cell r="X633">
            <v>13.25924</v>
          </cell>
          <cell r="Y633">
            <v>26.84723</v>
          </cell>
          <cell r="AA633">
            <v>3.6102699999999999</v>
          </cell>
          <cell r="AB633">
            <v>9.3353400000000004</v>
          </cell>
          <cell r="AC633">
            <v>11.76271</v>
          </cell>
          <cell r="AE633">
            <v>3.95058</v>
          </cell>
          <cell r="AF633">
            <v>21.090399999999999</v>
          </cell>
          <cell r="AG633">
            <v>39.221559999999997</v>
          </cell>
          <cell r="AI633">
            <v>1.99966</v>
          </cell>
          <cell r="AJ633">
            <v>7.0467399999999998</v>
          </cell>
          <cell r="AK633">
            <v>14.1012</v>
          </cell>
          <cell r="AM633">
            <v>2.7142599999999999</v>
          </cell>
          <cell r="AN633">
            <v>9.9610400000000006</v>
          </cell>
          <cell r="AO633">
            <v>15.76338</v>
          </cell>
          <cell r="AQ633">
            <v>2.26451</v>
          </cell>
          <cell r="AR633">
            <v>7.9270699999999996</v>
          </cell>
          <cell r="AS633">
            <v>17.390599999999999</v>
          </cell>
        </row>
        <row r="634">
          <cell r="B634">
            <v>40249</v>
          </cell>
          <cell r="C634">
            <v>1.0186500000000001</v>
          </cell>
          <cell r="D634">
            <v>5.1757799999999996</v>
          </cell>
          <cell r="E634">
            <v>21.061219999999999</v>
          </cell>
          <cell r="S634">
            <v>1.5747100000000001</v>
          </cell>
          <cell r="T634">
            <v>6.3706699999999996</v>
          </cell>
          <cell r="U634">
            <v>12.34043</v>
          </cell>
          <cell r="W634">
            <v>3.7364999999999999</v>
          </cell>
          <cell r="X634">
            <v>13.275700000000001</v>
          </cell>
          <cell r="Y634">
            <v>26.87698</v>
          </cell>
          <cell r="AA634">
            <v>3.5688399999999998</v>
          </cell>
          <cell r="AB634">
            <v>9.2281999999999993</v>
          </cell>
          <cell r="AC634">
            <v>11.62359</v>
          </cell>
          <cell r="AE634">
            <v>3.6618499999999998</v>
          </cell>
          <cell r="AF634">
            <v>19.548999999999999</v>
          </cell>
          <cell r="AG634">
            <v>37.352939999999997</v>
          </cell>
          <cell r="AI634">
            <v>1.9806999999999999</v>
          </cell>
          <cell r="AJ634">
            <v>6.9799199999999999</v>
          </cell>
          <cell r="AK634">
            <v>13.99024</v>
          </cell>
          <cell r="AM634">
            <v>2.7048299999999998</v>
          </cell>
          <cell r="AN634">
            <v>9.9264399999999995</v>
          </cell>
          <cell r="AO634">
            <v>15.70228</v>
          </cell>
          <cell r="AQ634">
            <v>2.29895</v>
          </cell>
          <cell r="AR634">
            <v>8.0476399999999995</v>
          </cell>
          <cell r="AS634">
            <v>17.6175</v>
          </cell>
        </row>
        <row r="635">
          <cell r="B635">
            <v>40248</v>
          </cell>
          <cell r="C635">
            <v>1.0623</v>
          </cell>
          <cell r="D635">
            <v>5.39757</v>
          </cell>
          <cell r="E635">
            <v>21.551020000000001</v>
          </cell>
          <cell r="S635">
            <v>1.57799</v>
          </cell>
          <cell r="T635">
            <v>6.3839199999999998</v>
          </cell>
          <cell r="U635">
            <v>12.361700000000001</v>
          </cell>
          <cell r="W635">
            <v>3.7256900000000002</v>
          </cell>
          <cell r="X635">
            <v>13.237299999999999</v>
          </cell>
          <cell r="Y635">
            <v>26.807580000000002</v>
          </cell>
          <cell r="AA635">
            <v>3.5343800000000001</v>
          </cell>
          <cell r="AB635">
            <v>9.1390999999999991</v>
          </cell>
          <cell r="AC635">
            <v>11.50445</v>
          </cell>
          <cell r="AE635">
            <v>3.6314600000000001</v>
          </cell>
          <cell r="AF635">
            <v>19.38674</v>
          </cell>
          <cell r="AG635">
            <v>37.08925</v>
          </cell>
          <cell r="AI635">
            <v>1.9746300000000001</v>
          </cell>
          <cell r="AJ635">
            <v>6.9585400000000002</v>
          </cell>
          <cell r="AK635">
            <v>13.95473</v>
          </cell>
          <cell r="AM635">
            <v>2.7225799999999998</v>
          </cell>
          <cell r="AN635">
            <v>9.9915699999999994</v>
          </cell>
          <cell r="AO635">
            <v>15.81729</v>
          </cell>
          <cell r="AQ635">
            <v>2.2226900000000001</v>
          </cell>
          <cell r="AR635">
            <v>7.7806699999999998</v>
          </cell>
          <cell r="AS635">
            <v>17.115069999999999</v>
          </cell>
        </row>
        <row r="636">
          <cell r="B636">
            <v>40247</v>
          </cell>
          <cell r="C636">
            <v>1.0331999999999999</v>
          </cell>
          <cell r="D636">
            <v>5.2497100000000003</v>
          </cell>
          <cell r="E636">
            <v>21.224489999999999</v>
          </cell>
          <cell r="S636">
            <v>1.53868</v>
          </cell>
          <cell r="T636">
            <v>6.2248799999999997</v>
          </cell>
          <cell r="U636">
            <v>12.15812</v>
          </cell>
          <cell r="W636">
            <v>3.6840000000000002</v>
          </cell>
          <cell r="X636">
            <v>13.089169999999999</v>
          </cell>
          <cell r="Y636">
            <v>26.539899999999999</v>
          </cell>
          <cell r="AA636">
            <v>3.5535299999999999</v>
          </cell>
          <cell r="AB636">
            <v>9.1886200000000002</v>
          </cell>
          <cell r="AC636">
            <v>11.56678</v>
          </cell>
          <cell r="AE636">
            <v>3.6337899999999999</v>
          </cell>
          <cell r="AF636">
            <v>19.39922</v>
          </cell>
          <cell r="AG636">
            <v>37.109529999999999</v>
          </cell>
          <cell r="AI636">
            <v>2.0011800000000002</v>
          </cell>
          <cell r="AJ636">
            <v>7.0520899999999997</v>
          </cell>
          <cell r="AK636">
            <v>14.11008</v>
          </cell>
          <cell r="AM636">
            <v>2.7810899999999998</v>
          </cell>
          <cell r="AN636">
            <v>10.206289999999999</v>
          </cell>
          <cell r="AO636">
            <v>16.19651</v>
          </cell>
          <cell r="AQ636">
            <v>2.1759499999999998</v>
          </cell>
          <cell r="AR636">
            <v>7.6170499999999999</v>
          </cell>
          <cell r="AS636">
            <v>16.807130000000001</v>
          </cell>
        </row>
        <row r="637">
          <cell r="B637">
            <v>40246</v>
          </cell>
          <cell r="C637">
            <v>1.1241399999999999</v>
          </cell>
          <cell r="D637">
            <v>5.7117800000000001</v>
          </cell>
          <cell r="E637">
            <v>22.244900000000001</v>
          </cell>
          <cell r="S637">
            <v>1.49502</v>
          </cell>
          <cell r="T637">
            <v>6.0482800000000001</v>
          </cell>
          <cell r="U637">
            <v>11.858969999999999</v>
          </cell>
          <cell r="W637">
            <v>3.6840000000000002</v>
          </cell>
          <cell r="X637">
            <v>13.089169999999999</v>
          </cell>
          <cell r="Y637">
            <v>26.539899999999999</v>
          </cell>
          <cell r="AA637">
            <v>3.60222</v>
          </cell>
          <cell r="AB637">
            <v>9.3145199999999999</v>
          </cell>
          <cell r="AC637">
            <v>11.730639999999999</v>
          </cell>
          <cell r="AE637">
            <v>3.5753499999999998</v>
          </cell>
          <cell r="AF637">
            <v>19.087199999999999</v>
          </cell>
          <cell r="AG637">
            <v>36.602429999999998</v>
          </cell>
          <cell r="AI637">
            <v>1.9898</v>
          </cell>
          <cell r="AJ637">
            <v>7.0119999999999996</v>
          </cell>
          <cell r="AK637">
            <v>14.0435</v>
          </cell>
          <cell r="AM637">
            <v>2.7456</v>
          </cell>
          <cell r="AN637">
            <v>10.076029999999999</v>
          </cell>
          <cell r="AO637">
            <v>15.966469999999999</v>
          </cell>
          <cell r="AQ637">
            <v>2.1513499999999999</v>
          </cell>
          <cell r="AR637">
            <v>7.5309299999999997</v>
          </cell>
          <cell r="AS637">
            <v>16.645060000000001</v>
          </cell>
        </row>
        <row r="638">
          <cell r="B638">
            <v>40245</v>
          </cell>
          <cell r="C638">
            <v>1.1132200000000001</v>
          </cell>
          <cell r="D638">
            <v>5.6563299999999996</v>
          </cell>
          <cell r="E638">
            <v>22.122450000000001</v>
          </cell>
          <cell r="S638">
            <v>1.49831</v>
          </cell>
          <cell r="T638">
            <v>6.0615800000000002</v>
          </cell>
          <cell r="U638">
            <v>11.88034</v>
          </cell>
          <cell r="W638">
            <v>3.6469399999999998</v>
          </cell>
          <cell r="X638">
            <v>12.957509999999999</v>
          </cell>
          <cell r="Y638">
            <v>26.301960000000001</v>
          </cell>
          <cell r="AA638">
            <v>3.5535299999999999</v>
          </cell>
          <cell r="AB638">
            <v>9.1886200000000002</v>
          </cell>
          <cell r="AC638">
            <v>11.56678</v>
          </cell>
          <cell r="AE638">
            <v>3.56833</v>
          </cell>
          <cell r="AF638">
            <v>19.049759999999999</v>
          </cell>
          <cell r="AG638">
            <v>36.541580000000003</v>
          </cell>
          <cell r="AI638">
            <v>1.9541500000000001</v>
          </cell>
          <cell r="AJ638">
            <v>6.8863700000000003</v>
          </cell>
          <cell r="AK638">
            <v>13.83489</v>
          </cell>
          <cell r="AM638">
            <v>2.7652800000000002</v>
          </cell>
          <cell r="AN638">
            <v>10.148289999999999</v>
          </cell>
          <cell r="AO638">
            <v>16.094069999999999</v>
          </cell>
          <cell r="AQ638">
            <v>2.1193599999999999</v>
          </cell>
          <cell r="AR638">
            <v>7.4189800000000004</v>
          </cell>
          <cell r="AS638">
            <v>16.434360000000002</v>
          </cell>
        </row>
        <row r="639">
          <cell r="B639">
            <v>40242</v>
          </cell>
          <cell r="C639">
            <v>1.0877600000000001</v>
          </cell>
          <cell r="D639">
            <v>5.5269500000000003</v>
          </cell>
          <cell r="E639">
            <v>21.836729999999999</v>
          </cell>
          <cell r="S639">
            <v>1.5509200000000001</v>
          </cell>
          <cell r="T639">
            <v>6.2744099999999996</v>
          </cell>
          <cell r="U639">
            <v>12.22222</v>
          </cell>
          <cell r="W639">
            <v>3.68554</v>
          </cell>
          <cell r="X639">
            <v>13.094659999999999</v>
          </cell>
          <cell r="Y639">
            <v>26.549810000000001</v>
          </cell>
          <cell r="AA639">
            <v>3.6125500000000001</v>
          </cell>
          <cell r="AB639">
            <v>9.3412199999999999</v>
          </cell>
          <cell r="AC639">
            <v>11.768039999999999</v>
          </cell>
          <cell r="AE639">
            <v>3.5484599999999999</v>
          </cell>
          <cell r="AF639">
            <v>18.943670000000001</v>
          </cell>
          <cell r="AG639">
            <v>36.369169999999997</v>
          </cell>
          <cell r="AI639">
            <v>1.94581</v>
          </cell>
          <cell r="AJ639">
            <v>6.8569699999999996</v>
          </cell>
          <cell r="AK639">
            <v>14.446540000000001</v>
          </cell>
          <cell r="AM639">
            <v>2.8052100000000002</v>
          </cell>
          <cell r="AN639">
            <v>10.29482</v>
          </cell>
          <cell r="AO639">
            <v>16.35286</v>
          </cell>
          <cell r="AQ639">
            <v>2.1015299999999999</v>
          </cell>
          <cell r="AR639">
            <v>7.3565500000000004</v>
          </cell>
          <cell r="AS639">
            <v>16.316859999999998</v>
          </cell>
        </row>
        <row r="640">
          <cell r="B640">
            <v>40241</v>
          </cell>
          <cell r="C640">
            <v>1.05138</v>
          </cell>
          <cell r="D640">
            <v>5.34213</v>
          </cell>
          <cell r="E640">
            <v>21.428570000000001</v>
          </cell>
          <cell r="S640">
            <v>1.5311900000000001</v>
          </cell>
          <cell r="T640">
            <v>6.1946000000000003</v>
          </cell>
          <cell r="U640">
            <v>12.09402</v>
          </cell>
          <cell r="W640">
            <v>3.60216</v>
          </cell>
          <cell r="X640">
            <v>12.79842</v>
          </cell>
          <cell r="Y640">
            <v>26.01445</v>
          </cell>
          <cell r="AA640">
            <v>3.5765899999999999</v>
          </cell>
          <cell r="AB640">
            <v>9.2482399999999991</v>
          </cell>
          <cell r="AC640">
            <v>11.652699999999999</v>
          </cell>
          <cell r="AE640">
            <v>3.4502700000000002</v>
          </cell>
          <cell r="AF640">
            <v>18.419460000000001</v>
          </cell>
          <cell r="AG640">
            <v>35.517240000000001</v>
          </cell>
          <cell r="AI640">
            <v>1.78565</v>
          </cell>
          <cell r="AJ640">
            <v>6.3491299999999997</v>
          </cell>
          <cell r="AK640">
            <v>13.50117</v>
          </cell>
          <cell r="AM640">
            <v>2.7866300000000002</v>
          </cell>
          <cell r="AN640">
            <v>10.22664</v>
          </cell>
          <cell r="AO640">
            <v>16.23245</v>
          </cell>
          <cell r="AQ640">
            <v>2.02834</v>
          </cell>
          <cell r="AR640">
            <v>7.1003499999999997</v>
          </cell>
          <cell r="AS640">
            <v>15.834680000000001</v>
          </cell>
        </row>
        <row r="641">
          <cell r="B641">
            <v>40240</v>
          </cell>
          <cell r="C641">
            <v>1.0768500000000001</v>
          </cell>
          <cell r="D641">
            <v>5.4714999999999998</v>
          </cell>
          <cell r="E641">
            <v>21.714289999999998</v>
          </cell>
          <cell r="S641">
            <v>1.51146</v>
          </cell>
          <cell r="T641">
            <v>6.1147900000000002</v>
          </cell>
          <cell r="U641">
            <v>11.965809999999999</v>
          </cell>
          <cell r="W641">
            <v>3.5836399999999999</v>
          </cell>
          <cell r="X641">
            <v>12.73258</v>
          </cell>
          <cell r="Y641">
            <v>25.895489999999999</v>
          </cell>
          <cell r="AA641">
            <v>3.4832399999999999</v>
          </cell>
          <cell r="AB641">
            <v>9.0068599999999996</v>
          </cell>
          <cell r="AC641">
            <v>11.3268</v>
          </cell>
          <cell r="AE641">
            <v>3.4982000000000002</v>
          </cell>
          <cell r="AF641">
            <v>18.675319999999999</v>
          </cell>
          <cell r="AG641">
            <v>35.933059999999998</v>
          </cell>
          <cell r="AI641">
            <v>1.77959</v>
          </cell>
          <cell r="AJ641">
            <v>6.3275600000000001</v>
          </cell>
          <cell r="AK641">
            <v>13.46387</v>
          </cell>
          <cell r="AM641">
            <v>2.8346100000000001</v>
          </cell>
          <cell r="AN641">
            <v>10.402699999999999</v>
          </cell>
          <cell r="AO641">
            <v>16.543369999999999</v>
          </cell>
          <cell r="AQ641">
            <v>2.03572</v>
          </cell>
          <cell r="AR641">
            <v>7.1261799999999997</v>
          </cell>
          <cell r="AS641">
            <v>15.88331</v>
          </cell>
        </row>
        <row r="642">
          <cell r="B642">
            <v>40239</v>
          </cell>
          <cell r="C642">
            <v>1.04775</v>
          </cell>
          <cell r="D642">
            <v>5.3236400000000001</v>
          </cell>
          <cell r="E642">
            <v>21.38776</v>
          </cell>
          <cell r="S642">
            <v>1.5180400000000001</v>
          </cell>
          <cell r="T642">
            <v>6.1413900000000003</v>
          </cell>
          <cell r="U642">
            <v>12.00855</v>
          </cell>
          <cell r="W642">
            <v>3.5913599999999999</v>
          </cell>
          <cell r="X642">
            <v>12.760009999999999</v>
          </cell>
          <cell r="Y642">
            <v>25.945060000000002</v>
          </cell>
          <cell r="AA642">
            <v>3.4742299999999999</v>
          </cell>
          <cell r="AB642">
            <v>8.8166700000000002</v>
          </cell>
          <cell r="AC642">
            <v>11.28177</v>
          </cell>
          <cell r="AE642">
            <v>3.5215700000000001</v>
          </cell>
          <cell r="AF642">
            <v>18.800139999999999</v>
          </cell>
          <cell r="AG642">
            <v>36.135899999999999</v>
          </cell>
          <cell r="AI642">
            <v>1.76519</v>
          </cell>
          <cell r="AJ642">
            <v>6.2763499999999999</v>
          </cell>
          <cell r="AK642">
            <v>13.37529</v>
          </cell>
          <cell r="AM642">
            <v>2.8961700000000001</v>
          </cell>
          <cell r="AN642">
            <v>10.62862</v>
          </cell>
          <cell r="AO642">
            <v>16.942360000000001</v>
          </cell>
          <cell r="AQ642">
            <v>1.98898</v>
          </cell>
          <cell r="AR642">
            <v>6.9625599999999999</v>
          </cell>
          <cell r="AS642">
            <v>15.57536</v>
          </cell>
        </row>
        <row r="643">
          <cell r="B643">
            <v>40238</v>
          </cell>
          <cell r="C643">
            <v>1.05138</v>
          </cell>
          <cell r="D643">
            <v>5.34213</v>
          </cell>
          <cell r="E643">
            <v>21.428570000000001</v>
          </cell>
          <cell r="S643">
            <v>1.5048900000000001</v>
          </cell>
          <cell r="T643">
            <v>6.0881800000000004</v>
          </cell>
          <cell r="U643">
            <v>11.923080000000001</v>
          </cell>
          <cell r="W643">
            <v>3.5651099999999998</v>
          </cell>
          <cell r="X643">
            <v>12.66675</v>
          </cell>
          <cell r="Y643">
            <v>25.776520000000001</v>
          </cell>
          <cell r="AA643">
            <v>3.45086</v>
          </cell>
          <cell r="AB643">
            <v>8.7419600000000006</v>
          </cell>
          <cell r="AC643">
            <v>11.217980000000001</v>
          </cell>
          <cell r="AE643">
            <v>3.56833</v>
          </cell>
          <cell r="AF643">
            <v>19.049759999999999</v>
          </cell>
          <cell r="AG643">
            <v>36.541580000000003</v>
          </cell>
          <cell r="AI643">
            <v>1.7454700000000001</v>
          </cell>
          <cell r="AJ643">
            <v>6.2062600000000003</v>
          </cell>
          <cell r="AK643">
            <v>13.25408</v>
          </cell>
          <cell r="AM643">
            <v>2.8462499999999999</v>
          </cell>
          <cell r="AN643">
            <v>10.44543</v>
          </cell>
          <cell r="AO643">
            <v>16.618849999999998</v>
          </cell>
          <cell r="AQ643">
            <v>1.9693000000000001</v>
          </cell>
          <cell r="AR643">
            <v>6.8936700000000002</v>
          </cell>
          <cell r="AS643">
            <v>15.44571</v>
          </cell>
        </row>
        <row r="644">
          <cell r="B644">
            <v>40235</v>
          </cell>
          <cell r="C644">
            <v>0.99317999999999995</v>
          </cell>
          <cell r="D644">
            <v>5.0464000000000002</v>
          </cell>
          <cell r="E644">
            <v>20.775510000000001</v>
          </cell>
          <cell r="S644">
            <v>1.43255</v>
          </cell>
          <cell r="T644">
            <v>5.7955500000000004</v>
          </cell>
          <cell r="U644">
            <v>11.45299</v>
          </cell>
          <cell r="W644">
            <v>3.4444599999999999</v>
          </cell>
          <cell r="X644">
            <v>12.23808</v>
          </cell>
          <cell r="Y644">
            <v>25.300640000000001</v>
          </cell>
          <cell r="AA644">
            <v>3.5356399999999999</v>
          </cell>
          <cell r="AB644">
            <v>8.9621499999999994</v>
          </cell>
          <cell r="AC644">
            <v>11.51535</v>
          </cell>
          <cell r="AE644">
            <v>3.5648300000000002</v>
          </cell>
          <cell r="AF644">
            <v>19.031030000000001</v>
          </cell>
          <cell r="AG644">
            <v>36.511159999999997</v>
          </cell>
          <cell r="AI644">
            <v>1.7143900000000001</v>
          </cell>
          <cell r="AJ644">
            <v>6.0957400000000002</v>
          </cell>
          <cell r="AK644">
            <v>13.062939999999999</v>
          </cell>
          <cell r="AM644">
            <v>2.7901500000000001</v>
          </cell>
          <cell r="AN644">
            <v>10.271739999999999</v>
          </cell>
          <cell r="AO644">
            <v>16.340810000000001</v>
          </cell>
          <cell r="AQ644">
            <v>1.8807400000000001</v>
          </cell>
          <cell r="AR644">
            <v>6.5836399999999999</v>
          </cell>
          <cell r="AS644">
            <v>14.86224</v>
          </cell>
        </row>
        <row r="645">
          <cell r="B645">
            <v>40234</v>
          </cell>
          <cell r="C645">
            <v>1.0113700000000001</v>
          </cell>
          <cell r="D645">
            <v>5.1388199999999999</v>
          </cell>
          <cell r="E645">
            <v>20.979590000000002</v>
          </cell>
          <cell r="S645">
            <v>1.43584</v>
          </cell>
          <cell r="T645">
            <v>5.8088499999999996</v>
          </cell>
          <cell r="U645">
            <v>11.474360000000001</v>
          </cell>
          <cell r="W645">
            <v>3.4520900000000001</v>
          </cell>
          <cell r="X645">
            <v>12.26519</v>
          </cell>
          <cell r="Y645">
            <v>25.350210000000001</v>
          </cell>
          <cell r="AA645">
            <v>3.5125700000000002</v>
          </cell>
          <cell r="AB645">
            <v>8.9036600000000004</v>
          </cell>
          <cell r="AC645">
            <v>11.42004</v>
          </cell>
          <cell r="AE645">
            <v>3.6571699999999998</v>
          </cell>
          <cell r="AF645">
            <v>19.52403</v>
          </cell>
          <cell r="AG645">
            <v>37.312370000000001</v>
          </cell>
          <cell r="AI645">
            <v>1.7325900000000001</v>
          </cell>
          <cell r="AJ645">
            <v>6.1604400000000004</v>
          </cell>
          <cell r="AK645">
            <v>13.17483</v>
          </cell>
          <cell r="AM645">
            <v>2.79617</v>
          </cell>
          <cell r="AN645">
            <v>10.292289999999999</v>
          </cell>
          <cell r="AO645">
            <v>16.358969999999999</v>
          </cell>
          <cell r="AQ645">
            <v>1.9151800000000001</v>
          </cell>
          <cell r="AR645">
            <v>6.7042099999999998</v>
          </cell>
          <cell r="AS645">
            <v>15.08914</v>
          </cell>
        </row>
        <row r="646">
          <cell r="B646">
            <v>40233</v>
          </cell>
          <cell r="C646">
            <v>0.99317999999999995</v>
          </cell>
          <cell r="D646">
            <v>5.0464000000000002</v>
          </cell>
          <cell r="E646">
            <v>20.775510000000001</v>
          </cell>
          <cell r="S646">
            <v>1.45885</v>
          </cell>
          <cell r="T646">
            <v>5.9019599999999999</v>
          </cell>
          <cell r="U646">
            <v>11.62393</v>
          </cell>
          <cell r="W646">
            <v>3.4597199999999999</v>
          </cell>
          <cell r="X646">
            <v>12.292299999999999</v>
          </cell>
          <cell r="Y646">
            <v>25.39978</v>
          </cell>
          <cell r="AA646">
            <v>3.5222899999999999</v>
          </cell>
          <cell r="AB646">
            <v>8.9282900000000005</v>
          </cell>
          <cell r="AC646">
            <v>11.45208</v>
          </cell>
          <cell r="AE646">
            <v>3.6326200000000002</v>
          </cell>
          <cell r="AF646">
            <v>19.392980000000001</v>
          </cell>
          <cell r="AG646">
            <v>37.09939</v>
          </cell>
          <cell r="AI646">
            <v>1.73865</v>
          </cell>
          <cell r="AJ646">
            <v>6.1820000000000004</v>
          </cell>
          <cell r="AK646">
            <v>13.212120000000001</v>
          </cell>
          <cell r="AM646">
            <v>2.7945099999999998</v>
          </cell>
          <cell r="AN646">
            <v>10.28618</v>
          </cell>
          <cell r="AO646">
            <v>16.348179999999999</v>
          </cell>
          <cell r="AQ646">
            <v>1.92502</v>
          </cell>
          <cell r="AR646">
            <v>6.7386499999999998</v>
          </cell>
          <cell r="AS646">
            <v>15.153969999999999</v>
          </cell>
        </row>
        <row r="647">
          <cell r="B647">
            <v>40232</v>
          </cell>
          <cell r="C647">
            <v>0.94225999999999999</v>
          </cell>
          <cell r="D647">
            <v>4.7876500000000002</v>
          </cell>
          <cell r="E647">
            <v>20.204080000000001</v>
          </cell>
          <cell r="S647">
            <v>1.45557</v>
          </cell>
          <cell r="T647">
            <v>5.8886599999999998</v>
          </cell>
          <cell r="U647">
            <v>11.60256</v>
          </cell>
          <cell r="W647">
            <v>3.40326</v>
          </cell>
          <cell r="X647">
            <v>12.091710000000001</v>
          </cell>
          <cell r="Y647">
            <v>25.032959999999999</v>
          </cell>
          <cell r="AA647">
            <v>3.49458</v>
          </cell>
          <cell r="AB647">
            <v>8.85806</v>
          </cell>
          <cell r="AC647">
            <v>11.35885</v>
          </cell>
          <cell r="AE647">
            <v>3.65055</v>
          </cell>
          <cell r="AF647">
            <v>19.368020000000001</v>
          </cell>
          <cell r="AG647">
            <v>37.058819999999997</v>
          </cell>
          <cell r="AI647">
            <v>1.71363</v>
          </cell>
          <cell r="AJ647">
            <v>6.0930499999999999</v>
          </cell>
          <cell r="AK647">
            <v>13.05827</v>
          </cell>
          <cell r="AM647">
            <v>2.85005</v>
          </cell>
          <cell r="AN647">
            <v>10.49062</v>
          </cell>
          <cell r="AO647">
            <v>16.70945</v>
          </cell>
          <cell r="AQ647">
            <v>1.9028799999999999</v>
          </cell>
          <cell r="AR647">
            <v>6.6611500000000001</v>
          </cell>
          <cell r="AS647">
            <v>15.008100000000001</v>
          </cell>
        </row>
        <row r="648">
          <cell r="B648">
            <v>40231</v>
          </cell>
          <cell r="C648">
            <v>1.01501</v>
          </cell>
          <cell r="D648">
            <v>5.1573000000000002</v>
          </cell>
          <cell r="E648">
            <v>21.020409999999998</v>
          </cell>
          <cell r="S648">
            <v>1.44899</v>
          </cell>
          <cell r="T648">
            <v>5.8620599999999996</v>
          </cell>
          <cell r="U648">
            <v>11.55983</v>
          </cell>
          <cell r="W648">
            <v>3.3559600000000001</v>
          </cell>
          <cell r="X648">
            <v>11.92365</v>
          </cell>
          <cell r="Y648">
            <v>24.725629999999999</v>
          </cell>
          <cell r="AA648">
            <v>3.5493700000000001</v>
          </cell>
          <cell r="AB648">
            <v>8.9969400000000004</v>
          </cell>
          <cell r="AC648">
            <v>11.540279999999999</v>
          </cell>
          <cell r="AE648">
            <v>3.73976</v>
          </cell>
          <cell r="AF648">
            <v>21.484210000000001</v>
          </cell>
          <cell r="AG648">
            <v>35.998019999999997</v>
          </cell>
          <cell r="AI648">
            <v>1.7105999999999999</v>
          </cell>
          <cell r="AJ648">
            <v>6.0822700000000003</v>
          </cell>
          <cell r="AK648">
            <v>12.52572</v>
          </cell>
          <cell r="AM648">
            <v>2.7713000000000001</v>
          </cell>
          <cell r="AN648">
            <v>10.200749999999999</v>
          </cell>
          <cell r="AO648">
            <v>16.197220000000002</v>
          </cell>
          <cell r="AQ648">
            <v>1.94224</v>
          </cell>
          <cell r="AR648">
            <v>6.79894</v>
          </cell>
          <cell r="AS648">
            <v>15.26742</v>
          </cell>
        </row>
        <row r="649">
          <cell r="B649">
            <v>40228</v>
          </cell>
          <cell r="C649">
            <v>1.0004599999999999</v>
          </cell>
          <cell r="D649">
            <v>5.0833700000000004</v>
          </cell>
          <cell r="E649">
            <v>20.857140000000001</v>
          </cell>
          <cell r="S649">
            <v>1.46872</v>
          </cell>
          <cell r="T649">
            <v>5.9418699999999998</v>
          </cell>
          <cell r="U649">
            <v>11.688029999999999</v>
          </cell>
          <cell r="W649">
            <v>3.4093599999999999</v>
          </cell>
          <cell r="X649">
            <v>12.1134</v>
          </cell>
          <cell r="Y649">
            <v>25.072620000000001</v>
          </cell>
          <cell r="AA649">
            <v>3.57409</v>
          </cell>
          <cell r="AB649">
            <v>9.0595999999999997</v>
          </cell>
          <cell r="AC649">
            <v>11.621409999999999</v>
          </cell>
          <cell r="AE649">
            <v>3.9847199999999998</v>
          </cell>
          <cell r="AF649">
            <v>24.67726</v>
          </cell>
          <cell r="AG649">
            <v>43.436950000000003</v>
          </cell>
          <cell r="AI649">
            <v>1.7227300000000001</v>
          </cell>
          <cell r="AJ649">
            <v>6.1253900000000003</v>
          </cell>
          <cell r="AK649">
            <v>12.59737</v>
          </cell>
          <cell r="AM649">
            <v>2.7804199999999999</v>
          </cell>
          <cell r="AN649">
            <v>10.23432</v>
          </cell>
          <cell r="AO649">
            <v>16.256519999999998</v>
          </cell>
          <cell r="AQ649">
            <v>1.95946</v>
          </cell>
          <cell r="AR649">
            <v>6.8592199999999997</v>
          </cell>
          <cell r="AS649">
            <v>15.380879999999999</v>
          </cell>
        </row>
        <row r="650">
          <cell r="B650">
            <v>40227</v>
          </cell>
          <cell r="C650">
            <v>0.96772000000000002</v>
          </cell>
          <cell r="D650">
            <v>4.9170199999999999</v>
          </cell>
          <cell r="E650">
            <v>20.489799999999999</v>
          </cell>
          <cell r="S650">
            <v>1.4457</v>
          </cell>
          <cell r="T650">
            <v>5.8487499999999999</v>
          </cell>
          <cell r="U650">
            <v>11.538460000000001</v>
          </cell>
          <cell r="W650">
            <v>3.4063099999999999</v>
          </cell>
          <cell r="X650">
            <v>12.102550000000001</v>
          </cell>
          <cell r="Y650">
            <v>25.052790000000002</v>
          </cell>
          <cell r="AA650">
            <v>3.5160499999999999</v>
          </cell>
          <cell r="AB650">
            <v>8.9124700000000008</v>
          </cell>
          <cell r="AC650">
            <v>11.419919999999999</v>
          </cell>
          <cell r="AE650">
            <v>3.9759000000000002</v>
          </cell>
          <cell r="AF650">
            <v>24.622640000000001</v>
          </cell>
          <cell r="AG650">
            <v>43.354840000000003</v>
          </cell>
          <cell r="AI650">
            <v>1.72576</v>
          </cell>
          <cell r="AJ650">
            <v>6.1361800000000004</v>
          </cell>
          <cell r="AK650">
            <v>12.61529</v>
          </cell>
          <cell r="AM650">
            <v>2.7469399999999999</v>
          </cell>
          <cell r="AN650">
            <v>10.074310000000001</v>
          </cell>
          <cell r="AO650">
            <v>15.99183</v>
          </cell>
          <cell r="AQ650">
            <v>1.9840599999999999</v>
          </cell>
          <cell r="AR650">
            <v>6.9453399999999998</v>
          </cell>
          <cell r="AS650">
            <v>15.542949999999999</v>
          </cell>
        </row>
        <row r="651">
          <cell r="B651">
            <v>40226</v>
          </cell>
          <cell r="C651">
            <v>0.94952999999999999</v>
          </cell>
          <cell r="D651">
            <v>4.8246099999999998</v>
          </cell>
          <cell r="E651">
            <v>20.285710000000002</v>
          </cell>
          <cell r="S651">
            <v>1.42926</v>
          </cell>
          <cell r="T651">
            <v>5.7822500000000003</v>
          </cell>
          <cell r="U651">
            <v>11.431620000000001</v>
          </cell>
          <cell r="W651">
            <v>3.40326</v>
          </cell>
          <cell r="X651">
            <v>12.091710000000001</v>
          </cell>
          <cell r="Y651">
            <v>25.032959999999999</v>
          </cell>
          <cell r="AA651">
            <v>3.4570500000000002</v>
          </cell>
          <cell r="AB651">
            <v>8.7629300000000008</v>
          </cell>
          <cell r="AC651">
            <v>11.21752</v>
          </cell>
          <cell r="AE651">
            <v>3.8965100000000001</v>
          </cell>
          <cell r="AF651">
            <v>24.130990000000001</v>
          </cell>
          <cell r="AG651">
            <v>42.615839999999999</v>
          </cell>
          <cell r="AI651">
            <v>1.7121200000000001</v>
          </cell>
          <cell r="AJ651">
            <v>6.0876599999999996</v>
          </cell>
          <cell r="AK651">
            <v>12.53468</v>
          </cell>
          <cell r="AM651">
            <v>2.7486100000000002</v>
          </cell>
          <cell r="AN651">
            <v>10.10083</v>
          </cell>
          <cell r="AO651">
            <v>16.00262</v>
          </cell>
          <cell r="AQ651">
            <v>1.97176</v>
          </cell>
          <cell r="AR651">
            <v>6.9022800000000002</v>
          </cell>
          <cell r="AS651">
            <v>15.46191</v>
          </cell>
        </row>
        <row r="652">
          <cell r="B652">
            <v>40225</v>
          </cell>
          <cell r="C652">
            <v>1.0368299999999999</v>
          </cell>
          <cell r="D652">
            <v>5.2682000000000002</v>
          </cell>
          <cell r="E652">
            <v>21.265309999999999</v>
          </cell>
          <cell r="S652">
            <v>1.44242</v>
          </cell>
          <cell r="T652">
            <v>5.8354499999999998</v>
          </cell>
          <cell r="U652">
            <v>11.51709</v>
          </cell>
          <cell r="W652">
            <v>3.3468</v>
          </cell>
          <cell r="X652">
            <v>11.89113</v>
          </cell>
          <cell r="Y652">
            <v>24.666139999999999</v>
          </cell>
          <cell r="AA652">
            <v>3.5163799999999998</v>
          </cell>
          <cell r="AB652">
            <v>8.9174900000000008</v>
          </cell>
          <cell r="AC652">
            <v>11.429790000000001</v>
          </cell>
          <cell r="AE652">
            <v>3.8397999999999999</v>
          </cell>
          <cell r="AF652">
            <v>23.779820000000001</v>
          </cell>
          <cell r="AG652">
            <v>42.087980000000002</v>
          </cell>
          <cell r="AI652">
            <v>1.7022600000000001</v>
          </cell>
          <cell r="AJ652">
            <v>6.0526099999999996</v>
          </cell>
          <cell r="AK652">
            <v>12.476459999999999</v>
          </cell>
          <cell r="AM652">
            <v>2.7463899999999999</v>
          </cell>
          <cell r="AN652">
            <v>10.09268</v>
          </cell>
          <cell r="AO652">
            <v>15.988239999999999</v>
          </cell>
          <cell r="AQ652">
            <v>1.94716</v>
          </cell>
          <cell r="AR652">
            <v>6.81616</v>
          </cell>
          <cell r="AS652">
            <v>15.29984</v>
          </cell>
        </row>
        <row r="653">
          <cell r="B653">
            <v>40221</v>
          </cell>
          <cell r="C653">
            <v>1.05138</v>
          </cell>
          <cell r="D653">
            <v>5.34213</v>
          </cell>
          <cell r="E653">
            <v>21.428570000000001</v>
          </cell>
          <cell r="S653">
            <v>1.43255</v>
          </cell>
          <cell r="T653">
            <v>5.7955500000000004</v>
          </cell>
          <cell r="U653">
            <v>11.45299</v>
          </cell>
          <cell r="W653">
            <v>3.2857699999999999</v>
          </cell>
          <cell r="X653">
            <v>11.67428</v>
          </cell>
          <cell r="Y653">
            <v>24.269580000000001</v>
          </cell>
          <cell r="AA653">
            <v>3.5699000000000001</v>
          </cell>
          <cell r="AB653">
            <v>9.0651499999999992</v>
          </cell>
          <cell r="AC653">
            <v>11.615919999999999</v>
          </cell>
          <cell r="AE653">
            <v>3.78688</v>
          </cell>
          <cell r="AF653">
            <v>23.452059999999999</v>
          </cell>
          <cell r="AG653">
            <v>41.595309999999998</v>
          </cell>
          <cell r="AI653">
            <v>1.67649</v>
          </cell>
          <cell r="AJ653">
            <v>5.9609699999999997</v>
          </cell>
          <cell r="AK653">
            <v>12.324199999999999</v>
          </cell>
          <cell r="AM653">
            <v>2.7776800000000001</v>
          </cell>
          <cell r="AN653">
            <v>10.20768</v>
          </cell>
          <cell r="AO653">
            <v>16.191240000000001</v>
          </cell>
          <cell r="AQ653">
            <v>1.90534</v>
          </cell>
          <cell r="AR653">
            <v>6.6697600000000001</v>
          </cell>
          <cell r="AS653">
            <v>15.02431</v>
          </cell>
        </row>
        <row r="654">
          <cell r="B654">
            <v>40220</v>
          </cell>
          <cell r="C654">
            <v>1.05138</v>
          </cell>
          <cell r="D654">
            <v>5.34213</v>
          </cell>
          <cell r="E654">
            <v>21.428570000000001</v>
          </cell>
          <cell r="S654">
            <v>1.39638</v>
          </cell>
          <cell r="T654">
            <v>5.6492300000000002</v>
          </cell>
          <cell r="U654">
            <v>11.21795</v>
          </cell>
          <cell r="W654">
            <v>3.2232099999999999</v>
          </cell>
          <cell r="X654">
            <v>11.45201</v>
          </cell>
          <cell r="Y654">
            <v>23.863109999999999</v>
          </cell>
          <cell r="AA654">
            <v>3.5414599999999998</v>
          </cell>
          <cell r="AB654">
            <v>8.9929400000000008</v>
          </cell>
          <cell r="AC654">
            <v>11.520530000000001</v>
          </cell>
          <cell r="AE654">
            <v>3.8284600000000002</v>
          </cell>
          <cell r="AF654">
            <v>23.709589999999999</v>
          </cell>
          <cell r="AG654">
            <v>41.982399999999998</v>
          </cell>
          <cell r="AI654">
            <v>1.6734500000000001</v>
          </cell>
          <cell r="AJ654">
            <v>5.9501799999999996</v>
          </cell>
          <cell r="AK654">
            <v>12.306290000000001</v>
          </cell>
          <cell r="AM654">
            <v>2.7358699999999998</v>
          </cell>
          <cell r="AN654">
            <v>10.05401</v>
          </cell>
          <cell r="AO654">
            <v>15.919980000000001</v>
          </cell>
          <cell r="AQ654">
            <v>1.8807400000000001</v>
          </cell>
          <cell r="AR654">
            <v>6.5836399999999999</v>
          </cell>
          <cell r="AS654">
            <v>14.86224</v>
          </cell>
        </row>
        <row r="655">
          <cell r="B655">
            <v>40219</v>
          </cell>
          <cell r="C655">
            <v>1.0041</v>
          </cell>
          <cell r="D655">
            <v>5.1018499999999998</v>
          </cell>
          <cell r="E655">
            <v>20.897960000000001</v>
          </cell>
          <cell r="S655">
            <v>1.36022</v>
          </cell>
          <cell r="T655">
            <v>5.50291</v>
          </cell>
          <cell r="U655">
            <v>10.98291</v>
          </cell>
          <cell r="W655">
            <v>3.06758</v>
          </cell>
          <cell r="X655">
            <v>10.899050000000001</v>
          </cell>
          <cell r="Y655">
            <v>22.851870000000002</v>
          </cell>
          <cell r="AA655">
            <v>3.5311699999999999</v>
          </cell>
          <cell r="AB655">
            <v>8.9784299999999995</v>
          </cell>
          <cell r="AC655">
            <v>11.49541</v>
          </cell>
          <cell r="AE655">
            <v>3.76294</v>
          </cell>
          <cell r="AF655">
            <v>23.303789999999999</v>
          </cell>
          <cell r="AG655">
            <v>41.372430000000001</v>
          </cell>
          <cell r="AI655">
            <v>1.6666300000000001</v>
          </cell>
          <cell r="AJ655">
            <v>5.9259199999999996</v>
          </cell>
          <cell r="AK655">
            <v>12.265980000000001</v>
          </cell>
          <cell r="AM655">
            <v>2.6372200000000001</v>
          </cell>
          <cell r="AN655">
            <v>9.5789399999999993</v>
          </cell>
          <cell r="AO655">
            <v>15.34267</v>
          </cell>
          <cell r="AQ655">
            <v>1.84137</v>
          </cell>
          <cell r="AR655">
            <v>6.4458599999999997</v>
          </cell>
          <cell r="AS655">
            <v>14.602919999999999</v>
          </cell>
        </row>
        <row r="656">
          <cell r="B656">
            <v>40218</v>
          </cell>
          <cell r="C656">
            <v>0.94225999999999999</v>
          </cell>
          <cell r="D656">
            <v>4.7876500000000002</v>
          </cell>
          <cell r="E656">
            <v>20.204080000000001</v>
          </cell>
          <cell r="S656">
            <v>1.35693</v>
          </cell>
          <cell r="T656">
            <v>5.5817699999999997</v>
          </cell>
          <cell r="U656">
            <v>10.961539999999999</v>
          </cell>
          <cell r="W656">
            <v>3.09199</v>
          </cell>
          <cell r="X656">
            <v>10.98578</v>
          </cell>
          <cell r="Y656">
            <v>23.0105</v>
          </cell>
          <cell r="AA656">
            <v>3.6343800000000002</v>
          </cell>
          <cell r="AB656">
            <v>9.2412500000000009</v>
          </cell>
          <cell r="AC656">
            <v>11.85101</v>
          </cell>
          <cell r="AE656">
            <v>3.7314400000000001</v>
          </cell>
          <cell r="AF656">
            <v>23.108689999999999</v>
          </cell>
          <cell r="AG656">
            <v>41.079180000000001</v>
          </cell>
          <cell r="AI656">
            <v>1.6916500000000001</v>
          </cell>
          <cell r="AJ656">
            <v>6.0148799999999998</v>
          </cell>
          <cell r="AK656">
            <v>12.41377</v>
          </cell>
          <cell r="AM656">
            <v>2.5967899999999999</v>
          </cell>
          <cell r="AN656">
            <v>9.4720800000000001</v>
          </cell>
          <cell r="AO656">
            <v>15.102410000000001</v>
          </cell>
          <cell r="AQ656">
            <v>1.8782799999999999</v>
          </cell>
          <cell r="AR656">
            <v>6.5750299999999999</v>
          </cell>
          <cell r="AS656">
            <v>14.846030000000001</v>
          </cell>
        </row>
        <row r="657">
          <cell r="B657">
            <v>40217</v>
          </cell>
          <cell r="C657">
            <v>0.90952</v>
          </cell>
          <cell r="D657">
            <v>4.6212999999999997</v>
          </cell>
          <cell r="E657">
            <v>19.836729999999999</v>
          </cell>
          <cell r="S657">
            <v>1.31419</v>
          </cell>
          <cell r="T657">
            <v>5.4059499999999998</v>
          </cell>
          <cell r="U657">
            <v>10.683759999999999</v>
          </cell>
          <cell r="W657">
            <v>3.0385900000000001</v>
          </cell>
          <cell r="X657">
            <v>10.79604</v>
          </cell>
          <cell r="Y657">
            <v>22.663509999999999</v>
          </cell>
          <cell r="AA657">
            <v>3.66032</v>
          </cell>
          <cell r="AB657">
            <v>9.3072099999999995</v>
          </cell>
          <cell r="AC657">
            <v>11.8931</v>
          </cell>
          <cell r="AE657">
            <v>3.67347</v>
          </cell>
          <cell r="AF657">
            <v>22.74972</v>
          </cell>
          <cell r="AG657">
            <v>40.539589999999997</v>
          </cell>
          <cell r="AI657">
            <v>1.6522300000000001</v>
          </cell>
          <cell r="AJ657">
            <v>5.8747100000000003</v>
          </cell>
          <cell r="AK657">
            <v>12.180899999999999</v>
          </cell>
          <cell r="AM657">
            <v>2.65273</v>
          </cell>
          <cell r="AN657">
            <v>9.6761199999999992</v>
          </cell>
          <cell r="AO657">
            <v>15.467320000000001</v>
          </cell>
          <cell r="AQ657">
            <v>1.8733599999999999</v>
          </cell>
          <cell r="AR657">
            <v>6.5578099999999999</v>
          </cell>
          <cell r="AS657">
            <v>14.813610000000001</v>
          </cell>
        </row>
        <row r="658">
          <cell r="B658">
            <v>40214</v>
          </cell>
          <cell r="C658">
            <v>0.93862000000000001</v>
          </cell>
          <cell r="D658">
            <v>4.7691600000000003</v>
          </cell>
          <cell r="E658">
            <v>20.163270000000001</v>
          </cell>
          <cell r="S658">
            <v>1.29775</v>
          </cell>
          <cell r="T658">
            <v>5.3383200000000004</v>
          </cell>
          <cell r="U658">
            <v>10.576919999999999</v>
          </cell>
          <cell r="W658">
            <v>3.06453</v>
          </cell>
          <cell r="X658">
            <v>10.888199999999999</v>
          </cell>
          <cell r="Y658">
            <v>22.832049999999999</v>
          </cell>
          <cell r="AA658">
            <v>3.7508499999999998</v>
          </cell>
          <cell r="AB658">
            <v>9.5374199999999991</v>
          </cell>
          <cell r="AC658">
            <v>12.2003</v>
          </cell>
          <cell r="AE658">
            <v>3.6974100000000001</v>
          </cell>
          <cell r="AF658">
            <v>22.89799</v>
          </cell>
          <cell r="AG658">
            <v>40.762459999999997</v>
          </cell>
          <cell r="AI658">
            <v>1.6666300000000001</v>
          </cell>
          <cell r="AJ658">
            <v>5.9259199999999996</v>
          </cell>
          <cell r="AK658">
            <v>12.265980000000001</v>
          </cell>
          <cell r="AM658">
            <v>2.6518899999999999</v>
          </cell>
          <cell r="AN658">
            <v>9.6730900000000002</v>
          </cell>
          <cell r="AO658">
            <v>15.4619</v>
          </cell>
          <cell r="AQ658">
            <v>1.8979600000000001</v>
          </cell>
          <cell r="AR658">
            <v>6.6439300000000001</v>
          </cell>
          <cell r="AS658">
            <v>14.97569</v>
          </cell>
        </row>
        <row r="659">
          <cell r="B659">
            <v>40213</v>
          </cell>
          <cell r="C659">
            <v>0.95316999999999996</v>
          </cell>
          <cell r="D659">
            <v>4.8430900000000001</v>
          </cell>
          <cell r="E659">
            <v>20.326530000000002</v>
          </cell>
          <cell r="S659">
            <v>1.2517199999999999</v>
          </cell>
          <cell r="T659">
            <v>5.1489700000000003</v>
          </cell>
          <cell r="U659">
            <v>10.27778</v>
          </cell>
          <cell r="W659">
            <v>3.06453</v>
          </cell>
          <cell r="X659">
            <v>10.888199999999999</v>
          </cell>
          <cell r="Y659">
            <v>22.832049999999999</v>
          </cell>
          <cell r="AA659">
            <v>3.8836200000000001</v>
          </cell>
          <cell r="AB659">
            <v>9.8751599999999993</v>
          </cell>
          <cell r="AC659">
            <v>12.660489999999999</v>
          </cell>
          <cell r="AE659">
            <v>3.802</v>
          </cell>
          <cell r="AF659">
            <v>23.54571</v>
          </cell>
          <cell r="AG659">
            <v>41.736069999999998</v>
          </cell>
          <cell r="AI659">
            <v>1.6984699999999999</v>
          </cell>
          <cell r="AJ659">
            <v>6.0391399999999997</v>
          </cell>
          <cell r="AK659">
            <v>12.45407</v>
          </cell>
          <cell r="AM659">
            <v>2.67903</v>
          </cell>
          <cell r="AN659">
            <v>9.7720800000000008</v>
          </cell>
          <cell r="AO659">
            <v>15.63894</v>
          </cell>
          <cell r="AQ659">
            <v>1.8487499999999999</v>
          </cell>
          <cell r="AR659">
            <v>6.4716899999999997</v>
          </cell>
          <cell r="AS659">
            <v>14.651540000000001</v>
          </cell>
        </row>
        <row r="660">
          <cell r="B660">
            <v>40212</v>
          </cell>
          <cell r="C660">
            <v>0.97136</v>
          </cell>
          <cell r="D660">
            <v>4.9355099999999998</v>
          </cell>
          <cell r="E660">
            <v>20.530609999999999</v>
          </cell>
          <cell r="S660">
            <v>1.2813099999999999</v>
          </cell>
          <cell r="T660">
            <v>5.2706999999999997</v>
          </cell>
          <cell r="U660">
            <v>10.470090000000001</v>
          </cell>
          <cell r="W660">
            <v>3.2216900000000002</v>
          </cell>
          <cell r="X660">
            <v>11.44659</v>
          </cell>
          <cell r="Y660">
            <v>23.853190000000001</v>
          </cell>
          <cell r="AA660">
            <v>3.9911500000000002</v>
          </cell>
          <cell r="AB660">
            <v>10.148580000000001</v>
          </cell>
          <cell r="AC660">
            <v>13.030480000000001</v>
          </cell>
          <cell r="AE660">
            <v>3.8990300000000002</v>
          </cell>
          <cell r="AF660">
            <v>24.146599999999999</v>
          </cell>
          <cell r="AG660">
            <v>42.639299999999999</v>
          </cell>
          <cell r="AI660">
            <v>1.7348600000000001</v>
          </cell>
          <cell r="AJ660">
            <v>6.16852</v>
          </cell>
          <cell r="AK660">
            <v>12.669029999999999</v>
          </cell>
          <cell r="AM660">
            <v>2.67848</v>
          </cell>
          <cell r="AN660">
            <v>9.7700499999999995</v>
          </cell>
          <cell r="AO660">
            <v>15.63532</v>
          </cell>
          <cell r="AQ660">
            <v>1.9077999999999999</v>
          </cell>
          <cell r="AR660">
            <v>6.6783700000000001</v>
          </cell>
          <cell r="AS660">
            <v>15.040520000000001</v>
          </cell>
        </row>
        <row r="661">
          <cell r="B661">
            <v>40211</v>
          </cell>
          <cell r="C661">
            <v>0.98955000000000004</v>
          </cell>
          <cell r="D661">
            <v>5.0279199999999999</v>
          </cell>
          <cell r="E661">
            <v>20.734690000000001</v>
          </cell>
          <cell r="S661">
            <v>1.3818699999999999</v>
          </cell>
          <cell r="T661">
            <v>5.8687399999999998</v>
          </cell>
          <cell r="U661">
            <v>11.10629</v>
          </cell>
          <cell r="W661">
            <v>3.2750900000000001</v>
          </cell>
          <cell r="X661">
            <v>11.636329999999999</v>
          </cell>
          <cell r="Y661">
            <v>24.20018</v>
          </cell>
          <cell r="AA661">
            <v>3.9997799999999999</v>
          </cell>
          <cell r="AB661">
            <v>10.18751</v>
          </cell>
          <cell r="AC661">
            <v>13.05729</v>
          </cell>
          <cell r="AE661">
            <v>3.9809399999999999</v>
          </cell>
          <cell r="AF661">
            <v>24.653849999999998</v>
          </cell>
          <cell r="AG661">
            <v>43.401760000000003</v>
          </cell>
          <cell r="AI661">
            <v>1.73183</v>
          </cell>
          <cell r="AJ661">
            <v>6.1577400000000004</v>
          </cell>
          <cell r="AK661">
            <v>12.651109999999999</v>
          </cell>
          <cell r="AM661">
            <v>2.6671299999999998</v>
          </cell>
          <cell r="AN661">
            <v>9.7286400000000004</v>
          </cell>
          <cell r="AO661">
            <v>15.561260000000001</v>
          </cell>
          <cell r="AQ661">
            <v>1.8709</v>
          </cell>
          <cell r="AR661">
            <v>6.5491999999999999</v>
          </cell>
          <cell r="AS661">
            <v>14.797409999999999</v>
          </cell>
        </row>
        <row r="662">
          <cell r="B662">
            <v>40210</v>
          </cell>
          <cell r="C662">
            <v>1.0222199999999999</v>
          </cell>
          <cell r="D662">
            <v>5.1939200000000003</v>
          </cell>
          <cell r="E662">
            <v>21.020409999999998</v>
          </cell>
          <cell r="S662">
            <v>1.56395</v>
          </cell>
          <cell r="T662">
            <v>6.50617</v>
          </cell>
          <cell r="U662">
            <v>12.206899999999999</v>
          </cell>
          <cell r="W662">
            <v>3.2705099999999998</v>
          </cell>
          <cell r="X662">
            <v>11.62007</v>
          </cell>
          <cell r="Y662">
            <v>24.170439999999999</v>
          </cell>
          <cell r="AA662">
            <v>3.94109</v>
          </cell>
          <cell r="AB662">
            <v>10.038019999999999</v>
          </cell>
          <cell r="AC662">
            <v>12.85023</v>
          </cell>
          <cell r="AE662">
            <v>3.7591600000000001</v>
          </cell>
          <cell r="AF662">
            <v>23.280380000000001</v>
          </cell>
          <cell r="AG662">
            <v>41.337240000000001</v>
          </cell>
          <cell r="AI662">
            <v>1.7371399999999999</v>
          </cell>
          <cell r="AJ662">
            <v>6.1766100000000002</v>
          </cell>
          <cell r="AK662">
            <v>12.682460000000001</v>
          </cell>
          <cell r="AM662">
            <v>2.6336200000000001</v>
          </cell>
          <cell r="AN662">
            <v>9.60642</v>
          </cell>
          <cell r="AO662">
            <v>15.34267</v>
          </cell>
          <cell r="AQ662">
            <v>1.8979600000000001</v>
          </cell>
          <cell r="AR662">
            <v>6.6439300000000001</v>
          </cell>
          <cell r="AS662">
            <v>14.97569</v>
          </cell>
        </row>
        <row r="663">
          <cell r="B663">
            <v>40207</v>
          </cell>
          <cell r="C663">
            <v>1.01126</v>
          </cell>
          <cell r="D663">
            <v>5.1382599999999998</v>
          </cell>
          <cell r="E663">
            <v>20.897960000000001</v>
          </cell>
          <cell r="S663">
            <v>1.4522699999999999</v>
          </cell>
          <cell r="T663">
            <v>6.1360200000000003</v>
          </cell>
          <cell r="U663">
            <v>11.577730000000001</v>
          </cell>
          <cell r="W663">
            <v>3.1652300000000002</v>
          </cell>
          <cell r="X663">
            <v>11.246</v>
          </cell>
          <cell r="Y663">
            <v>23.509679999999999</v>
          </cell>
          <cell r="AA663">
            <v>3.9651700000000001</v>
          </cell>
          <cell r="AB663">
            <v>10.099349999999999</v>
          </cell>
          <cell r="AC663">
            <v>12.935079999999999</v>
          </cell>
          <cell r="AE663">
            <v>3.5070999999999999</v>
          </cell>
          <cell r="AF663">
            <v>21.727409999999999</v>
          </cell>
          <cell r="AG663">
            <v>38.617890000000003</v>
          </cell>
          <cell r="AI663">
            <v>1.7227300000000001</v>
          </cell>
          <cell r="AJ663">
            <v>6.1253900000000003</v>
          </cell>
          <cell r="AK663">
            <v>12.59737</v>
          </cell>
          <cell r="AM663">
            <v>2.5959599999999998</v>
          </cell>
          <cell r="AN663">
            <v>9.4690499999999993</v>
          </cell>
          <cell r="AO663">
            <v>15.09699</v>
          </cell>
          <cell r="AQ663">
            <v>1.82907</v>
          </cell>
          <cell r="AR663">
            <v>6.4028</v>
          </cell>
          <cell r="AS663">
            <v>14.521879999999999</v>
          </cell>
        </row>
        <row r="664">
          <cell r="B664">
            <v>40206</v>
          </cell>
          <cell r="C664">
            <v>1.00031</v>
          </cell>
          <cell r="D664">
            <v>5.0826000000000002</v>
          </cell>
          <cell r="E664">
            <v>20.775510000000001</v>
          </cell>
          <cell r="S664">
            <v>1.4346399999999999</v>
          </cell>
          <cell r="T664">
            <v>6.06149</v>
          </cell>
          <cell r="U664">
            <v>11.46172</v>
          </cell>
          <cell r="W664">
            <v>3.37181</v>
          </cell>
          <cell r="X664">
            <v>11.98124</v>
          </cell>
          <cell r="Y664">
            <v>23.830850000000002</v>
          </cell>
          <cell r="AA664">
            <v>3.9389599999999998</v>
          </cell>
          <cell r="AB664">
            <v>10.032590000000001</v>
          </cell>
          <cell r="AC664">
            <v>12.84159</v>
          </cell>
          <cell r="AE664">
            <v>3.81697</v>
          </cell>
          <cell r="AF664">
            <v>23.64716</v>
          </cell>
          <cell r="AG664">
            <v>41.475029999999997</v>
          </cell>
          <cell r="AI664">
            <v>1.7087600000000001</v>
          </cell>
          <cell r="AJ664">
            <v>6.0757199999999996</v>
          </cell>
          <cell r="AK664">
            <v>12.87055</v>
          </cell>
          <cell r="AM664">
            <v>2.4947300000000001</v>
          </cell>
          <cell r="AN664">
            <v>9.1150699999999993</v>
          </cell>
          <cell r="AO664">
            <v>14.48166</v>
          </cell>
          <cell r="AQ664">
            <v>1.88822</v>
          </cell>
          <cell r="AR664">
            <v>6.6098299999999997</v>
          </cell>
          <cell r="AS664">
            <v>14.66775</v>
          </cell>
        </row>
        <row r="665">
          <cell r="B665">
            <v>40205</v>
          </cell>
          <cell r="C665">
            <v>1.0368200000000001</v>
          </cell>
          <cell r="D665">
            <v>5.2681300000000002</v>
          </cell>
          <cell r="E665">
            <v>21.183669999999999</v>
          </cell>
          <cell r="S665">
            <v>1.4416899999999999</v>
          </cell>
          <cell r="T665">
            <v>6.0913000000000004</v>
          </cell>
          <cell r="U665">
            <v>11.50812</v>
          </cell>
          <cell r="W665">
            <v>3.6285400000000001</v>
          </cell>
          <cell r="X665">
            <v>14.83455</v>
          </cell>
          <cell r="Y665">
            <v>25.1143</v>
          </cell>
          <cell r="AA665">
            <v>3.88802</v>
          </cell>
          <cell r="AB665">
            <v>9.9028500000000008</v>
          </cell>
          <cell r="AC665">
            <v>12.66675</v>
          </cell>
          <cell r="AE665">
            <v>4.00718</v>
          </cell>
          <cell r="AF665">
            <v>24.82554</v>
          </cell>
          <cell r="AG665">
            <v>43.2288</v>
          </cell>
          <cell r="AI665">
            <v>1.7338499999999999</v>
          </cell>
          <cell r="AJ665">
            <v>6.1649099999999999</v>
          </cell>
          <cell r="AK665">
            <v>13.02281</v>
          </cell>
          <cell r="AM665">
            <v>2.5055100000000001</v>
          </cell>
          <cell r="AN665">
            <v>9.1544699999999999</v>
          </cell>
          <cell r="AO665">
            <v>14.55222</v>
          </cell>
          <cell r="AQ665">
            <v>1.9632499999999999</v>
          </cell>
          <cell r="AR665">
            <v>6.8724800000000004</v>
          </cell>
          <cell r="AS665">
            <v>15.153969999999999</v>
          </cell>
        </row>
        <row r="666">
          <cell r="B666">
            <v>40204</v>
          </cell>
          <cell r="C666">
            <v>1.0093799999999999</v>
          </cell>
          <cell r="D666">
            <v>5.09673</v>
          </cell>
          <cell r="E666">
            <v>20.857140000000001</v>
          </cell>
          <cell r="S666">
            <v>1.3852500000000001</v>
          </cell>
          <cell r="T666">
            <v>5.8528200000000004</v>
          </cell>
          <cell r="U666">
            <v>11.136889999999999</v>
          </cell>
          <cell r="W666">
            <v>3.5649500000000001</v>
          </cell>
          <cell r="X666">
            <v>14.574579999999999</v>
          </cell>
          <cell r="Y666">
            <v>24.719449999999998</v>
          </cell>
          <cell r="AA666">
            <v>3.8664200000000002</v>
          </cell>
          <cell r="AB666">
            <v>9.8478300000000001</v>
          </cell>
          <cell r="AC666">
            <v>12.58893</v>
          </cell>
          <cell r="AE666">
            <v>3.69353</v>
          </cell>
          <cell r="AF666">
            <v>22.882380000000001</v>
          </cell>
          <cell r="AG666">
            <v>40.336820000000003</v>
          </cell>
          <cell r="AI666">
            <v>1.70581</v>
          </cell>
          <cell r="AJ666">
            <v>6.0652200000000001</v>
          </cell>
          <cell r="AK666">
            <v>12.852639999999999</v>
          </cell>
          <cell r="AM666">
            <v>2.5154700000000001</v>
          </cell>
          <cell r="AN666">
            <v>9.1908399999999997</v>
          </cell>
          <cell r="AO666">
            <v>14.61734</v>
          </cell>
          <cell r="AQ666">
            <v>1.9282300000000001</v>
          </cell>
          <cell r="AR666">
            <v>6.7499099999999999</v>
          </cell>
          <cell r="AS666">
            <v>14.927070000000001</v>
          </cell>
        </row>
        <row r="667">
          <cell r="B667">
            <v>40203</v>
          </cell>
          <cell r="C667">
            <v>0.95126999999999995</v>
          </cell>
          <cell r="D667">
            <v>4.8639900000000003</v>
          </cell>
          <cell r="E667">
            <v>20.041239999999998</v>
          </cell>
          <cell r="S667">
            <v>1.3993599999999999</v>
          </cell>
          <cell r="T667">
            <v>5.9124400000000001</v>
          </cell>
          <cell r="U667">
            <v>11.229699999999999</v>
          </cell>
          <cell r="W667">
            <v>3.5850300000000002</v>
          </cell>
          <cell r="X667">
            <v>14.65668</v>
          </cell>
          <cell r="Y667">
            <v>24.89847</v>
          </cell>
          <cell r="AA667">
            <v>3.8732899999999999</v>
          </cell>
          <cell r="AB667">
            <v>9.8653300000000002</v>
          </cell>
          <cell r="AC667">
            <v>12.617419999999999</v>
          </cell>
          <cell r="AE667">
            <v>3.46679</v>
          </cell>
          <cell r="AF667">
            <v>21.477689999999999</v>
          </cell>
          <cell r="AG667">
            <v>38.246229999999997</v>
          </cell>
          <cell r="AI667">
            <v>1.71024</v>
          </cell>
          <cell r="AJ667">
            <v>6.0809600000000001</v>
          </cell>
          <cell r="AK667">
            <v>12.87951</v>
          </cell>
          <cell r="AM667">
            <v>2.5381399999999998</v>
          </cell>
          <cell r="AN667">
            <v>9.2736800000000006</v>
          </cell>
          <cell r="AO667">
            <v>14.76568</v>
          </cell>
          <cell r="AQ667">
            <v>1.9257299999999999</v>
          </cell>
          <cell r="AR667">
            <v>6.7411599999999998</v>
          </cell>
          <cell r="AS667">
            <v>14.91086</v>
          </cell>
        </row>
        <row r="668">
          <cell r="B668">
            <v>40200</v>
          </cell>
          <cell r="C668">
            <v>0.93649000000000004</v>
          </cell>
          <cell r="D668">
            <v>4.78843</v>
          </cell>
          <cell r="E668">
            <v>19.876290000000001</v>
          </cell>
          <cell r="S668">
            <v>1.40994</v>
          </cell>
          <cell r="T668">
            <v>5.95716</v>
          </cell>
          <cell r="U668">
            <v>11.458819999999999</v>
          </cell>
          <cell r="W668">
            <v>3.5632799999999998</v>
          </cell>
          <cell r="X668">
            <v>14.567740000000001</v>
          </cell>
          <cell r="Y668">
            <v>24.763089999999998</v>
          </cell>
          <cell r="AA668">
            <v>3.8836200000000001</v>
          </cell>
          <cell r="AB668">
            <v>9.8916599999999999</v>
          </cell>
          <cell r="AC668">
            <v>13.139760000000001</v>
          </cell>
          <cell r="AE668">
            <v>3.4982799999999998</v>
          </cell>
          <cell r="AF668">
            <v>21.672789999999999</v>
          </cell>
          <cell r="AG668">
            <v>38.536589999999997</v>
          </cell>
          <cell r="AI668">
            <v>1.68367</v>
          </cell>
          <cell r="AJ668">
            <v>5.9865199999999996</v>
          </cell>
          <cell r="AK668">
            <v>12.71829</v>
          </cell>
          <cell r="AM668">
            <v>2.52183</v>
          </cell>
          <cell r="AN668">
            <v>9.2140799999999992</v>
          </cell>
          <cell r="AO668">
            <v>14.658950000000001</v>
          </cell>
          <cell r="AQ668">
            <v>1.9407399999999999</v>
          </cell>
          <cell r="AR668">
            <v>6.7936899999999998</v>
          </cell>
          <cell r="AS668">
            <v>15.008100000000001</v>
          </cell>
        </row>
        <row r="669">
          <cell r="B669">
            <v>40199</v>
          </cell>
          <cell r="C669">
            <v>0.92540999999999995</v>
          </cell>
          <cell r="D669">
            <v>4.7317600000000004</v>
          </cell>
          <cell r="E669">
            <v>19.752579999999998</v>
          </cell>
          <cell r="S669">
            <v>1.4311100000000001</v>
          </cell>
          <cell r="T669">
            <v>6.0465900000000001</v>
          </cell>
          <cell r="U669">
            <v>11.6</v>
          </cell>
          <cell r="W669">
            <v>3.7657600000000002</v>
          </cell>
          <cell r="X669">
            <v>15.39554</v>
          </cell>
          <cell r="Y669">
            <v>26.023119999999999</v>
          </cell>
          <cell r="AA669">
            <v>3.9338299999999999</v>
          </cell>
          <cell r="AB669">
            <v>10.01953</v>
          </cell>
          <cell r="AC669">
            <v>13.312720000000001</v>
          </cell>
          <cell r="AE669">
            <v>3.61795</v>
          </cell>
          <cell r="AF669">
            <v>22.414149999999999</v>
          </cell>
          <cell r="AG669">
            <v>39.639949999999999</v>
          </cell>
          <cell r="AI669">
            <v>1.72794</v>
          </cell>
          <cell r="AJ669">
            <v>6.1439300000000001</v>
          </cell>
          <cell r="AK669">
            <v>12.986980000000001</v>
          </cell>
          <cell r="AM669">
            <v>2.47593</v>
          </cell>
          <cell r="AN669">
            <v>9.0463699999999996</v>
          </cell>
          <cell r="AO669">
            <v>14.358639999999999</v>
          </cell>
          <cell r="AQ669">
            <v>2.00576</v>
          </cell>
          <cell r="AR669">
            <v>7.0213099999999997</v>
          </cell>
          <cell r="AS669">
            <v>15.429500000000001</v>
          </cell>
        </row>
        <row r="670">
          <cell r="B670">
            <v>40198</v>
          </cell>
          <cell r="C670">
            <v>0.96604000000000001</v>
          </cell>
          <cell r="D670">
            <v>4.93954</v>
          </cell>
          <cell r="E670">
            <v>20.206189999999999</v>
          </cell>
          <cell r="S670">
            <v>1.44875</v>
          </cell>
          <cell r="T670">
            <v>6.1211099999999998</v>
          </cell>
          <cell r="U670">
            <v>11.717650000000001</v>
          </cell>
          <cell r="W670">
            <v>3.8209900000000001</v>
          </cell>
          <cell r="X670">
            <v>15.6213</v>
          </cell>
          <cell r="Y670">
            <v>26.366759999999999</v>
          </cell>
          <cell r="AA670">
            <v>3.9331700000000001</v>
          </cell>
          <cell r="AB670">
            <v>10.017860000000001</v>
          </cell>
          <cell r="AC670">
            <v>13.307399999999999</v>
          </cell>
          <cell r="AE670">
            <v>3.6884899999999998</v>
          </cell>
          <cell r="AF670">
            <v>22.85117</v>
          </cell>
          <cell r="AG670">
            <v>40.29036</v>
          </cell>
          <cell r="AI670">
            <v>1.7238800000000001</v>
          </cell>
          <cell r="AJ670" t="str">
            <v>n/a</v>
          </cell>
          <cell r="AK670">
            <v>13.00445</v>
          </cell>
          <cell r="AM670">
            <v>2.4762900000000001</v>
          </cell>
          <cell r="AN670">
            <v>9.05063</v>
          </cell>
          <cell r="AO670">
            <v>14.348879999999999</v>
          </cell>
          <cell r="AQ670">
            <v>2.0657899999999998</v>
          </cell>
          <cell r="AR670">
            <v>7.2314299999999996</v>
          </cell>
          <cell r="AS670">
            <v>15.818479999999999</v>
          </cell>
        </row>
        <row r="671">
          <cell r="B671">
            <v>40197</v>
          </cell>
          <cell r="C671">
            <v>1.00298</v>
          </cell>
          <cell r="D671">
            <v>5.1284299999999998</v>
          </cell>
          <cell r="E671">
            <v>20.618559999999999</v>
          </cell>
          <cell r="S671">
            <v>1.4522699999999999</v>
          </cell>
          <cell r="T671">
            <v>6.1360200000000003</v>
          </cell>
          <cell r="U671">
            <v>11.74118</v>
          </cell>
          <cell r="W671">
            <v>3.8778800000000002</v>
          </cell>
          <cell r="X671">
            <v>15.853899999999999</v>
          </cell>
          <cell r="Y671">
            <v>26.72082</v>
          </cell>
          <cell r="AA671">
            <v>3.9080599999999999</v>
          </cell>
          <cell r="AB671">
            <v>9.9539000000000009</v>
          </cell>
          <cell r="AC671">
            <v>13.21824</v>
          </cell>
          <cell r="AE671">
            <v>3.7288000000000001</v>
          </cell>
          <cell r="AF671">
            <v>23.10089</v>
          </cell>
          <cell r="AG671">
            <v>40.662019999999998</v>
          </cell>
          <cell r="AI671">
            <v>1.7643599999999999</v>
          </cell>
          <cell r="AJ671" t="str">
            <v>n/a</v>
          </cell>
          <cell r="AK671">
            <v>13.25109</v>
          </cell>
          <cell r="AM671">
            <v>2.4585499999999998</v>
          </cell>
          <cell r="AN671">
            <v>9.07376</v>
          </cell>
          <cell r="AO671">
            <v>14.138299999999999</v>
          </cell>
          <cell r="AQ671">
            <v>2.1107999999999998</v>
          </cell>
          <cell r="AR671">
            <v>7.3890099999999999</v>
          </cell>
          <cell r="AS671">
            <v>16.110209999999999</v>
          </cell>
        </row>
        <row r="672">
          <cell r="B672">
            <v>40193</v>
          </cell>
          <cell r="C672">
            <v>0.95865</v>
          </cell>
          <cell r="D672">
            <v>4.90177</v>
          </cell>
          <cell r="E672">
            <v>20.123709999999999</v>
          </cell>
          <cell r="S672">
            <v>1.3923000000000001</v>
          </cell>
          <cell r="T672">
            <v>5.8826299999999998</v>
          </cell>
          <cell r="U672">
            <v>11.34118</v>
          </cell>
          <cell r="W672">
            <v>3.6569500000000001</v>
          </cell>
          <cell r="X672">
            <v>14.950850000000001</v>
          </cell>
          <cell r="Y672">
            <v>25.359449999999999</v>
          </cell>
          <cell r="AA672">
            <v>3.8950800000000001</v>
          </cell>
          <cell r="AB672">
            <v>9.9208400000000001</v>
          </cell>
          <cell r="AC672">
            <v>13.176819999999999</v>
          </cell>
          <cell r="AE672">
            <v>3.6381000000000001</v>
          </cell>
          <cell r="AF672">
            <v>22.539010000000001</v>
          </cell>
          <cell r="AG672">
            <v>39.825780000000002</v>
          </cell>
          <cell r="AI672">
            <v>1.7393400000000001</v>
          </cell>
          <cell r="AJ672" t="str">
            <v>n/a</v>
          </cell>
          <cell r="AK672">
            <v>13.09863</v>
          </cell>
          <cell r="AM672">
            <v>2.7674300000000001</v>
          </cell>
          <cell r="AN672">
            <v>10.114990000000001</v>
          </cell>
          <cell r="AO672">
            <v>15.810600000000001</v>
          </cell>
          <cell r="AQ672">
            <v>2.0216699999999999</v>
          </cell>
          <cell r="AR672">
            <v>7.0650899999999996</v>
          </cell>
          <cell r="AS672">
            <v>15.740130000000001</v>
          </cell>
        </row>
        <row r="673">
          <cell r="B673">
            <v>40192</v>
          </cell>
          <cell r="C673">
            <v>0.98082000000000003</v>
          </cell>
          <cell r="D673">
            <v>5.0151000000000003</v>
          </cell>
          <cell r="E673">
            <v>20.371130000000001</v>
          </cell>
          <cell r="S673">
            <v>1.3464400000000001</v>
          </cell>
          <cell r="T673">
            <v>5.6888699999999996</v>
          </cell>
          <cell r="U673">
            <v>11.03529</v>
          </cell>
          <cell r="W673">
            <v>3.7322500000000001</v>
          </cell>
          <cell r="X673">
            <v>15.258710000000001</v>
          </cell>
          <cell r="Y673">
            <v>25.828299999999999</v>
          </cell>
          <cell r="AA673">
            <v>3.92788</v>
          </cell>
          <cell r="AB673">
            <v>10.004379999999999</v>
          </cell>
          <cell r="AC673">
            <v>13.29027</v>
          </cell>
          <cell r="AE673">
            <v>3.7489499999999998</v>
          </cell>
          <cell r="AF673">
            <v>23.225750000000001</v>
          </cell>
          <cell r="AG673">
            <v>40.847850000000001</v>
          </cell>
          <cell r="AI673">
            <v>1.7673099999999999</v>
          </cell>
          <cell r="AJ673" t="str">
            <v>n/a</v>
          </cell>
          <cell r="AK673">
            <v>13.269030000000001</v>
          </cell>
          <cell r="AM673">
            <v>2.8065799999999999</v>
          </cell>
          <cell r="AN673">
            <v>10.25808</v>
          </cell>
          <cell r="AO673">
            <v>16.061389999999999</v>
          </cell>
          <cell r="AQ673">
            <v>2.0316900000000002</v>
          </cell>
          <cell r="AR673">
            <v>7.1001099999999999</v>
          </cell>
          <cell r="AS673">
            <v>15.80592</v>
          </cell>
        </row>
        <row r="674">
          <cell r="B674">
            <v>40191</v>
          </cell>
          <cell r="C674">
            <v>0.97713000000000005</v>
          </cell>
          <cell r="D674">
            <v>4.9962099999999996</v>
          </cell>
          <cell r="E674">
            <v>20.329899999999999</v>
          </cell>
          <cell r="S674">
            <v>1.32175</v>
          </cell>
          <cell r="T674">
            <v>5.58453</v>
          </cell>
          <cell r="U674">
            <v>10.87059</v>
          </cell>
          <cell r="W674">
            <v>3.72221</v>
          </cell>
          <cell r="X674">
            <v>15.21766</v>
          </cell>
          <cell r="Y674">
            <v>25.765779999999999</v>
          </cell>
          <cell r="AA674">
            <v>3.9146000000000001</v>
          </cell>
          <cell r="AB674">
            <v>9.9705700000000004</v>
          </cell>
          <cell r="AC674">
            <v>13.24457</v>
          </cell>
          <cell r="AE674">
            <v>3.7590300000000001</v>
          </cell>
          <cell r="AF674">
            <v>23.288180000000001</v>
          </cell>
          <cell r="AG674">
            <v>40.940770000000001</v>
          </cell>
          <cell r="AI674">
            <v>1.7518499999999999</v>
          </cell>
          <cell r="AJ674" t="str">
            <v>n/a</v>
          </cell>
          <cell r="AK674">
            <v>13.174860000000001</v>
          </cell>
          <cell r="AM674">
            <v>2.7541899999999999</v>
          </cell>
          <cell r="AN674">
            <v>10.06659</v>
          </cell>
          <cell r="AO674">
            <v>15.725759999999999</v>
          </cell>
          <cell r="AQ674">
            <v>1.99661</v>
          </cell>
          <cell r="AR674">
            <v>6.9775400000000003</v>
          </cell>
          <cell r="AS674">
            <v>15.575659999999999</v>
          </cell>
        </row>
        <row r="675">
          <cell r="B675">
            <v>40190</v>
          </cell>
          <cell r="C675">
            <v>0.95496000000000003</v>
          </cell>
          <cell r="D675">
            <v>4.8828800000000001</v>
          </cell>
          <cell r="E675">
            <v>20.082470000000001</v>
          </cell>
          <cell r="S675">
            <v>1.3534999999999999</v>
          </cell>
          <cell r="T675">
            <v>5.71868</v>
          </cell>
          <cell r="U675">
            <v>11.08235</v>
          </cell>
          <cell r="W675">
            <v>3.7188599999999998</v>
          </cell>
          <cell r="X675">
            <v>15.20398</v>
          </cell>
          <cell r="Y675">
            <v>25.744949999999999</v>
          </cell>
          <cell r="AA675">
            <v>3.8118500000000002</v>
          </cell>
          <cell r="AB675">
            <v>9.7378400000000003</v>
          </cell>
          <cell r="AC675">
            <v>12.85665</v>
          </cell>
          <cell r="AE675">
            <v>3.6645500000000002</v>
          </cell>
          <cell r="AF675">
            <v>22.70289</v>
          </cell>
          <cell r="AG675">
            <v>40.069690000000001</v>
          </cell>
          <cell r="AI675">
            <v>1.75848</v>
          </cell>
          <cell r="AJ675" t="str">
            <v>n/a</v>
          </cell>
          <cell r="AK675">
            <v>13.21522</v>
          </cell>
          <cell r="AM675">
            <v>2.7297600000000002</v>
          </cell>
          <cell r="AN675">
            <v>9.97729</v>
          </cell>
          <cell r="AO675">
            <v>15.56925</v>
          </cell>
          <cell r="AQ675">
            <v>2.0066299999999999</v>
          </cell>
          <cell r="AR675">
            <v>7.0125599999999997</v>
          </cell>
          <cell r="AS675">
            <v>15.641450000000001</v>
          </cell>
        </row>
        <row r="676">
          <cell r="B676">
            <v>40189</v>
          </cell>
          <cell r="C676">
            <v>1.06579</v>
          </cell>
          <cell r="D676">
            <v>5.4495500000000003</v>
          </cell>
          <cell r="E676">
            <v>21.319590000000002</v>
          </cell>
          <cell r="S676">
            <v>1.4064099999999999</v>
          </cell>
          <cell r="T676">
            <v>5.9422499999999996</v>
          </cell>
          <cell r="U676">
            <v>11.43529</v>
          </cell>
          <cell r="W676">
            <v>3.83432</v>
          </cell>
          <cell r="X676">
            <v>15.676030000000001</v>
          </cell>
          <cell r="Y676">
            <v>26.463850000000001</v>
          </cell>
          <cell r="AA676">
            <v>3.8201200000000002</v>
          </cell>
          <cell r="AB676">
            <v>9.7589600000000001</v>
          </cell>
          <cell r="AC676">
            <v>12.887370000000001</v>
          </cell>
          <cell r="AE676">
            <v>3.6695899999999999</v>
          </cell>
          <cell r="AF676">
            <v>22.734110000000001</v>
          </cell>
          <cell r="AG676">
            <v>40.116140000000001</v>
          </cell>
          <cell r="AI676">
            <v>1.8155399999999999</v>
          </cell>
          <cell r="AJ676" t="str">
            <v>n/a</v>
          </cell>
          <cell r="AK676">
            <v>13.44159</v>
          </cell>
          <cell r="AM676">
            <v>2.7497799999999999</v>
          </cell>
          <cell r="AN676">
            <v>10.05045</v>
          </cell>
          <cell r="AO676">
            <v>15.697480000000001</v>
          </cell>
          <cell r="AQ676">
            <v>1.9891000000000001</v>
          </cell>
          <cell r="AR676">
            <v>6.9512700000000001</v>
          </cell>
          <cell r="AS676">
            <v>15.52632</v>
          </cell>
        </row>
        <row r="677">
          <cell r="B677">
            <v>40186</v>
          </cell>
          <cell r="C677">
            <v>1.1839999999999999</v>
          </cell>
          <cell r="D677">
            <v>6.0540000000000003</v>
          </cell>
          <cell r="E677">
            <v>22.63918</v>
          </cell>
          <cell r="S677">
            <v>1.36408</v>
          </cell>
          <cell r="T677">
            <v>5.7633900000000002</v>
          </cell>
          <cell r="U677">
            <v>11.152939999999999</v>
          </cell>
          <cell r="W677">
            <v>3.9062800000000002</v>
          </cell>
          <cell r="X677">
            <v>15.97021</v>
          </cell>
          <cell r="Y677">
            <v>26.911860000000001</v>
          </cell>
          <cell r="AA677">
            <v>3.77677</v>
          </cell>
          <cell r="AB677">
            <v>9.6482200000000002</v>
          </cell>
          <cell r="AC677">
            <v>12.74114</v>
          </cell>
          <cell r="AE677">
            <v>3.49885</v>
          </cell>
          <cell r="AF677">
            <v>21.696200000000001</v>
          </cell>
          <cell r="AG677">
            <v>39.093580000000003</v>
          </cell>
          <cell r="AI677">
            <v>1.86764</v>
          </cell>
          <cell r="AJ677" t="str">
            <v>n/a</v>
          </cell>
          <cell r="AK677">
            <v>13.63138</v>
          </cell>
          <cell r="AM677">
            <v>2.6526399999999999</v>
          </cell>
          <cell r="AN677">
            <v>9.69543</v>
          </cell>
          <cell r="AO677">
            <v>15.075229999999999</v>
          </cell>
          <cell r="AQ677">
            <v>1.99912</v>
          </cell>
          <cell r="AR677">
            <v>6.9862900000000003</v>
          </cell>
          <cell r="AS677">
            <v>15.59211</v>
          </cell>
        </row>
        <row r="678">
          <cell r="B678">
            <v>40185</v>
          </cell>
          <cell r="C678">
            <v>1.09165</v>
          </cell>
          <cell r="D678">
            <v>5.5817699999999997</v>
          </cell>
          <cell r="E678">
            <v>21.608250000000002</v>
          </cell>
          <cell r="S678">
            <v>1.4064099999999999</v>
          </cell>
          <cell r="T678">
            <v>5.9422499999999996</v>
          </cell>
          <cell r="U678">
            <v>11.43529</v>
          </cell>
          <cell r="W678">
            <v>3.9765600000000001</v>
          </cell>
          <cell r="X678">
            <v>16.257539999999999</v>
          </cell>
          <cell r="Y678">
            <v>27.349450000000001</v>
          </cell>
          <cell r="AA678">
            <v>3.69658</v>
          </cell>
          <cell r="AB678">
            <v>9.4433600000000002</v>
          </cell>
          <cell r="AC678">
            <v>12.457190000000001</v>
          </cell>
          <cell r="AE678">
            <v>3.52528</v>
          </cell>
          <cell r="AF678">
            <v>21.86008</v>
          </cell>
          <cell r="AG678">
            <v>39.340789999999998</v>
          </cell>
          <cell r="AI678">
            <v>1.8653500000000001</v>
          </cell>
          <cell r="AJ678" t="str">
            <v>n/a</v>
          </cell>
          <cell r="AK678">
            <v>13.617760000000001</v>
          </cell>
          <cell r="AM678">
            <v>2.6267399999999999</v>
          </cell>
          <cell r="AN678">
            <v>9.6007599999999993</v>
          </cell>
          <cell r="AO678">
            <v>14.9093</v>
          </cell>
          <cell r="AQ678">
            <v>1.9840899999999999</v>
          </cell>
          <cell r="AR678">
            <v>6.9337600000000004</v>
          </cell>
          <cell r="AS678">
            <v>15.49342</v>
          </cell>
        </row>
        <row r="679">
          <cell r="B679">
            <v>40184</v>
          </cell>
          <cell r="C679">
            <v>0.91063000000000005</v>
          </cell>
          <cell r="D679">
            <v>4.6562099999999997</v>
          </cell>
          <cell r="E679">
            <v>19.587630000000001</v>
          </cell>
          <cell r="S679">
            <v>1.4311100000000001</v>
          </cell>
          <cell r="T679">
            <v>6.0465900000000001</v>
          </cell>
          <cell r="U679">
            <v>11.6</v>
          </cell>
          <cell r="W679">
            <v>4.0685900000000004</v>
          </cell>
          <cell r="X679">
            <v>16.63381</v>
          </cell>
          <cell r="Y679">
            <v>27.92248</v>
          </cell>
          <cell r="AA679">
            <v>3.7283200000000001</v>
          </cell>
          <cell r="AB679">
            <v>9.5244400000000002</v>
          </cell>
          <cell r="AC679">
            <v>12.565250000000001</v>
          </cell>
          <cell r="AE679">
            <v>3.6209199999999999</v>
          </cell>
          <cell r="AF679">
            <v>22.45317</v>
          </cell>
          <cell r="AG679">
            <v>40.235430000000001</v>
          </cell>
          <cell r="AI679">
            <v>1.85236</v>
          </cell>
          <cell r="AJ679" t="str">
            <v>n/a</v>
          </cell>
          <cell r="AK679">
            <v>13.5406</v>
          </cell>
          <cell r="AM679">
            <v>2.59849</v>
          </cell>
          <cell r="AN679">
            <v>9.4974900000000009</v>
          </cell>
          <cell r="AO679">
            <v>14.72828</v>
          </cell>
          <cell r="AQ679">
            <v>2.0216699999999999</v>
          </cell>
          <cell r="AR679">
            <v>7.33528</v>
          </cell>
          <cell r="AS679">
            <v>15.740130000000001</v>
          </cell>
        </row>
        <row r="680">
          <cell r="B680">
            <v>40183</v>
          </cell>
          <cell r="C680" t="str">
            <v>n/a</v>
          </cell>
          <cell r="D680" t="str">
            <v>n/a</v>
          </cell>
          <cell r="E680" t="str">
            <v>n/a</v>
          </cell>
          <cell r="S680">
            <v>1.3182199999999999</v>
          </cell>
          <cell r="T680">
            <v>5.5696300000000001</v>
          </cell>
          <cell r="U680">
            <v>10.847060000000001</v>
          </cell>
          <cell r="W680">
            <v>4.0355800000000004</v>
          </cell>
          <cell r="X680">
            <v>16.503830000000001</v>
          </cell>
          <cell r="Y680">
            <v>27.83473</v>
          </cell>
          <cell r="AA680">
            <v>3.6021700000000001</v>
          </cell>
          <cell r="AB680">
            <v>9.2131299999999996</v>
          </cell>
          <cell r="AC680">
            <v>12.11472</v>
          </cell>
          <cell r="AE680">
            <v>3.6863600000000001</v>
          </cell>
          <cell r="AF680">
            <v>22.858969999999999</v>
          </cell>
          <cell r="AG680">
            <v>40.847560000000001</v>
          </cell>
          <cell r="AI680">
            <v>1.86917</v>
          </cell>
          <cell r="AJ680" t="str">
            <v>n/a</v>
          </cell>
          <cell r="AK680">
            <v>13.640459999999999</v>
          </cell>
          <cell r="AM680">
            <v>2.6246800000000001</v>
          </cell>
          <cell r="AN680">
            <v>9.5932300000000001</v>
          </cell>
          <cell r="AO680">
            <v>14.896100000000001</v>
          </cell>
          <cell r="AQ680">
            <v>2.0291800000000002</v>
          </cell>
          <cell r="AR680">
            <v>7.3625400000000001</v>
          </cell>
          <cell r="AS680">
            <v>15.78947</v>
          </cell>
        </row>
        <row r="681">
          <cell r="B681">
            <v>40182</v>
          </cell>
          <cell r="C681">
            <v>0.95233000000000001</v>
          </cell>
          <cell r="D681" t="str">
            <v>n/a</v>
          </cell>
          <cell r="E681">
            <v>17.563639999999999</v>
          </cell>
          <cell r="S681">
            <v>1.24414</v>
          </cell>
          <cell r="T681">
            <v>5.2566199999999998</v>
          </cell>
          <cell r="U681">
            <v>10.35294</v>
          </cell>
          <cell r="W681">
            <v>4.02555</v>
          </cell>
          <cell r="X681">
            <v>16.462779999999999</v>
          </cell>
          <cell r="Y681">
            <v>27.77197</v>
          </cell>
          <cell r="AA681">
            <v>3.6014400000000002</v>
          </cell>
          <cell r="AB681">
            <v>9.2112599999999993</v>
          </cell>
          <cell r="AC681">
            <v>12.107670000000001</v>
          </cell>
          <cell r="AE681">
            <v>3.7178200000000001</v>
          </cell>
          <cell r="AF681">
            <v>23.054069999999999</v>
          </cell>
          <cell r="AG681">
            <v>41.141849999999998</v>
          </cell>
          <cell r="AI681">
            <v>1.8386100000000001</v>
          </cell>
          <cell r="AJ681" t="str">
            <v>n/a</v>
          </cell>
          <cell r="AK681">
            <v>13.45889</v>
          </cell>
          <cell r="AM681">
            <v>2.63381</v>
          </cell>
          <cell r="AN681">
            <v>9.6265800000000006</v>
          </cell>
          <cell r="AO681">
            <v>14.954549999999999</v>
          </cell>
          <cell r="AQ681">
            <v>2.0658599999999998</v>
          </cell>
          <cell r="AR681">
            <v>7.7637499999999999</v>
          </cell>
          <cell r="AS681">
            <v>16.13599</v>
          </cell>
        </row>
        <row r="682">
          <cell r="B682">
            <v>40178</v>
          </cell>
          <cell r="C682">
            <v>0.9486</v>
          </cell>
          <cell r="D682" t="str">
            <v>n/a</v>
          </cell>
          <cell r="E682">
            <v>17.527270000000001</v>
          </cell>
          <cell r="S682">
            <v>1.20181</v>
          </cell>
          <cell r="T682">
            <v>5.0777599999999996</v>
          </cell>
          <cell r="U682">
            <v>10.070589999999999</v>
          </cell>
          <cell r="W682">
            <v>3.9164599999999998</v>
          </cell>
          <cell r="X682">
            <v>14.69506</v>
          </cell>
          <cell r="Y682">
            <v>27.15635</v>
          </cell>
          <cell r="AA682">
            <v>3.5663299999999998</v>
          </cell>
          <cell r="AB682">
            <v>9.1214700000000004</v>
          </cell>
          <cell r="AC682">
            <v>11.97922</v>
          </cell>
          <cell r="AE682">
            <v>3.5982699999999999</v>
          </cell>
          <cell r="AF682">
            <v>22.3127</v>
          </cell>
          <cell r="AG682">
            <v>40.023539999999997</v>
          </cell>
          <cell r="AI682">
            <v>1.80576</v>
          </cell>
          <cell r="AJ682" t="str">
            <v>n/a</v>
          </cell>
          <cell r="AK682">
            <v>13.2637</v>
          </cell>
          <cell r="AM682">
            <v>2.5967199999999999</v>
          </cell>
          <cell r="AN682">
            <v>9.4910300000000003</v>
          </cell>
          <cell r="AO682">
            <v>14.71697</v>
          </cell>
          <cell r="AQ682">
            <v>2.0482800000000001</v>
          </cell>
          <cell r="AR682">
            <v>7.6694100000000001</v>
          </cell>
          <cell r="AS682">
            <v>15.97015</v>
          </cell>
        </row>
        <row r="683">
          <cell r="B683">
            <v>40177</v>
          </cell>
          <cell r="C683">
            <v>0.92993000000000003</v>
          </cell>
          <cell r="D683" t="str">
            <v>n/a</v>
          </cell>
          <cell r="E683">
            <v>17.34545</v>
          </cell>
          <cell r="S683">
            <v>1.2159199999999999</v>
          </cell>
          <cell r="T683">
            <v>5.1373800000000003</v>
          </cell>
          <cell r="U683">
            <v>10.164709999999999</v>
          </cell>
          <cell r="W683">
            <v>3.9767299999999999</v>
          </cell>
          <cell r="X683">
            <v>14.921200000000001</v>
          </cell>
          <cell r="Y683">
            <v>27.534099999999999</v>
          </cell>
          <cell r="AA683">
            <v>3.54895</v>
          </cell>
          <cell r="AB683">
            <v>9.0770099999999996</v>
          </cell>
          <cell r="AC683">
            <v>11.93139</v>
          </cell>
          <cell r="AE683">
            <v>3.7077599999999999</v>
          </cell>
          <cell r="AF683">
            <v>22.99164</v>
          </cell>
          <cell r="AG683">
            <v>41.04768</v>
          </cell>
          <cell r="AI683">
            <v>1.8325</v>
          </cell>
          <cell r="AJ683" t="str">
            <v>n/a</v>
          </cell>
          <cell r="AK683">
            <v>13.42257</v>
          </cell>
          <cell r="AM683">
            <v>2.6750099999999999</v>
          </cell>
          <cell r="AN683">
            <v>9.7772000000000006</v>
          </cell>
          <cell r="AO683">
            <v>15.218540000000001</v>
          </cell>
          <cell r="AQ683">
            <v>2.07348</v>
          </cell>
          <cell r="AR683">
            <v>7.7637499999999999</v>
          </cell>
          <cell r="AS683">
            <v>16.13599</v>
          </cell>
        </row>
        <row r="684">
          <cell r="B684">
            <v>40176</v>
          </cell>
          <cell r="C684">
            <v>0.9486</v>
          </cell>
          <cell r="D684" t="str">
            <v>n/a</v>
          </cell>
          <cell r="E684">
            <v>17.527270000000001</v>
          </cell>
          <cell r="S684">
            <v>1.23003</v>
          </cell>
          <cell r="T684">
            <v>5.1970000000000001</v>
          </cell>
          <cell r="U684">
            <v>10.25882</v>
          </cell>
          <cell r="W684">
            <v>4.0018399999999996</v>
          </cell>
          <cell r="X684">
            <v>15.015420000000001</v>
          </cell>
          <cell r="Y684">
            <v>27.691500000000001</v>
          </cell>
          <cell r="AA684">
            <v>3.5218500000000001</v>
          </cell>
          <cell r="AB684">
            <v>9.0077099999999994</v>
          </cell>
          <cell r="AC684">
            <v>11.84146</v>
          </cell>
          <cell r="AE684">
            <v>3.7517999999999998</v>
          </cell>
          <cell r="AF684">
            <v>23.264769999999999</v>
          </cell>
          <cell r="AG684">
            <v>41.459679999999999</v>
          </cell>
          <cell r="AI684">
            <v>1.7966</v>
          </cell>
          <cell r="AJ684" t="str">
            <v>n/a</v>
          </cell>
          <cell r="AK684">
            <v>13.943490000000001</v>
          </cell>
          <cell r="AM684">
            <v>2.6229200000000001</v>
          </cell>
          <cell r="AN684">
            <v>9.5867799999999992</v>
          </cell>
          <cell r="AO684">
            <v>14.884790000000001</v>
          </cell>
          <cell r="AQ684">
            <v>2.0835599999999999</v>
          </cell>
          <cell r="AR684">
            <v>7.8014799999999997</v>
          </cell>
          <cell r="AS684">
            <v>16.20232</v>
          </cell>
        </row>
        <row r="685">
          <cell r="B685">
            <v>40175</v>
          </cell>
          <cell r="C685">
            <v>0.98592999999999997</v>
          </cell>
          <cell r="D685" t="str">
            <v>n/a</v>
          </cell>
          <cell r="E685">
            <v>17.890910000000002</v>
          </cell>
          <cell r="S685">
            <v>1.2688299999999999</v>
          </cell>
          <cell r="T685">
            <v>5.3609600000000004</v>
          </cell>
          <cell r="U685">
            <v>10.51765</v>
          </cell>
          <cell r="W685">
            <v>4.0503900000000002</v>
          </cell>
          <cell r="X685">
            <v>15.19759</v>
          </cell>
          <cell r="Y685">
            <v>27.995799999999999</v>
          </cell>
          <cell r="AA685">
            <v>3.53653</v>
          </cell>
          <cell r="AB685">
            <v>9.0452499999999993</v>
          </cell>
          <cell r="AC685">
            <v>11.89146</v>
          </cell>
          <cell r="AE685">
            <v>3.8323499999999999</v>
          </cell>
          <cell r="AF685">
            <v>23.764209999999999</v>
          </cell>
          <cell r="AG685">
            <v>42.213070000000002</v>
          </cell>
          <cell r="AI685">
            <v>1.79965</v>
          </cell>
          <cell r="AJ685" t="str">
            <v>n/a</v>
          </cell>
          <cell r="AK685">
            <v>13.96266</v>
          </cell>
          <cell r="AM685">
            <v>2.70445</v>
          </cell>
          <cell r="AN685">
            <v>9.8847799999999992</v>
          </cell>
          <cell r="AO685">
            <v>15.4071</v>
          </cell>
          <cell r="AQ685">
            <v>2.07348</v>
          </cell>
          <cell r="AR685">
            <v>7.7637499999999999</v>
          </cell>
          <cell r="AS685">
            <v>16.13599</v>
          </cell>
        </row>
        <row r="686">
          <cell r="B686">
            <v>40171</v>
          </cell>
          <cell r="C686">
            <v>1.0008699999999999</v>
          </cell>
          <cell r="D686" t="str">
            <v>n/a</v>
          </cell>
          <cell r="E686">
            <v>18.036359999999998</v>
          </cell>
          <cell r="S686">
            <v>1.1267</v>
          </cell>
          <cell r="T686">
            <v>4.7533599999999998</v>
          </cell>
          <cell r="U686">
            <v>9.4799100000000003</v>
          </cell>
          <cell r="W686">
            <v>4.0303000000000004</v>
          </cell>
          <cell r="X686">
            <v>15.122210000000001</v>
          </cell>
          <cell r="Y686">
            <v>27.869879999999998</v>
          </cell>
          <cell r="AA686">
            <v>3.5179100000000001</v>
          </cell>
          <cell r="AB686">
            <v>8.9976299999999991</v>
          </cell>
          <cell r="AC686">
            <v>11.82475</v>
          </cell>
          <cell r="AE686">
            <v>3.6737799999999998</v>
          </cell>
          <cell r="AF686">
            <v>22.780930000000001</v>
          </cell>
          <cell r="AG686">
            <v>40.729840000000003</v>
          </cell>
          <cell r="AI686">
            <v>1.8042400000000001</v>
          </cell>
          <cell r="AJ686" t="str">
            <v>n/a</v>
          </cell>
          <cell r="AK686">
            <v>13.99141</v>
          </cell>
          <cell r="AM686">
            <v>2.7536800000000001</v>
          </cell>
          <cell r="AN686">
            <v>10.06474</v>
          </cell>
          <cell r="AO686">
            <v>15.525880000000001</v>
          </cell>
          <cell r="AQ686">
            <v>2.0679400000000001</v>
          </cell>
          <cell r="AR686">
            <v>7.7430000000000003</v>
          </cell>
          <cell r="AS686">
            <v>16.099499999999999</v>
          </cell>
        </row>
        <row r="687">
          <cell r="B687">
            <v>40170</v>
          </cell>
          <cell r="C687">
            <v>0.98592999999999997</v>
          </cell>
          <cell r="D687" t="str">
            <v>n/a</v>
          </cell>
          <cell r="E687">
            <v>17.890910000000002</v>
          </cell>
          <cell r="S687">
            <v>1.09796</v>
          </cell>
          <cell r="T687">
            <v>4.6321300000000001</v>
          </cell>
          <cell r="U687">
            <v>9.2907799999999998</v>
          </cell>
          <cell r="W687">
            <v>4.0453700000000001</v>
          </cell>
          <cell r="X687">
            <v>15.178750000000001</v>
          </cell>
          <cell r="Y687">
            <v>27.964320000000001</v>
          </cell>
          <cell r="AA687">
            <v>3.5245700000000002</v>
          </cell>
          <cell r="AB687">
            <v>9.0146599999999992</v>
          </cell>
          <cell r="AC687">
            <v>11.847630000000001</v>
          </cell>
          <cell r="AE687">
            <v>3.6599300000000001</v>
          </cell>
          <cell r="AF687">
            <v>22.69509</v>
          </cell>
          <cell r="AG687">
            <v>40.600349999999999</v>
          </cell>
          <cell r="AI687">
            <v>1.7950699999999999</v>
          </cell>
          <cell r="AJ687" t="str">
            <v>n/a</v>
          </cell>
          <cell r="AK687">
            <v>13.933909999999999</v>
          </cell>
          <cell r="AM687">
            <v>2.7097000000000002</v>
          </cell>
          <cell r="AN687">
            <v>9.8979900000000001</v>
          </cell>
          <cell r="AO687">
            <v>15.24493</v>
          </cell>
          <cell r="AQ687">
            <v>2.07348</v>
          </cell>
          <cell r="AR687">
            <v>7.7637499999999999</v>
          </cell>
          <cell r="AS687">
            <v>16.13599</v>
          </cell>
        </row>
        <row r="688">
          <cell r="B688">
            <v>40169</v>
          </cell>
          <cell r="C688">
            <v>0.97846999999999995</v>
          </cell>
          <cell r="D688" t="str">
            <v>n/a</v>
          </cell>
          <cell r="E688">
            <v>17.818180000000002</v>
          </cell>
          <cell r="S688">
            <v>1.10514</v>
          </cell>
          <cell r="T688">
            <v>4.6624400000000001</v>
          </cell>
          <cell r="U688">
            <v>9.3380600000000005</v>
          </cell>
          <cell r="W688">
            <v>3.75909</v>
          </cell>
          <cell r="X688">
            <v>14.10459</v>
          </cell>
          <cell r="Y688">
            <v>26.169989999999999</v>
          </cell>
          <cell r="AA688">
            <v>3.5691600000000001</v>
          </cell>
          <cell r="AB688">
            <v>9.1286900000000006</v>
          </cell>
          <cell r="AC688">
            <v>12.001989999999999</v>
          </cell>
          <cell r="AE688">
            <v>3.5869399999999998</v>
          </cell>
          <cell r="AF688">
            <v>22.242470000000001</v>
          </cell>
          <cell r="AG688">
            <v>39.9176</v>
          </cell>
          <cell r="AI688">
            <v>1.70665</v>
          </cell>
          <cell r="AJ688" t="str">
            <v>n/a</v>
          </cell>
          <cell r="AK688">
            <v>13.713760000000001</v>
          </cell>
          <cell r="AM688">
            <v>2.5856300000000001</v>
          </cell>
          <cell r="AN688">
            <v>9.4745799999999996</v>
          </cell>
          <cell r="AO688">
            <v>14.455120000000001</v>
          </cell>
          <cell r="AQ688">
            <v>1.9472100000000001</v>
          </cell>
          <cell r="AR688">
            <v>7.2852800000000002</v>
          </cell>
          <cell r="AS688">
            <v>15.27825</v>
          </cell>
        </row>
        <row r="689">
          <cell r="B689">
            <v>40168</v>
          </cell>
          <cell r="C689">
            <v>0.94486000000000003</v>
          </cell>
          <cell r="D689" t="str">
            <v>n/a</v>
          </cell>
          <cell r="E689">
            <v>17.49091</v>
          </cell>
          <cell r="S689">
            <v>1.11951</v>
          </cell>
          <cell r="T689">
            <v>4.7230600000000003</v>
          </cell>
          <cell r="U689">
            <v>9.43262</v>
          </cell>
          <cell r="W689">
            <v>3.7444700000000002</v>
          </cell>
          <cell r="X689">
            <v>14.041779999999999</v>
          </cell>
          <cell r="Y689">
            <v>26.086960000000001</v>
          </cell>
          <cell r="AA689">
            <v>3.5773999999999999</v>
          </cell>
          <cell r="AB689">
            <v>9.1497899999999994</v>
          </cell>
          <cell r="AC689">
            <v>12.032</v>
          </cell>
          <cell r="AE689">
            <v>3.56806</v>
          </cell>
          <cell r="AF689">
            <v>22.125409999999999</v>
          </cell>
          <cell r="AG689">
            <v>39.741019999999999</v>
          </cell>
          <cell r="AI689">
            <v>1.65188</v>
          </cell>
          <cell r="AJ689" t="str">
            <v>n/a</v>
          </cell>
          <cell r="AK689">
            <v>13.043150000000001</v>
          </cell>
          <cell r="AM689">
            <v>2.6135799999999998</v>
          </cell>
          <cell r="AN689">
            <v>9.577</v>
          </cell>
          <cell r="AO689">
            <v>14.63424</v>
          </cell>
          <cell r="AQ689">
            <v>2.0326499999999998</v>
          </cell>
          <cell r="AR689">
            <v>7.77149</v>
          </cell>
          <cell r="AS689">
            <v>16.318580000000001</v>
          </cell>
        </row>
        <row r="690">
          <cell r="B690">
            <v>40165</v>
          </cell>
          <cell r="C690">
            <v>0.94486000000000003</v>
          </cell>
          <cell r="D690" t="str">
            <v>n/a</v>
          </cell>
          <cell r="E690">
            <v>17.49091</v>
          </cell>
          <cell r="S690">
            <v>1.10514</v>
          </cell>
          <cell r="T690">
            <v>4.6624400000000001</v>
          </cell>
          <cell r="U690">
            <v>9.3380600000000005</v>
          </cell>
          <cell r="W690">
            <v>3.64899</v>
          </cell>
          <cell r="X690">
            <v>13.683730000000001</v>
          </cell>
          <cell r="Y690">
            <v>25.488340000000001</v>
          </cell>
          <cell r="AA690">
            <v>3.5552700000000002</v>
          </cell>
          <cell r="AB690">
            <v>9.0931599999999992</v>
          </cell>
          <cell r="AC690">
            <v>11.94924</v>
          </cell>
          <cell r="AE690">
            <v>3.39188</v>
          </cell>
          <cell r="AF690">
            <v>21.032869999999999</v>
          </cell>
          <cell r="AG690">
            <v>38.093000000000004</v>
          </cell>
          <cell r="AI690">
            <v>1.6410100000000001</v>
          </cell>
          <cell r="AJ690" t="str">
            <v>n/a</v>
          </cell>
          <cell r="AK690">
            <v>12.972619999999999</v>
          </cell>
          <cell r="AM690">
            <v>2.6812499999999999</v>
          </cell>
          <cell r="AN690">
            <v>9.8249499999999994</v>
          </cell>
          <cell r="AO690">
            <v>15.229810000000001</v>
          </cell>
          <cell r="AQ690">
            <v>2.0090699999999999</v>
          </cell>
          <cell r="AR690">
            <v>7.6813399999999996</v>
          </cell>
          <cell r="AS690">
            <v>16.159289999999999</v>
          </cell>
        </row>
        <row r="691">
          <cell r="B691">
            <v>40164</v>
          </cell>
          <cell r="C691">
            <v>0.89258999999999999</v>
          </cell>
          <cell r="D691" t="str">
            <v>n/a</v>
          </cell>
          <cell r="E691">
            <v>16.981819999999999</v>
          </cell>
          <cell r="S691">
            <v>1.10155</v>
          </cell>
          <cell r="T691">
            <v>4.6472899999999999</v>
          </cell>
          <cell r="U691">
            <v>9.3144200000000001</v>
          </cell>
          <cell r="W691">
            <v>3.5434600000000001</v>
          </cell>
          <cell r="X691">
            <v>13.287979999999999</v>
          </cell>
          <cell r="Y691">
            <v>24.826720000000002</v>
          </cell>
          <cell r="AA691">
            <v>3.6605400000000001</v>
          </cell>
          <cell r="AB691">
            <v>9.3624100000000006</v>
          </cell>
          <cell r="AC691">
            <v>12.314629999999999</v>
          </cell>
          <cell r="AE691">
            <v>3.3075600000000001</v>
          </cell>
          <cell r="AF691">
            <v>20.510020000000001</v>
          </cell>
          <cell r="AG691">
            <v>37.304299999999998</v>
          </cell>
          <cell r="AI691">
            <v>1.60995</v>
          </cell>
          <cell r="AJ691" t="str">
            <v>n/a</v>
          </cell>
          <cell r="AK691">
            <v>12.771100000000001</v>
          </cell>
          <cell r="AM691">
            <v>2.71685</v>
          </cell>
          <cell r="AN691">
            <v>9.9553899999999995</v>
          </cell>
          <cell r="AO691">
            <v>15.393520000000001</v>
          </cell>
          <cell r="AQ691">
            <v>1.93309</v>
          </cell>
          <cell r="AR691">
            <v>7.3908399999999999</v>
          </cell>
          <cell r="AS691">
            <v>15.64602</v>
          </cell>
        </row>
        <row r="692">
          <cell r="B692">
            <v>40163</v>
          </cell>
          <cell r="C692">
            <v>0.90378999999999998</v>
          </cell>
          <cell r="D692" t="str">
            <v>n/a</v>
          </cell>
          <cell r="E692">
            <v>17.090910000000001</v>
          </cell>
          <cell r="S692">
            <v>1.14106</v>
          </cell>
          <cell r="T692">
            <v>4.8139799999999999</v>
          </cell>
          <cell r="U692">
            <v>9.5744699999999998</v>
          </cell>
          <cell r="W692">
            <v>3.5585300000000002</v>
          </cell>
          <cell r="X692">
            <v>13.344519999999999</v>
          </cell>
          <cell r="Y692">
            <v>24.921240000000001</v>
          </cell>
          <cell r="AA692">
            <v>3.5789300000000002</v>
          </cell>
          <cell r="AB692">
            <v>9.1492699999999996</v>
          </cell>
          <cell r="AC692">
            <v>12.045389999999999</v>
          </cell>
          <cell r="AE692">
            <v>3.3805499999999999</v>
          </cell>
          <cell r="AF692">
            <v>20.96264</v>
          </cell>
          <cell r="AG692">
            <v>37.987050000000004</v>
          </cell>
          <cell r="AI692">
            <v>1.61694</v>
          </cell>
          <cell r="AJ692" t="str">
            <v>n/a</v>
          </cell>
          <cell r="AK692">
            <v>12.81644</v>
          </cell>
          <cell r="AM692">
            <v>2.6983100000000002</v>
          </cell>
          <cell r="AN692">
            <v>9.8874700000000004</v>
          </cell>
          <cell r="AO692">
            <v>15.38785</v>
          </cell>
          <cell r="AQ692">
            <v>1.88855</v>
          </cell>
          <cell r="AR692">
            <v>7.2205500000000002</v>
          </cell>
          <cell r="AS692">
            <v>15.345129999999999</v>
          </cell>
        </row>
        <row r="693">
          <cell r="B693">
            <v>40162</v>
          </cell>
          <cell r="C693">
            <v>0.91498999999999997</v>
          </cell>
          <cell r="D693" t="str">
            <v>n/a</v>
          </cell>
          <cell r="E693">
            <v>17.2</v>
          </cell>
          <cell r="S693">
            <v>1.1590199999999999</v>
          </cell>
          <cell r="T693">
            <v>4.8897500000000003</v>
          </cell>
          <cell r="U693">
            <v>9.6926699999999997</v>
          </cell>
          <cell r="W693">
            <v>3.57342</v>
          </cell>
          <cell r="X693">
            <v>12.351520000000001</v>
          </cell>
          <cell r="Y693">
            <v>25.03679</v>
          </cell>
          <cell r="AA693">
            <v>3.4930500000000002</v>
          </cell>
          <cell r="AB693">
            <v>9.0224399999999996</v>
          </cell>
          <cell r="AC693">
            <v>11.818849999999999</v>
          </cell>
          <cell r="AE693">
            <v>3.38307</v>
          </cell>
          <cell r="AF693">
            <v>20.978249999999999</v>
          </cell>
          <cell r="AG693">
            <v>38.010590000000001</v>
          </cell>
          <cell r="AI693">
            <v>1.5975299999999999</v>
          </cell>
          <cell r="AJ693" t="str">
            <v>n/a</v>
          </cell>
          <cell r="AK693">
            <v>12.6905</v>
          </cell>
          <cell r="AM693">
            <v>2.6510699999999998</v>
          </cell>
          <cell r="AN693">
            <v>9.7073800000000006</v>
          </cell>
          <cell r="AO693">
            <v>14.97939</v>
          </cell>
          <cell r="AQ693">
            <v>1.77851</v>
          </cell>
          <cell r="AR693">
            <v>6.7998200000000004</v>
          </cell>
          <cell r="AS693">
            <v>14.60177</v>
          </cell>
        </row>
        <row r="694">
          <cell r="B694">
            <v>40161</v>
          </cell>
          <cell r="C694">
            <v>0.9486</v>
          </cell>
          <cell r="D694" t="str">
            <v>n/a</v>
          </cell>
          <cell r="E694">
            <v>17.527270000000001</v>
          </cell>
          <cell r="S694">
            <v>1.2057199999999999</v>
          </cell>
          <cell r="T694">
            <v>5.0867500000000003</v>
          </cell>
          <cell r="U694">
            <v>10</v>
          </cell>
          <cell r="W694">
            <v>3.6119500000000002</v>
          </cell>
          <cell r="X694">
            <v>12.484680000000001</v>
          </cell>
          <cell r="Y694">
            <v>25.27854</v>
          </cell>
          <cell r="AA694">
            <v>3.49973</v>
          </cell>
          <cell r="AB694">
            <v>9.0028100000000002</v>
          </cell>
          <cell r="AC694">
            <v>11.798629999999999</v>
          </cell>
          <cell r="AE694">
            <v>3.4195600000000002</v>
          </cell>
          <cell r="AF694">
            <v>21.204560000000001</v>
          </cell>
          <cell r="AG694">
            <v>38.351970000000001</v>
          </cell>
          <cell r="AI694">
            <v>1.5649200000000001</v>
          </cell>
          <cell r="AJ694" t="str">
            <v>n/a</v>
          </cell>
          <cell r="AK694">
            <v>12.478899999999999</v>
          </cell>
          <cell r="AM694">
            <v>2.5760399999999999</v>
          </cell>
          <cell r="AN694">
            <v>9.4512400000000003</v>
          </cell>
          <cell r="AO694">
            <v>14.502079999999999</v>
          </cell>
          <cell r="AQ694">
            <v>1.8099499999999999</v>
          </cell>
          <cell r="AR694">
            <v>6.9200299999999997</v>
          </cell>
          <cell r="AS694">
            <v>14.814159999999999</v>
          </cell>
        </row>
        <row r="695">
          <cell r="B695">
            <v>40158</v>
          </cell>
          <cell r="C695">
            <v>0.94486000000000003</v>
          </cell>
          <cell r="D695" t="str">
            <v>n/a</v>
          </cell>
          <cell r="E695">
            <v>17.49091</v>
          </cell>
          <cell r="S695">
            <v>1.1805699999999999</v>
          </cell>
          <cell r="T695">
            <v>4.9806699999999999</v>
          </cell>
          <cell r="U695">
            <v>9.8345199999999995</v>
          </cell>
          <cell r="W695">
            <v>3.55165</v>
          </cell>
          <cell r="X695">
            <v>12.276260000000001</v>
          </cell>
          <cell r="Y695">
            <v>24.90015</v>
          </cell>
          <cell r="AA695">
            <v>3.4535200000000001</v>
          </cell>
          <cell r="AB695">
            <v>8.8839600000000001</v>
          </cell>
          <cell r="AC695">
            <v>11.63157</v>
          </cell>
          <cell r="AE695">
            <v>3.0571199999999998</v>
          </cell>
          <cell r="AF695">
            <v>18.957059999999998</v>
          </cell>
          <cell r="AG695">
            <v>34.961739999999999</v>
          </cell>
          <cell r="AI695">
            <v>1.5315300000000001</v>
          </cell>
          <cell r="AJ695" t="str">
            <v>n/a</v>
          </cell>
          <cell r="AK695">
            <v>12.262269999999999</v>
          </cell>
          <cell r="AM695">
            <v>2.5985800000000001</v>
          </cell>
          <cell r="AN695">
            <v>9.5339399999999994</v>
          </cell>
          <cell r="AO695">
            <v>14.647790000000001</v>
          </cell>
          <cell r="AQ695">
            <v>1.84663</v>
          </cell>
          <cell r="AR695">
            <v>7.06027</v>
          </cell>
          <cell r="AS695">
            <v>15.06195</v>
          </cell>
        </row>
        <row r="696">
          <cell r="B696">
            <v>40157</v>
          </cell>
          <cell r="C696">
            <v>0.90378999999999998</v>
          </cell>
          <cell r="D696" t="str">
            <v>n/a</v>
          </cell>
          <cell r="E696">
            <v>17.090910000000001</v>
          </cell>
          <cell r="S696">
            <v>1.15184</v>
          </cell>
          <cell r="T696">
            <v>4.8594400000000002</v>
          </cell>
          <cell r="U696">
            <v>9.6453900000000008</v>
          </cell>
          <cell r="W696">
            <v>3.55165</v>
          </cell>
          <cell r="X696">
            <v>12.276260000000001</v>
          </cell>
          <cell r="Y696">
            <v>24.90015</v>
          </cell>
          <cell r="AA696">
            <v>3.4327299999999998</v>
          </cell>
          <cell r="AB696">
            <v>8.8423599999999993</v>
          </cell>
          <cell r="AC696">
            <v>11.541969999999999</v>
          </cell>
          <cell r="AE696">
            <v>3.0571199999999998</v>
          </cell>
          <cell r="AF696">
            <v>18.957059999999998</v>
          </cell>
          <cell r="AG696">
            <v>34.961739999999999</v>
          </cell>
          <cell r="AI696">
            <v>1.52765</v>
          </cell>
          <cell r="AJ696" t="str">
            <v>n/a</v>
          </cell>
          <cell r="AK696">
            <v>12.237080000000001</v>
          </cell>
          <cell r="AM696">
            <v>2.5766300000000002</v>
          </cell>
          <cell r="AN696">
            <v>9.4534199999999995</v>
          </cell>
          <cell r="AO696">
            <v>14.50592</v>
          </cell>
          <cell r="AQ696">
            <v>1.85449</v>
          </cell>
          <cell r="AR696">
            <v>7.0903200000000002</v>
          </cell>
          <cell r="AS696">
            <v>15.11504</v>
          </cell>
        </row>
        <row r="697">
          <cell r="B697">
            <v>40156</v>
          </cell>
          <cell r="C697">
            <v>0.99712999999999996</v>
          </cell>
          <cell r="D697" t="str">
            <v>n/a</v>
          </cell>
          <cell r="E697">
            <v>18</v>
          </cell>
          <cell r="S697">
            <v>1.1626099999999999</v>
          </cell>
          <cell r="T697">
            <v>4.9048999999999996</v>
          </cell>
          <cell r="U697">
            <v>9.71631</v>
          </cell>
          <cell r="W697">
            <v>3.5495100000000002</v>
          </cell>
          <cell r="X697">
            <v>12.26468</v>
          </cell>
          <cell r="Y697">
            <v>24.942039999999999</v>
          </cell>
          <cell r="AA697">
            <v>3.2191900000000002</v>
          </cell>
          <cell r="AB697">
            <v>8.5966799999999992</v>
          </cell>
          <cell r="AC697">
            <v>12.58972</v>
          </cell>
          <cell r="AE697">
            <v>3.0256599999999998</v>
          </cell>
          <cell r="AF697">
            <v>18.761959999999998</v>
          </cell>
          <cell r="AG697">
            <v>34.667450000000002</v>
          </cell>
          <cell r="AI697">
            <v>1.5524899999999999</v>
          </cell>
          <cell r="AJ697" t="str">
            <v>n/a</v>
          </cell>
          <cell r="AK697">
            <v>12.398300000000001</v>
          </cell>
          <cell r="AM697">
            <v>2.6107399999999998</v>
          </cell>
          <cell r="AN697">
            <v>9.5785599999999995</v>
          </cell>
          <cell r="AO697">
            <v>14.72641</v>
          </cell>
          <cell r="AQ697">
            <v>1.88069</v>
          </cell>
          <cell r="AR697">
            <v>7.1904899999999996</v>
          </cell>
          <cell r="AS697">
            <v>15.29204</v>
          </cell>
        </row>
        <row r="698">
          <cell r="B698">
            <v>40155</v>
          </cell>
          <cell r="C698">
            <v>0.96353</v>
          </cell>
          <cell r="D698" t="str">
            <v>n/a</v>
          </cell>
          <cell r="E698">
            <v>17.672730000000001</v>
          </cell>
          <cell r="S698">
            <v>1.1626099999999999</v>
          </cell>
          <cell r="T698">
            <v>5.0432899999999998</v>
          </cell>
          <cell r="U698">
            <v>9.71631</v>
          </cell>
          <cell r="W698">
            <v>3.5076200000000002</v>
          </cell>
          <cell r="X698">
            <v>12.11994</v>
          </cell>
          <cell r="Y698">
            <v>24.678609999999999</v>
          </cell>
          <cell r="AA698">
            <v>3.20119</v>
          </cell>
          <cell r="AB698">
            <v>8.57559</v>
          </cell>
          <cell r="AC698">
            <v>12.528499999999999</v>
          </cell>
          <cell r="AE698">
            <v>2.9727999999999999</v>
          </cell>
          <cell r="AF698">
            <v>18.434200000000001</v>
          </cell>
          <cell r="AG698">
            <v>34.17304</v>
          </cell>
          <cell r="AI698">
            <v>1.5548200000000001</v>
          </cell>
          <cell r="AJ698" t="str">
            <v>n/a</v>
          </cell>
          <cell r="AK698">
            <v>12.413410000000001</v>
          </cell>
          <cell r="AM698">
            <v>2.6163699999999999</v>
          </cell>
          <cell r="AN698">
            <v>9.5992300000000004</v>
          </cell>
          <cell r="AO698">
            <v>14.762829999999999</v>
          </cell>
          <cell r="AQ698">
            <v>1.89117</v>
          </cell>
          <cell r="AR698">
            <v>7.2305599999999997</v>
          </cell>
          <cell r="AS698">
            <v>15.362830000000001</v>
          </cell>
        </row>
        <row r="699">
          <cell r="B699">
            <v>40154</v>
          </cell>
          <cell r="C699">
            <v>0.98967000000000005</v>
          </cell>
          <cell r="D699" t="str">
            <v>n/a</v>
          </cell>
          <cell r="E699">
            <v>17.92727</v>
          </cell>
          <cell r="S699">
            <v>1.1877599999999999</v>
          </cell>
          <cell r="T699">
            <v>5.1523599999999998</v>
          </cell>
          <cell r="U699">
            <v>9.8818000000000001</v>
          </cell>
          <cell r="W699">
            <v>3.5629200000000001</v>
          </cell>
          <cell r="X699">
            <v>12.31099</v>
          </cell>
          <cell r="Y699">
            <v>25.026340000000001</v>
          </cell>
          <cell r="AA699">
            <v>3.2468599999999999</v>
          </cell>
          <cell r="AB699">
            <v>8.6979100000000003</v>
          </cell>
          <cell r="AC699">
            <v>12.702360000000001</v>
          </cell>
          <cell r="AE699">
            <v>3.00678</v>
          </cell>
          <cell r="AF699">
            <v>18.6449</v>
          </cell>
          <cell r="AG699">
            <v>34.490879999999997</v>
          </cell>
          <cell r="AI699">
            <v>1.56802</v>
          </cell>
          <cell r="AJ699" t="str">
            <v>n/a</v>
          </cell>
          <cell r="AK699">
            <v>13.565160000000001</v>
          </cell>
          <cell r="AM699">
            <v>2.62764</v>
          </cell>
          <cell r="AN699">
            <v>9.6405899999999995</v>
          </cell>
          <cell r="AO699">
            <v>14.835699999999999</v>
          </cell>
          <cell r="AQ699">
            <v>1.9226099999999999</v>
          </cell>
          <cell r="AR699">
            <v>7.3507699999999998</v>
          </cell>
          <cell r="AS699">
            <v>15.57522</v>
          </cell>
        </row>
        <row r="700">
          <cell r="B700">
            <v>40151</v>
          </cell>
          <cell r="C700">
            <v>1.10541</v>
          </cell>
          <cell r="D700" t="str">
            <v>n/a</v>
          </cell>
          <cell r="E700">
            <v>19.054549999999999</v>
          </cell>
          <cell r="S700">
            <v>1.1733899999999999</v>
          </cell>
          <cell r="T700">
            <v>5.0900400000000001</v>
          </cell>
          <cell r="U700">
            <v>9.7872299999999992</v>
          </cell>
          <cell r="W700">
            <v>3.5779999999999998</v>
          </cell>
          <cell r="X700">
            <v>12.363099999999999</v>
          </cell>
          <cell r="Y700">
            <v>25.121179999999999</v>
          </cell>
          <cell r="AA700">
            <v>3.2664499999999999</v>
          </cell>
          <cell r="AB700">
            <v>8.7503899999999994</v>
          </cell>
          <cell r="AC700">
            <v>12.77711</v>
          </cell>
          <cell r="AE700">
            <v>3.0294300000000001</v>
          </cell>
          <cell r="AF700">
            <v>18.78537</v>
          </cell>
          <cell r="AG700">
            <v>34.702770000000001</v>
          </cell>
          <cell r="AI700">
            <v>1.5540499999999999</v>
          </cell>
          <cell r="AJ700" t="str">
            <v>n/a</v>
          </cell>
          <cell r="AK700">
            <v>13.46674</v>
          </cell>
          <cell r="AM700">
            <v>2.6225999999999998</v>
          </cell>
          <cell r="AN700">
            <v>9.62209</v>
          </cell>
          <cell r="AO700">
            <v>14.803100000000001</v>
          </cell>
          <cell r="AQ700">
            <v>1.9540500000000001</v>
          </cell>
          <cell r="AR700">
            <v>7.47098</v>
          </cell>
          <cell r="AS700">
            <v>15.787610000000001</v>
          </cell>
        </row>
        <row r="701">
          <cell r="B701">
            <v>40150</v>
          </cell>
          <cell r="C701">
            <v>0.93738999999999995</v>
          </cell>
          <cell r="D701" t="str">
            <v>n/a</v>
          </cell>
          <cell r="E701">
            <v>17.41818</v>
          </cell>
          <cell r="S701">
            <v>1.1231</v>
          </cell>
          <cell r="T701">
            <v>4.8719000000000001</v>
          </cell>
          <cell r="U701">
            <v>9.4562600000000003</v>
          </cell>
          <cell r="W701">
            <v>3.46238</v>
          </cell>
          <cell r="X701">
            <v>11.963609999999999</v>
          </cell>
          <cell r="Y701">
            <v>24.394100000000002</v>
          </cell>
          <cell r="AA701">
            <v>3.2842699999999998</v>
          </cell>
          <cell r="AB701">
            <v>8.7981300000000005</v>
          </cell>
          <cell r="AC701">
            <v>12.84511</v>
          </cell>
          <cell r="AE701">
            <v>2.9451100000000001</v>
          </cell>
          <cell r="AF701">
            <v>18.262509999999999</v>
          </cell>
          <cell r="AG701">
            <v>33.914070000000002</v>
          </cell>
          <cell r="AI701">
            <v>1.5439499999999999</v>
          </cell>
          <cell r="AJ701" t="str">
            <v>n/a</v>
          </cell>
          <cell r="AK701">
            <v>13.395659999999999</v>
          </cell>
          <cell r="AM701">
            <v>2.6107399999999998</v>
          </cell>
          <cell r="AN701">
            <v>9.5785599999999995</v>
          </cell>
          <cell r="AO701">
            <v>14.7264</v>
          </cell>
          <cell r="AQ701">
            <v>1.89903</v>
          </cell>
          <cell r="AR701">
            <v>7.2606099999999998</v>
          </cell>
          <cell r="AS701">
            <v>15.415929999999999</v>
          </cell>
        </row>
        <row r="702">
          <cell r="B702">
            <v>40149</v>
          </cell>
          <cell r="C702">
            <v>1.03074</v>
          </cell>
          <cell r="D702" t="str">
            <v>n/a</v>
          </cell>
          <cell r="E702">
            <v>18.327269999999999</v>
          </cell>
          <cell r="S702">
            <v>1.15184</v>
          </cell>
          <cell r="T702">
            <v>4.99655</v>
          </cell>
          <cell r="U702">
            <v>9.6453900000000008</v>
          </cell>
          <cell r="W702">
            <v>3.46238</v>
          </cell>
          <cell r="X702">
            <v>11.963609999999999</v>
          </cell>
          <cell r="Y702">
            <v>24.394100000000002</v>
          </cell>
          <cell r="AA702">
            <v>3.1722899999999998</v>
          </cell>
          <cell r="AB702">
            <v>8.4981600000000004</v>
          </cell>
          <cell r="AC702">
            <v>12.430479999999999</v>
          </cell>
          <cell r="AE702">
            <v>2.94008</v>
          </cell>
          <cell r="AF702">
            <v>18.231300000000001</v>
          </cell>
          <cell r="AG702">
            <v>33.866979999999998</v>
          </cell>
          <cell r="AI702">
            <v>1.5315300000000001</v>
          </cell>
          <cell r="AJ702" t="str">
            <v>n/a</v>
          </cell>
          <cell r="AK702">
            <v>13.402710000000001</v>
          </cell>
          <cell r="AM702">
            <v>2.6392099999999998</v>
          </cell>
          <cell r="AN702">
            <v>9.6830200000000008</v>
          </cell>
          <cell r="AO702">
            <v>14.91046</v>
          </cell>
          <cell r="AQ702">
            <v>1.95143</v>
          </cell>
          <cell r="AR702">
            <v>7.46096</v>
          </cell>
          <cell r="AS702">
            <v>15.769909999999999</v>
          </cell>
        </row>
        <row r="703">
          <cell r="B703">
            <v>40148</v>
          </cell>
          <cell r="C703">
            <v>1.10541</v>
          </cell>
          <cell r="D703" t="str">
            <v>n/a</v>
          </cell>
          <cell r="E703">
            <v>19.054549999999999</v>
          </cell>
          <cell r="S703">
            <v>1.15184</v>
          </cell>
          <cell r="T703">
            <v>4.99655</v>
          </cell>
          <cell r="U703">
            <v>9.6453900000000008</v>
          </cell>
          <cell r="W703">
            <v>3.39201</v>
          </cell>
          <cell r="X703">
            <v>11.72045</v>
          </cell>
          <cell r="Y703">
            <v>23.951530000000002</v>
          </cell>
          <cell r="AA703">
            <v>3.0607500000000001</v>
          </cell>
          <cell r="AB703">
            <v>8.1993600000000004</v>
          </cell>
          <cell r="AC703">
            <v>12.0083</v>
          </cell>
          <cell r="AE703">
            <v>2.96651</v>
          </cell>
          <cell r="AF703">
            <v>18.39518</v>
          </cell>
          <cell r="AG703">
            <v>34.114179999999998</v>
          </cell>
          <cell r="AI703">
            <v>1.5206599999999999</v>
          </cell>
          <cell r="AJ703" t="str">
            <v>n/a</v>
          </cell>
          <cell r="AK703">
            <v>13.325620000000001</v>
          </cell>
          <cell r="AM703">
            <v>2.6267499999999999</v>
          </cell>
          <cell r="AN703">
            <v>9.6373200000000008</v>
          </cell>
          <cell r="AO703">
            <v>14.829929999999999</v>
          </cell>
          <cell r="AQ703">
            <v>1.89422</v>
          </cell>
          <cell r="AR703">
            <v>7.2405799999999996</v>
          </cell>
          <cell r="AS703">
            <v>15.4902</v>
          </cell>
        </row>
        <row r="704">
          <cell r="B704">
            <v>40147</v>
          </cell>
          <cell r="C704">
            <v>0.97846999999999995</v>
          </cell>
          <cell r="D704" t="str">
            <v>n/a</v>
          </cell>
          <cell r="E704">
            <v>17.818180000000002</v>
          </cell>
          <cell r="S704">
            <v>1.13388</v>
          </cell>
          <cell r="T704">
            <v>4.9186399999999999</v>
          </cell>
          <cell r="U704">
            <v>9.5271899999999992</v>
          </cell>
          <cell r="W704">
            <v>3.3450899999999999</v>
          </cell>
          <cell r="X704">
            <v>11.558339999999999</v>
          </cell>
          <cell r="Y704">
            <v>23.656479999999998</v>
          </cell>
          <cell r="AA704">
            <v>3.1548400000000001</v>
          </cell>
          <cell r="AB704">
            <v>8.5282599999999995</v>
          </cell>
          <cell r="AC704">
            <v>12.50811</v>
          </cell>
          <cell r="AE704">
            <v>2.9350499999999999</v>
          </cell>
          <cell r="AF704">
            <v>18.20008</v>
          </cell>
          <cell r="AG704">
            <v>33.819890000000001</v>
          </cell>
          <cell r="AI704">
            <v>1.5113399999999999</v>
          </cell>
          <cell r="AJ704" t="str">
            <v>n/a</v>
          </cell>
          <cell r="AK704">
            <v>13.259550000000001</v>
          </cell>
          <cell r="AM704">
            <v>2.5621200000000002</v>
          </cell>
          <cell r="AN704">
            <v>9.4001000000000001</v>
          </cell>
          <cell r="AO704">
            <v>14.41114</v>
          </cell>
          <cell r="AQ704">
            <v>1.8706400000000001</v>
          </cell>
          <cell r="AR704">
            <v>7.1504200000000004</v>
          </cell>
          <cell r="AS704">
            <v>15.32977</v>
          </cell>
        </row>
        <row r="705">
          <cell r="B705">
            <v>40144</v>
          </cell>
          <cell r="C705">
            <v>0.96726000000000001</v>
          </cell>
          <cell r="D705" t="str">
            <v>n/a</v>
          </cell>
          <cell r="E705">
            <v>17.70909</v>
          </cell>
          <cell r="S705">
            <v>1.15543</v>
          </cell>
          <cell r="T705">
            <v>5.01213</v>
          </cell>
          <cell r="U705">
            <v>9.6690299999999993</v>
          </cell>
          <cell r="W705">
            <v>3.3134399999999999</v>
          </cell>
          <cell r="X705">
            <v>11.442550000000001</v>
          </cell>
          <cell r="Y705">
            <v>23.559930000000001</v>
          </cell>
          <cell r="AA705">
            <v>3.0996999999999999</v>
          </cell>
          <cell r="AB705">
            <v>8.3791899999999995</v>
          </cell>
          <cell r="AC705">
            <v>12.30086</v>
          </cell>
          <cell r="AE705">
            <v>2.9967100000000002</v>
          </cell>
          <cell r="AF705">
            <v>18.582470000000001</v>
          </cell>
          <cell r="AG705">
            <v>34.396700000000003</v>
          </cell>
          <cell r="AI705">
            <v>1.50901</v>
          </cell>
          <cell r="AJ705" t="str">
            <v>n/a</v>
          </cell>
          <cell r="AK705">
            <v>13.243029999999999</v>
          </cell>
          <cell r="AM705">
            <v>2.57843</v>
          </cell>
          <cell r="AN705">
            <v>9.4599499999999992</v>
          </cell>
          <cell r="AO705">
            <v>14.516579999999999</v>
          </cell>
          <cell r="AQ705">
            <v>1.8811199999999999</v>
          </cell>
          <cell r="AR705">
            <v>7.1904899999999996</v>
          </cell>
          <cell r="AS705">
            <v>15.401070000000001</v>
          </cell>
        </row>
        <row r="706">
          <cell r="B706">
            <v>40142</v>
          </cell>
          <cell r="C706">
            <v>0.99712999999999996</v>
          </cell>
          <cell r="D706" t="str">
            <v>n/a</v>
          </cell>
          <cell r="E706">
            <v>18</v>
          </cell>
          <cell r="S706">
            <v>1.15184</v>
          </cell>
          <cell r="T706">
            <v>4.99655</v>
          </cell>
          <cell r="U706">
            <v>9.6453900000000008</v>
          </cell>
          <cell r="W706">
            <v>3.3553500000000001</v>
          </cell>
          <cell r="X706">
            <v>11.587289999999999</v>
          </cell>
          <cell r="Y706">
            <v>23.824649999999998</v>
          </cell>
          <cell r="AA706">
            <v>3.2368800000000002</v>
          </cell>
          <cell r="AB706">
            <v>8.7500199999999992</v>
          </cell>
          <cell r="AC706">
            <v>12.822559999999999</v>
          </cell>
          <cell r="AE706">
            <v>3.1175299999999999</v>
          </cell>
          <cell r="AF706">
            <v>19.33164</v>
          </cell>
          <cell r="AG706">
            <v>35.526780000000002</v>
          </cell>
          <cell r="AI706">
            <v>1.5788899999999999</v>
          </cell>
          <cell r="AJ706" t="str">
            <v>n/a</v>
          </cell>
          <cell r="AK706">
            <v>13.73861</v>
          </cell>
          <cell r="AM706">
            <v>2.5864400000000001</v>
          </cell>
          <cell r="AN706">
            <v>9.4605099999999993</v>
          </cell>
          <cell r="AO706">
            <v>14.568350000000001</v>
          </cell>
          <cell r="AQ706">
            <v>1.9309099999999999</v>
          </cell>
          <cell r="AR706">
            <v>7.3808199999999999</v>
          </cell>
          <cell r="AS706">
            <v>15.739750000000001</v>
          </cell>
        </row>
        <row r="707">
          <cell r="B707">
            <v>40141</v>
          </cell>
          <cell r="C707">
            <v>1.04941</v>
          </cell>
          <cell r="D707" t="str">
            <v>n/a</v>
          </cell>
          <cell r="E707">
            <v>18.50909</v>
          </cell>
          <cell r="S707">
            <v>1.1841699999999999</v>
          </cell>
          <cell r="T707">
            <v>5.1367799999999999</v>
          </cell>
          <cell r="U707">
            <v>9.8581599999999998</v>
          </cell>
          <cell r="W707">
            <v>3.3922300000000001</v>
          </cell>
          <cell r="X707">
            <v>11.71466</v>
          </cell>
          <cell r="Y707">
            <v>24.057600000000001</v>
          </cell>
          <cell r="AA707">
            <v>3.1751100000000001</v>
          </cell>
          <cell r="AB707">
            <v>8.5830599999999997</v>
          </cell>
          <cell r="AC707">
            <v>12.586880000000001</v>
          </cell>
          <cell r="AE707">
            <v>3.1351399999999998</v>
          </cell>
          <cell r="AF707">
            <v>19.44089</v>
          </cell>
          <cell r="AG707">
            <v>35.691580000000002</v>
          </cell>
          <cell r="AI707">
            <v>1.5812200000000001</v>
          </cell>
          <cell r="AJ707" t="str">
            <v>n/a</v>
          </cell>
          <cell r="AK707">
            <v>13.755129999999999</v>
          </cell>
          <cell r="AM707">
            <v>2.6315200000000001</v>
          </cell>
          <cell r="AN707">
            <v>9.6254100000000005</v>
          </cell>
          <cell r="AO707">
            <v>14.85976</v>
          </cell>
          <cell r="AQ707">
            <v>1.93615</v>
          </cell>
          <cell r="AR707">
            <v>7.4008599999999998</v>
          </cell>
          <cell r="AS707">
            <v>15.775399999999999</v>
          </cell>
        </row>
        <row r="708">
          <cell r="B708">
            <v>40140</v>
          </cell>
          <cell r="C708">
            <v>1.01207</v>
          </cell>
          <cell r="D708" t="str">
            <v>n/a</v>
          </cell>
          <cell r="E708">
            <v>18.14545</v>
          </cell>
          <cell r="S708">
            <v>1.2021299999999999</v>
          </cell>
          <cell r="T708">
            <v>5.21469</v>
          </cell>
          <cell r="U708">
            <v>9.9763599999999997</v>
          </cell>
          <cell r="W708">
            <v>3.37547</v>
          </cell>
          <cell r="X708">
            <v>11.65676</v>
          </cell>
          <cell r="Y708">
            <v>23.951720000000002</v>
          </cell>
          <cell r="AA708">
            <v>3.1787100000000001</v>
          </cell>
          <cell r="AB708">
            <v>8.5927900000000008</v>
          </cell>
          <cell r="AC708">
            <v>12.60257</v>
          </cell>
          <cell r="AE708">
            <v>3.19807</v>
          </cell>
          <cell r="AF708">
            <v>19.83108</v>
          </cell>
          <cell r="AG708">
            <v>36.280160000000002</v>
          </cell>
          <cell r="AI708">
            <v>1.58744</v>
          </cell>
          <cell r="AJ708" t="str">
            <v>n/a</v>
          </cell>
          <cell r="AK708">
            <v>13.79918</v>
          </cell>
          <cell r="AM708">
            <v>2.5125899999999999</v>
          </cell>
          <cell r="AN708">
            <v>9.1903799999999993</v>
          </cell>
          <cell r="AO708">
            <v>14.09099</v>
          </cell>
          <cell r="AQ708">
            <v>1.9702200000000001</v>
          </cell>
          <cell r="AR708">
            <v>7.5310800000000002</v>
          </cell>
          <cell r="AS708">
            <v>16.00713</v>
          </cell>
        </row>
        <row r="709">
          <cell r="B709">
            <v>40137</v>
          </cell>
          <cell r="C709">
            <v>1.0158</v>
          </cell>
          <cell r="D709" t="str">
            <v>n/a</v>
          </cell>
          <cell r="E709">
            <v>18.181819999999998</v>
          </cell>
          <cell r="S709">
            <v>1.1733899999999999</v>
          </cell>
          <cell r="T709">
            <v>5.0900400000000001</v>
          </cell>
          <cell r="U709">
            <v>9.7872299999999992</v>
          </cell>
          <cell r="W709">
            <v>3.3452899999999999</v>
          </cell>
          <cell r="X709">
            <v>11.55255</v>
          </cell>
          <cell r="Y709">
            <v>23.761119999999998</v>
          </cell>
          <cell r="AA709">
            <v>3.1313399999999998</v>
          </cell>
          <cell r="AB709">
            <v>8.4647199999999998</v>
          </cell>
          <cell r="AC709">
            <v>12.420970000000001</v>
          </cell>
          <cell r="AE709">
            <v>3.1691199999999999</v>
          </cell>
          <cell r="AF709">
            <v>19.651599999999998</v>
          </cell>
          <cell r="AG709">
            <v>36.009419999999999</v>
          </cell>
          <cell r="AI709">
            <v>1.54318</v>
          </cell>
          <cell r="AJ709" t="str">
            <v>n/a</v>
          </cell>
          <cell r="AK709">
            <v>13.48531</v>
          </cell>
          <cell r="AM709">
            <v>2.42631</v>
          </cell>
          <cell r="AN709">
            <v>9.07395</v>
          </cell>
          <cell r="AO709">
            <v>14.179169999999999</v>
          </cell>
          <cell r="AQ709">
            <v>1.93353</v>
          </cell>
          <cell r="AR709">
            <v>7.3908399999999999</v>
          </cell>
          <cell r="AS709">
            <v>15.757580000000001</v>
          </cell>
        </row>
        <row r="710">
          <cell r="B710">
            <v>40136</v>
          </cell>
          <cell r="C710">
            <v>0.98219999999999996</v>
          </cell>
          <cell r="D710" t="str">
            <v>n/a</v>
          </cell>
          <cell r="E710">
            <v>17.85455</v>
          </cell>
          <cell r="S710">
            <v>1.16621</v>
          </cell>
          <cell r="T710">
            <v>5.0588699999999998</v>
          </cell>
          <cell r="U710">
            <v>9.7399500000000003</v>
          </cell>
          <cell r="W710">
            <v>3.3586999999999998</v>
          </cell>
          <cell r="X710">
            <v>11.59887</v>
          </cell>
          <cell r="Y710">
            <v>23.845829999999999</v>
          </cell>
          <cell r="AA710">
            <v>3.1207600000000002</v>
          </cell>
          <cell r="AB710">
            <v>8.4361200000000007</v>
          </cell>
          <cell r="AC710">
            <v>12.386430000000001</v>
          </cell>
          <cell r="AE710">
            <v>3.1955499999999999</v>
          </cell>
          <cell r="AF710">
            <v>19.815480000000001</v>
          </cell>
          <cell r="AG710">
            <v>36.256619999999998</v>
          </cell>
          <cell r="AI710">
            <v>1.5369600000000001</v>
          </cell>
          <cell r="AJ710" t="str">
            <v>n/a</v>
          </cell>
          <cell r="AK710">
            <v>13.44126</v>
          </cell>
          <cell r="AM710">
            <v>2.4856699999999998</v>
          </cell>
          <cell r="AN710">
            <v>9.3106600000000004</v>
          </cell>
          <cell r="AO710">
            <v>14.356070000000001</v>
          </cell>
          <cell r="AQ710">
            <v>1.94926</v>
          </cell>
          <cell r="AR710">
            <v>7.4509400000000001</v>
          </cell>
          <cell r="AS710">
            <v>15.86453</v>
          </cell>
        </row>
        <row r="711">
          <cell r="B711">
            <v>40135</v>
          </cell>
          <cell r="C711">
            <v>1.0867500000000001</v>
          </cell>
          <cell r="D711" t="str">
            <v>n/a</v>
          </cell>
          <cell r="E711">
            <v>18.872730000000001</v>
          </cell>
          <cell r="S711">
            <v>1.24882</v>
          </cell>
          <cell r="T711">
            <v>5.4172399999999996</v>
          </cell>
          <cell r="U711">
            <v>10.28369</v>
          </cell>
          <cell r="W711">
            <v>3.4525899999999998</v>
          </cell>
          <cell r="X711">
            <v>11.92309</v>
          </cell>
          <cell r="Y711">
            <v>24.438800000000001</v>
          </cell>
          <cell r="AA711">
            <v>3.27074</v>
          </cell>
          <cell r="AB711">
            <v>8.8415499999999998</v>
          </cell>
          <cell r="AC711">
            <v>12.95331</v>
          </cell>
          <cell r="AE711">
            <v>3.3604099999999999</v>
          </cell>
          <cell r="AF711">
            <v>20.837779999999999</v>
          </cell>
          <cell r="AG711">
            <v>37.79871</v>
          </cell>
          <cell r="AI711">
            <v>1.5548200000000001</v>
          </cell>
          <cell r="AJ711" t="str">
            <v>n/a</v>
          </cell>
          <cell r="AK711">
            <v>13.567909999999999</v>
          </cell>
          <cell r="AM711">
            <v>2.5314800000000002</v>
          </cell>
          <cell r="AN711">
            <v>9.4822600000000001</v>
          </cell>
          <cell r="AO711">
            <v>14.66635</v>
          </cell>
          <cell r="AQ711">
            <v>2.0016699999999998</v>
          </cell>
          <cell r="AR711">
            <v>7.6512900000000004</v>
          </cell>
          <cell r="AS711">
            <v>16.221029999999999</v>
          </cell>
        </row>
        <row r="712">
          <cell r="B712">
            <v>40134</v>
          </cell>
          <cell r="C712">
            <v>1.0718099999999999</v>
          </cell>
          <cell r="D712" t="str">
            <v>n/a</v>
          </cell>
          <cell r="E712">
            <v>18.727270000000001</v>
          </cell>
          <cell r="S712">
            <v>1.24882</v>
          </cell>
          <cell r="T712">
            <v>5.4172399999999996</v>
          </cell>
          <cell r="U712">
            <v>10.28369</v>
          </cell>
          <cell r="W712">
            <v>3.4794100000000001</v>
          </cell>
          <cell r="X712">
            <v>12.01572</v>
          </cell>
          <cell r="Y712">
            <v>24.608219999999999</v>
          </cell>
          <cell r="AA712">
            <v>3.3275999999999999</v>
          </cell>
          <cell r="AB712">
            <v>8.9952500000000004</v>
          </cell>
          <cell r="AC712">
            <v>13.16676</v>
          </cell>
          <cell r="AE712">
            <v>3.3906200000000002</v>
          </cell>
          <cell r="AF712">
            <v>21.025069999999999</v>
          </cell>
          <cell r="AG712">
            <v>38.081220000000002</v>
          </cell>
          <cell r="AI712">
            <v>1.56958</v>
          </cell>
          <cell r="AJ712" t="str">
            <v>n/a</v>
          </cell>
          <cell r="AK712">
            <v>13.67253</v>
          </cell>
          <cell r="AM712">
            <v>2.4282300000000001</v>
          </cell>
          <cell r="AN712">
            <v>9.0954999999999995</v>
          </cell>
          <cell r="AO712">
            <v>13.97405</v>
          </cell>
          <cell r="AQ712">
            <v>2.0331199999999998</v>
          </cell>
          <cell r="AR712">
            <v>7.77149</v>
          </cell>
          <cell r="AS712">
            <v>16.434940000000001</v>
          </cell>
        </row>
        <row r="713">
          <cell r="B713">
            <v>40133</v>
          </cell>
          <cell r="C713">
            <v>1.05314</v>
          </cell>
          <cell r="D713" t="str">
            <v>n/a</v>
          </cell>
          <cell r="E713">
            <v>18.545449999999999</v>
          </cell>
          <cell r="S713">
            <v>1.2380500000000001</v>
          </cell>
          <cell r="T713">
            <v>5.3704999999999998</v>
          </cell>
          <cell r="U713">
            <v>10.212770000000001</v>
          </cell>
          <cell r="W713">
            <v>3.4777399999999998</v>
          </cell>
          <cell r="X713">
            <v>12.009930000000001</v>
          </cell>
          <cell r="Y713">
            <v>24.597629999999999</v>
          </cell>
          <cell r="AA713">
            <v>3.3259699999999999</v>
          </cell>
          <cell r="AB713">
            <v>8.9908599999999996</v>
          </cell>
          <cell r="AC713">
            <v>13.45566</v>
          </cell>
          <cell r="AE713">
            <v>3.42082</v>
          </cell>
          <cell r="AF713">
            <v>21.21236</v>
          </cell>
          <cell r="AG713">
            <v>38.36374</v>
          </cell>
          <cell r="AI713">
            <v>1.5649200000000001</v>
          </cell>
          <cell r="AJ713" t="str">
            <v>n/a</v>
          </cell>
          <cell r="AK713">
            <v>13.63949</v>
          </cell>
          <cell r="AM713">
            <v>2.5014500000000002</v>
          </cell>
          <cell r="AN713">
            <v>9.3523399999999999</v>
          </cell>
          <cell r="AO713">
            <v>14.4381</v>
          </cell>
          <cell r="AQ713">
            <v>2.0305</v>
          </cell>
          <cell r="AR713">
            <v>7.7614799999999997</v>
          </cell>
          <cell r="AS713">
            <v>16.417110000000001</v>
          </cell>
        </row>
        <row r="714">
          <cell r="B714">
            <v>40130</v>
          </cell>
          <cell r="C714">
            <v>1.00834</v>
          </cell>
          <cell r="D714" t="str">
            <v>n/a</v>
          </cell>
          <cell r="E714">
            <v>18.109089999999998</v>
          </cell>
          <cell r="S714">
            <v>1.2200899999999999</v>
          </cell>
          <cell r="T714">
            <v>5.2925899999999997</v>
          </cell>
          <cell r="U714">
            <v>10.09456</v>
          </cell>
          <cell r="W714">
            <v>3.40062</v>
          </cell>
          <cell r="X714">
            <v>11.74361</v>
          </cell>
          <cell r="Y714">
            <v>24.11055</v>
          </cell>
          <cell r="AA714">
            <v>3.1718299999999999</v>
          </cell>
          <cell r="AB714">
            <v>8.5741800000000001</v>
          </cell>
          <cell r="AC714">
            <v>12.861359999999999</v>
          </cell>
          <cell r="AE714">
            <v>3.3377599999999998</v>
          </cell>
          <cell r="AF714">
            <v>20.697310000000002</v>
          </cell>
          <cell r="AG714">
            <v>37.586820000000003</v>
          </cell>
          <cell r="AI714">
            <v>1.51522</v>
          </cell>
          <cell r="AJ714" t="str">
            <v>n/a</v>
          </cell>
          <cell r="AK714">
            <v>13.28708</v>
          </cell>
          <cell r="AM714">
            <v>2.4737100000000001</v>
          </cell>
          <cell r="AN714">
            <v>9.2486200000000007</v>
          </cell>
          <cell r="AO714">
            <v>14.25385</v>
          </cell>
          <cell r="AQ714">
            <v>2.0750500000000001</v>
          </cell>
          <cell r="AR714">
            <v>7.9317700000000002</v>
          </cell>
          <cell r="AS714">
            <v>16.720140000000001</v>
          </cell>
        </row>
        <row r="715">
          <cell r="B715">
            <v>40129</v>
          </cell>
          <cell r="C715">
            <v>1.0456700000000001</v>
          </cell>
          <cell r="D715" t="str">
            <v>n/a</v>
          </cell>
          <cell r="E715">
            <v>18.472729999999999</v>
          </cell>
          <cell r="S715">
            <v>1.26678</v>
          </cell>
          <cell r="T715">
            <v>5.4951499999999998</v>
          </cell>
          <cell r="U715">
            <v>10.40189</v>
          </cell>
          <cell r="W715">
            <v>3.3234900000000001</v>
          </cell>
          <cell r="X715">
            <v>11.47728</v>
          </cell>
          <cell r="Y715">
            <v>23.623460000000001</v>
          </cell>
          <cell r="AA715">
            <v>3.1866699999999999</v>
          </cell>
          <cell r="AB715">
            <v>8.6143099999999997</v>
          </cell>
          <cell r="AC715">
            <v>12.91165</v>
          </cell>
          <cell r="AE715">
            <v>3.3037800000000002</v>
          </cell>
          <cell r="AF715">
            <v>20.486609999999999</v>
          </cell>
          <cell r="AG715">
            <v>37.268979999999999</v>
          </cell>
          <cell r="AI715">
            <v>1.4872700000000001</v>
          </cell>
          <cell r="AJ715" t="str">
            <v>n/a</v>
          </cell>
          <cell r="AK715">
            <v>13.088850000000001</v>
          </cell>
          <cell r="AM715">
            <v>2.4144299999999999</v>
          </cell>
          <cell r="AN715">
            <v>9.02698</v>
          </cell>
          <cell r="AO715">
            <v>13.86012</v>
          </cell>
          <cell r="AQ715">
            <v>2.0147699999999999</v>
          </cell>
          <cell r="AR715">
            <v>7.7013699999999998</v>
          </cell>
          <cell r="AS715">
            <v>16.31016</v>
          </cell>
        </row>
        <row r="716">
          <cell r="B716">
            <v>40128</v>
          </cell>
          <cell r="C716">
            <v>1.10541</v>
          </cell>
          <cell r="D716" t="str">
            <v>n/a</v>
          </cell>
          <cell r="E716">
            <v>19.054549999999999</v>
          </cell>
          <cell r="S716">
            <v>1.33144</v>
          </cell>
          <cell r="T716">
            <v>5.7756100000000004</v>
          </cell>
          <cell r="U716">
            <v>10.82742</v>
          </cell>
          <cell r="W716">
            <v>3.4006099999999999</v>
          </cell>
          <cell r="X716">
            <v>11.74361</v>
          </cell>
          <cell r="Y716">
            <v>24.11055</v>
          </cell>
          <cell r="AA716">
            <v>3.1248300000000002</v>
          </cell>
          <cell r="AB716">
            <v>8.9236000000000004</v>
          </cell>
          <cell r="AC716">
            <v>13.301970000000001</v>
          </cell>
          <cell r="AE716">
            <v>3.37174</v>
          </cell>
          <cell r="AF716">
            <v>20.908010000000001</v>
          </cell>
          <cell r="AG716">
            <v>37.904649999999997</v>
          </cell>
          <cell r="AI716">
            <v>1.50746</v>
          </cell>
          <cell r="AJ716" t="str">
            <v>n/a</v>
          </cell>
          <cell r="AK716">
            <v>13.232010000000001</v>
          </cell>
          <cell r="AM716">
            <v>2.4579399999999998</v>
          </cell>
          <cell r="AN716">
            <v>9.1896599999999999</v>
          </cell>
          <cell r="AO716">
            <v>14.14911</v>
          </cell>
          <cell r="AQ716">
            <v>2.0436000000000001</v>
          </cell>
          <cell r="AR716">
            <v>7.8115600000000001</v>
          </cell>
          <cell r="AS716">
            <v>16.506239999999998</v>
          </cell>
        </row>
        <row r="717">
          <cell r="B717">
            <v>40127</v>
          </cell>
          <cell r="C717">
            <v>1.0867500000000001</v>
          </cell>
          <cell r="D717" t="str">
            <v>n/a</v>
          </cell>
          <cell r="E717">
            <v>18.872730000000001</v>
          </cell>
          <cell r="S717">
            <v>1.304</v>
          </cell>
          <cell r="T717">
            <v>5.6821299999999999</v>
          </cell>
          <cell r="U717">
            <v>10.89157</v>
          </cell>
          <cell r="W717">
            <v>3.41737</v>
          </cell>
          <cell r="X717">
            <v>11.801500000000001</v>
          </cell>
          <cell r="Y717">
            <v>24.216429999999999</v>
          </cell>
          <cell r="AA717">
            <v>2.6201400000000001</v>
          </cell>
          <cell r="AB717">
            <v>7.7931999999999997</v>
          </cell>
          <cell r="AC717">
            <v>11.645210000000001</v>
          </cell>
          <cell r="AE717">
            <v>3.3012700000000001</v>
          </cell>
          <cell r="AF717">
            <v>20.471</v>
          </cell>
          <cell r="AG717">
            <v>37.245440000000002</v>
          </cell>
          <cell r="AI717">
            <v>1.49892</v>
          </cell>
          <cell r="AJ717" t="str">
            <v>n/a</v>
          </cell>
          <cell r="AK717">
            <v>13.17144</v>
          </cell>
          <cell r="AM717">
            <v>2.3963199999999998</v>
          </cell>
          <cell r="AN717">
            <v>8.9592899999999993</v>
          </cell>
          <cell r="AO717">
            <v>13.73986</v>
          </cell>
          <cell r="AQ717">
            <v>2.02264</v>
          </cell>
          <cell r="AR717">
            <v>7.73142</v>
          </cell>
          <cell r="AS717">
            <v>16.36364</v>
          </cell>
        </row>
        <row r="718">
          <cell r="B718">
            <v>40126</v>
          </cell>
          <cell r="C718">
            <v>1.07928</v>
          </cell>
          <cell r="D718" t="str">
            <v>n/a</v>
          </cell>
          <cell r="E718">
            <v>18.8</v>
          </cell>
          <cell r="S718">
            <v>1.39697</v>
          </cell>
          <cell r="T718">
            <v>6.0872400000000004</v>
          </cell>
          <cell r="U718">
            <v>11.51807</v>
          </cell>
          <cell r="W718">
            <v>3.3654000000000002</v>
          </cell>
          <cell r="X718">
            <v>11.622030000000001</v>
          </cell>
          <cell r="Y718">
            <v>23.888179999999998</v>
          </cell>
          <cell r="AA718">
            <v>2.66194</v>
          </cell>
          <cell r="AB718">
            <v>7.9175399999999998</v>
          </cell>
          <cell r="AC718">
            <v>11.820880000000001</v>
          </cell>
          <cell r="AE718">
            <v>3.2924600000000002</v>
          </cell>
          <cell r="AF718">
            <v>20.416370000000001</v>
          </cell>
          <cell r="AG718">
            <v>37.163040000000002</v>
          </cell>
          <cell r="AI718">
            <v>1.4942599999999999</v>
          </cell>
          <cell r="AJ718" t="str">
            <v>n/a</v>
          </cell>
          <cell r="AK718">
            <v>13.138400000000001</v>
          </cell>
          <cell r="AM718">
            <v>2.4883099999999998</v>
          </cell>
          <cell r="AN718">
            <v>9.30321</v>
          </cell>
          <cell r="AO718">
            <v>14.44496</v>
          </cell>
          <cell r="AQ718">
            <v>2.0357400000000001</v>
          </cell>
          <cell r="AR718">
            <v>7.7815099999999999</v>
          </cell>
          <cell r="AS718">
            <v>16.452760000000001</v>
          </cell>
        </row>
        <row r="719">
          <cell r="B719">
            <v>40123</v>
          </cell>
          <cell r="C719">
            <v>0.99012</v>
          </cell>
          <cell r="D719" t="str">
            <v>n/a</v>
          </cell>
          <cell r="E719">
            <v>17.818180000000002</v>
          </cell>
          <cell r="S719">
            <v>1.4219999999999999</v>
          </cell>
          <cell r="T719">
            <v>6.1963100000000004</v>
          </cell>
          <cell r="U719">
            <v>11.68675</v>
          </cell>
          <cell r="W719">
            <v>3.3100800000000001</v>
          </cell>
          <cell r="X719">
            <v>11.43097</v>
          </cell>
          <cell r="Y719">
            <v>23.53875</v>
          </cell>
          <cell r="AA719">
            <v>2.5678399999999999</v>
          </cell>
          <cell r="AB719">
            <v>7.6381899999999998</v>
          </cell>
          <cell r="AC719">
            <v>11.419560000000001</v>
          </cell>
          <cell r="AE719">
            <v>3.1754199999999999</v>
          </cell>
          <cell r="AF719">
            <v>19.690619999999999</v>
          </cell>
          <cell r="AG719">
            <v>36.068280000000001</v>
          </cell>
          <cell r="AI719">
            <v>1.4748399999999999</v>
          </cell>
          <cell r="AJ719" t="str">
            <v>n/a</v>
          </cell>
          <cell r="AK719">
            <v>13.00074</v>
          </cell>
          <cell r="AM719">
            <v>2.4453800000000001</v>
          </cell>
          <cell r="AN719">
            <v>9.1427099999999992</v>
          </cell>
          <cell r="AO719">
            <v>14.157970000000001</v>
          </cell>
          <cell r="AQ719">
            <v>2.0095299999999998</v>
          </cell>
          <cell r="AR719">
            <v>7.6813399999999996</v>
          </cell>
          <cell r="AS719">
            <v>16.274509999999999</v>
          </cell>
        </row>
        <row r="720">
          <cell r="B720">
            <v>40122</v>
          </cell>
          <cell r="C720">
            <v>1.05775</v>
          </cell>
          <cell r="D720" t="str">
            <v>n/a</v>
          </cell>
          <cell r="E720">
            <v>18.472729999999999</v>
          </cell>
          <cell r="S720">
            <v>1.42784</v>
          </cell>
          <cell r="T720">
            <v>6.2217399999999996</v>
          </cell>
          <cell r="U720">
            <v>11.759040000000001</v>
          </cell>
          <cell r="W720">
            <v>3.2849300000000001</v>
          </cell>
          <cell r="X720">
            <v>11.34412</v>
          </cell>
          <cell r="Y720">
            <v>23.379919999999998</v>
          </cell>
          <cell r="AA720">
            <v>2.5592000000000001</v>
          </cell>
          <cell r="AB720">
            <v>7.6124900000000002</v>
          </cell>
          <cell r="AC720">
            <v>11.38289</v>
          </cell>
          <cell r="AE720">
            <v>3.0181100000000001</v>
          </cell>
          <cell r="AF720">
            <v>18.715140000000002</v>
          </cell>
          <cell r="AG720">
            <v>34.596820000000001</v>
          </cell>
          <cell r="AI720">
            <v>1.46553</v>
          </cell>
          <cell r="AJ720" t="str">
            <v>n/a</v>
          </cell>
          <cell r="AK720">
            <v>12.23438</v>
          </cell>
          <cell r="AM720">
            <v>2.4468399999999999</v>
          </cell>
          <cell r="AN720">
            <v>9.14818</v>
          </cell>
          <cell r="AO720">
            <v>14.16774</v>
          </cell>
          <cell r="AQ720">
            <v>1.99119</v>
          </cell>
          <cell r="AR720">
            <v>7.6112200000000003</v>
          </cell>
          <cell r="AS720">
            <v>16.149730000000002</v>
          </cell>
        </row>
        <row r="721">
          <cell r="B721">
            <v>40121</v>
          </cell>
          <cell r="C721">
            <v>1.00891</v>
          </cell>
          <cell r="D721" t="str">
            <v>n/a</v>
          </cell>
          <cell r="E721">
            <v>18</v>
          </cell>
          <cell r="S721">
            <v>1.3827499999999999</v>
          </cell>
          <cell r="T721">
            <v>6.0347499999999998</v>
          </cell>
          <cell r="U721">
            <v>11.52542</v>
          </cell>
          <cell r="W721">
            <v>3.18703</v>
          </cell>
          <cell r="X721">
            <v>11.00604</v>
          </cell>
          <cell r="Y721">
            <v>23.041080000000001</v>
          </cell>
          <cell r="AA721">
            <v>2.57152</v>
          </cell>
          <cell r="AB721">
            <v>7.6491199999999999</v>
          </cell>
          <cell r="AC721">
            <v>11.434900000000001</v>
          </cell>
          <cell r="AE721">
            <v>2.8041399999999999</v>
          </cell>
          <cell r="AF721">
            <v>17.435310000000001</v>
          </cell>
          <cell r="AG721">
            <v>32.361519999999999</v>
          </cell>
          <cell r="AI721">
            <v>1.4267000000000001</v>
          </cell>
          <cell r="AJ721" t="str">
            <v>n/a</v>
          </cell>
          <cell r="AK721">
            <v>11.97396</v>
          </cell>
          <cell r="AM721">
            <v>2.3855200000000001</v>
          </cell>
          <cell r="AN721">
            <v>8.9189000000000007</v>
          </cell>
          <cell r="AO721">
            <v>13.757759999999999</v>
          </cell>
          <cell r="AQ721">
            <v>1.92567</v>
          </cell>
          <cell r="AR721">
            <v>7.3607899999999997</v>
          </cell>
          <cell r="AS721">
            <v>15.7041</v>
          </cell>
        </row>
        <row r="722">
          <cell r="B722">
            <v>40120</v>
          </cell>
          <cell r="C722">
            <v>1.0427200000000001</v>
          </cell>
          <cell r="D722" t="str">
            <v>n/a</v>
          </cell>
          <cell r="E722">
            <v>18.327269999999999</v>
          </cell>
          <cell r="S722">
            <v>1.3898900000000001</v>
          </cell>
          <cell r="T722">
            <v>6.0659200000000002</v>
          </cell>
          <cell r="U722">
            <v>11.57385</v>
          </cell>
          <cell r="W722">
            <v>3.16716</v>
          </cell>
          <cell r="X722">
            <v>10.93741</v>
          </cell>
          <cell r="Y722">
            <v>22.914020000000001</v>
          </cell>
          <cell r="AA722">
            <v>2.5252599999999998</v>
          </cell>
          <cell r="AB722">
            <v>7.5115400000000001</v>
          </cell>
          <cell r="AC722">
            <v>11.233930000000001</v>
          </cell>
          <cell r="AE722">
            <v>2.9230100000000001</v>
          </cell>
          <cell r="AF722">
            <v>24.759969999999999</v>
          </cell>
          <cell r="AG722">
            <v>38.03322</v>
          </cell>
          <cell r="AI722">
            <v>1.4445600000000001</v>
          </cell>
          <cell r="AJ722" t="str">
            <v>n/a</v>
          </cell>
          <cell r="AK722">
            <v>12.09375</v>
          </cell>
          <cell r="AM722">
            <v>2.3615699999999999</v>
          </cell>
          <cell r="AN722">
            <v>8.8293700000000008</v>
          </cell>
          <cell r="AO722">
            <v>13.596080000000001</v>
          </cell>
          <cell r="AQ722">
            <v>1.94926</v>
          </cell>
          <cell r="AR722">
            <v>7.4509400000000001</v>
          </cell>
          <cell r="AS722">
            <v>15.86453</v>
          </cell>
        </row>
        <row r="723">
          <cell r="B723">
            <v>40119</v>
          </cell>
          <cell r="C723">
            <v>1.05775</v>
          </cell>
          <cell r="D723" t="str">
            <v>n/a</v>
          </cell>
          <cell r="E723">
            <v>18.472729999999999</v>
          </cell>
          <cell r="S723">
            <v>1.4362999999999999</v>
          </cell>
          <cell r="T723">
            <v>6.2684800000000003</v>
          </cell>
          <cell r="U723">
            <v>11.88862</v>
          </cell>
          <cell r="W723">
            <v>3.14066</v>
          </cell>
          <cell r="X723">
            <v>10.8459</v>
          </cell>
          <cell r="Y723">
            <v>22.744599999999998</v>
          </cell>
          <cell r="AA723">
            <v>2.5193400000000001</v>
          </cell>
          <cell r="AB723">
            <v>7.4939200000000001</v>
          </cell>
          <cell r="AC723">
            <v>11.21082</v>
          </cell>
          <cell r="AE723">
            <v>3.0481799999999999</v>
          </cell>
          <cell r="AF723">
            <v>26.90775</v>
          </cell>
          <cell r="AG723">
            <v>40.500140000000002</v>
          </cell>
          <cell r="AI723">
            <v>1.4173800000000001</v>
          </cell>
          <cell r="AJ723" t="str">
            <v>n/a</v>
          </cell>
          <cell r="AK723">
            <v>11.91146</v>
          </cell>
          <cell r="AM723">
            <v>2.4319500000000001</v>
          </cell>
          <cell r="AN723">
            <v>9.0924899999999997</v>
          </cell>
          <cell r="AO723">
            <v>14.06653</v>
          </cell>
          <cell r="AQ723">
            <v>1.9047099999999999</v>
          </cell>
          <cell r="AR723">
            <v>7.2806499999999996</v>
          </cell>
          <cell r="AS723">
            <v>15.561500000000001</v>
          </cell>
        </row>
        <row r="724">
          <cell r="B724">
            <v>40116</v>
          </cell>
          <cell r="C724">
            <v>0.99012</v>
          </cell>
          <cell r="D724" t="str">
            <v>n/a</v>
          </cell>
          <cell r="E724">
            <v>17.818180000000002</v>
          </cell>
          <cell r="S724">
            <v>1.47201</v>
          </cell>
          <cell r="T724">
            <v>6.4243100000000002</v>
          </cell>
          <cell r="U724">
            <v>12.130750000000001</v>
          </cell>
          <cell r="W724">
            <v>3.0992500000000001</v>
          </cell>
          <cell r="X724">
            <v>10.702909999999999</v>
          </cell>
          <cell r="Y724">
            <v>22.479880000000001</v>
          </cell>
          <cell r="AA724">
            <v>2.5385399999999998</v>
          </cell>
          <cell r="AB724">
            <v>7.56935</v>
          </cell>
          <cell r="AC724">
            <v>11.293509999999999</v>
          </cell>
          <cell r="AE724">
            <v>3.1132599999999999</v>
          </cell>
          <cell r="AF724">
            <v>27.482230000000001</v>
          </cell>
          <cell r="AG724">
            <v>41.204369999999997</v>
          </cell>
          <cell r="AI724">
            <v>1.4352400000000001</v>
          </cell>
          <cell r="AJ724" t="str">
            <v>n/a</v>
          </cell>
          <cell r="AK724">
            <v>12.03125</v>
          </cell>
          <cell r="AM724">
            <v>2.4188100000000001</v>
          </cell>
          <cell r="AN724">
            <v>9.0433599999999998</v>
          </cell>
          <cell r="AO724">
            <v>13.978669999999999</v>
          </cell>
          <cell r="AQ724">
            <v>1.90995</v>
          </cell>
          <cell r="AR724">
            <v>7.3006799999999998</v>
          </cell>
          <cell r="AS724">
            <v>15.597149999999999</v>
          </cell>
        </row>
        <row r="725">
          <cell r="B725">
            <v>40115</v>
          </cell>
          <cell r="C725">
            <v>1.054</v>
          </cell>
          <cell r="D725" t="str">
            <v>n/a</v>
          </cell>
          <cell r="E725">
            <v>18.436360000000001</v>
          </cell>
          <cell r="S725">
            <v>1.59144</v>
          </cell>
          <cell r="T725">
            <v>6.8553199999999999</v>
          </cell>
          <cell r="U725">
            <v>13.30025</v>
          </cell>
          <cell r="W725">
            <v>3.20194</v>
          </cell>
          <cell r="X725">
            <v>11.05752</v>
          </cell>
          <cell r="Y725">
            <v>23.136379999999999</v>
          </cell>
          <cell r="AA725">
            <v>2.5891700000000002</v>
          </cell>
          <cell r="AB725">
            <v>7.7203099999999996</v>
          </cell>
          <cell r="AC725">
            <v>11.60491</v>
          </cell>
          <cell r="AE725">
            <v>3.19693</v>
          </cell>
          <cell r="AF725">
            <v>28.220849999999999</v>
          </cell>
          <cell r="AG725">
            <v>42.1098</v>
          </cell>
          <cell r="AI725">
            <v>1.4678599999999999</v>
          </cell>
          <cell r="AJ725" t="str">
            <v>n/a</v>
          </cell>
          <cell r="AK725">
            <v>12.25</v>
          </cell>
          <cell r="AM725">
            <v>2.4798399999999998</v>
          </cell>
          <cell r="AN725">
            <v>9.2268699999999999</v>
          </cell>
          <cell r="AO725">
            <v>14.386659999999999</v>
          </cell>
          <cell r="AQ725">
            <v>1.9702200000000001</v>
          </cell>
          <cell r="AR725">
            <v>7.5310800000000002</v>
          </cell>
          <cell r="AS725">
            <v>16.00713</v>
          </cell>
        </row>
        <row r="726">
          <cell r="B726">
            <v>40114</v>
          </cell>
          <cell r="C726">
            <v>1.00515</v>
          </cell>
          <cell r="D726" t="str">
            <v>n/a</v>
          </cell>
          <cell r="E726">
            <v>17.963640000000002</v>
          </cell>
          <cell r="S726">
            <v>1.5565500000000001</v>
          </cell>
          <cell r="T726">
            <v>6.7565900000000001</v>
          </cell>
          <cell r="U726">
            <v>13.324870000000001</v>
          </cell>
          <cell r="W726">
            <v>3.1472799999999999</v>
          </cell>
          <cell r="X726">
            <v>10.868779999999999</v>
          </cell>
          <cell r="Y726">
            <v>22.786950000000001</v>
          </cell>
          <cell r="AA726">
            <v>2.5483199999999999</v>
          </cell>
          <cell r="AB726">
            <v>7.5984999999999996</v>
          </cell>
          <cell r="AC726">
            <v>11.424519999999999</v>
          </cell>
          <cell r="AE726">
            <v>3.0707599999999999</v>
          </cell>
          <cell r="AF726">
            <v>27.107060000000001</v>
          </cell>
          <cell r="AG726">
            <v>40.74447</v>
          </cell>
          <cell r="AI726">
            <v>1.45543</v>
          </cell>
          <cell r="AJ726" t="str">
            <v>n/a</v>
          </cell>
          <cell r="AK726">
            <v>12.16667</v>
          </cell>
          <cell r="AM726">
            <v>2.4762300000000002</v>
          </cell>
          <cell r="AN726">
            <v>9.2797000000000001</v>
          </cell>
          <cell r="AO726">
            <v>14.133089999999999</v>
          </cell>
          <cell r="AQ726">
            <v>1.9230499999999999</v>
          </cell>
          <cell r="AR726">
            <v>7.3507699999999998</v>
          </cell>
          <cell r="AS726">
            <v>15.68627</v>
          </cell>
        </row>
        <row r="727">
          <cell r="B727">
            <v>40113</v>
          </cell>
          <cell r="C727">
            <v>1.11412</v>
          </cell>
          <cell r="D727" t="str">
            <v>n/a</v>
          </cell>
          <cell r="E727">
            <v>19.018180000000001</v>
          </cell>
          <cell r="S727">
            <v>1.57839</v>
          </cell>
          <cell r="T727">
            <v>6.8514099999999996</v>
          </cell>
          <cell r="U727">
            <v>13.47716</v>
          </cell>
          <cell r="W727">
            <v>3.2151900000000002</v>
          </cell>
          <cell r="X727">
            <v>11.10327</v>
          </cell>
          <cell r="Y727">
            <v>23.22109</v>
          </cell>
          <cell r="AA727">
            <v>2.6756899999999999</v>
          </cell>
          <cell r="AB727">
            <v>7.9782999999999999</v>
          </cell>
          <cell r="AC727">
            <v>12.03449</v>
          </cell>
          <cell r="AE727">
            <v>3.38287</v>
          </cell>
          <cell r="AF727">
            <v>29.86224</v>
          </cell>
          <cell r="AG727">
            <v>44.121870000000001</v>
          </cell>
          <cell r="AI727">
            <v>1.4934799999999999</v>
          </cell>
          <cell r="AJ727" t="str">
            <v>n/a</v>
          </cell>
          <cell r="AK727">
            <v>12.42188</v>
          </cell>
          <cell r="AM727">
            <v>2.4756300000000002</v>
          </cell>
          <cell r="AN727">
            <v>9.2774599999999996</v>
          </cell>
          <cell r="AO727">
            <v>14.12914</v>
          </cell>
          <cell r="AQ727">
            <v>2.01478</v>
          </cell>
          <cell r="AR727">
            <v>7.7013699999999998</v>
          </cell>
          <cell r="AS727">
            <v>16.31016</v>
          </cell>
        </row>
        <row r="728">
          <cell r="B728">
            <v>40112</v>
          </cell>
          <cell r="C728">
            <v>1.1592100000000001</v>
          </cell>
          <cell r="D728" t="str">
            <v>n/a</v>
          </cell>
          <cell r="E728">
            <v>19.454550000000001</v>
          </cell>
          <cell r="S728">
            <v>1.5893200000000001</v>
          </cell>
          <cell r="T728">
            <v>6.8988300000000002</v>
          </cell>
          <cell r="U728">
            <v>13.5533</v>
          </cell>
          <cell r="W728">
            <v>3.2996500000000002</v>
          </cell>
          <cell r="X728">
            <v>11.394959999999999</v>
          </cell>
          <cell r="Y728">
            <v>23.761119999999998</v>
          </cell>
          <cell r="AA728">
            <v>2.7570700000000001</v>
          </cell>
          <cell r="AB728">
            <v>8.0106300000000008</v>
          </cell>
          <cell r="AC728">
            <v>12.204980000000001</v>
          </cell>
          <cell r="AE728">
            <v>3.6923300000000001</v>
          </cell>
          <cell r="AF728">
            <v>32.593980000000002</v>
          </cell>
          <cell r="AG728">
            <v>45.830440000000003</v>
          </cell>
          <cell r="AI728">
            <v>1.4697100000000001</v>
          </cell>
          <cell r="AJ728" t="str">
            <v>n/a</v>
          </cell>
          <cell r="AK728">
            <v>12.28736</v>
          </cell>
          <cell r="AM728">
            <v>2.4529000000000001</v>
          </cell>
          <cell r="AN728">
            <v>9.1922700000000006</v>
          </cell>
          <cell r="AO728">
            <v>13.97906</v>
          </cell>
          <cell r="AQ728">
            <v>2.0436000000000001</v>
          </cell>
          <cell r="AR728">
            <v>7.8115600000000001</v>
          </cell>
          <cell r="AS728">
            <v>16.506239999999998</v>
          </cell>
        </row>
        <row r="729">
          <cell r="B729">
            <v>40109</v>
          </cell>
          <cell r="C729">
            <v>1.25691</v>
          </cell>
          <cell r="D729" t="str">
            <v>n/a</v>
          </cell>
          <cell r="E729">
            <v>20.399999999999999</v>
          </cell>
          <cell r="S729">
            <v>1.64029</v>
          </cell>
          <cell r="T729">
            <v>7.1200799999999997</v>
          </cell>
          <cell r="U729">
            <v>13.90863</v>
          </cell>
          <cell r="W729">
            <v>3.3029600000000001</v>
          </cell>
          <cell r="X729">
            <v>11.4064</v>
          </cell>
          <cell r="Y729">
            <v>23.782299999999999</v>
          </cell>
          <cell r="AA729">
            <v>2.8037999999999998</v>
          </cell>
          <cell r="AB729">
            <v>8.1463900000000002</v>
          </cell>
          <cell r="AC729">
            <v>12.39874</v>
          </cell>
          <cell r="AE729">
            <v>3.6564700000000001</v>
          </cell>
          <cell r="AF729">
            <v>32.277430000000003</v>
          </cell>
          <cell r="AG729">
            <v>45.45581</v>
          </cell>
          <cell r="AI729">
            <v>1.4666399999999999</v>
          </cell>
          <cell r="AJ729" t="str">
            <v>n/a</v>
          </cell>
          <cell r="AK729">
            <v>12.26671</v>
          </cell>
          <cell r="AM729">
            <v>2.4173</v>
          </cell>
          <cell r="AN729">
            <v>9.0588899999999999</v>
          </cell>
          <cell r="AO729">
            <v>13.74408</v>
          </cell>
          <cell r="AQ729">
            <v>2.1169799999999999</v>
          </cell>
          <cell r="AR729">
            <v>8.0920400000000008</v>
          </cell>
          <cell r="AS729">
            <v>17.00535</v>
          </cell>
        </row>
        <row r="730">
          <cell r="B730">
            <v>40108</v>
          </cell>
          <cell r="C730">
            <v>1.3283</v>
          </cell>
          <cell r="D730" t="str">
            <v>n/a</v>
          </cell>
          <cell r="E730">
            <v>21.090910000000001</v>
          </cell>
          <cell r="S730">
            <v>1.69126</v>
          </cell>
          <cell r="T730">
            <v>7.3413399999999998</v>
          </cell>
          <cell r="U730">
            <v>14.263960000000001</v>
          </cell>
          <cell r="W730">
            <v>3.3879199999999998</v>
          </cell>
          <cell r="X730">
            <v>13.13134</v>
          </cell>
          <cell r="Y730">
            <v>24.66667</v>
          </cell>
          <cell r="AA730">
            <v>2.78613</v>
          </cell>
          <cell r="AB730">
            <v>8.0950600000000001</v>
          </cell>
          <cell r="AC730">
            <v>12.33676</v>
          </cell>
          <cell r="AE730">
            <v>3.7839700000000001</v>
          </cell>
          <cell r="AF730">
            <v>33.402949999999997</v>
          </cell>
          <cell r="AG730">
            <v>46.787849999999999</v>
          </cell>
          <cell r="AI730">
            <v>1.5325299999999999</v>
          </cell>
          <cell r="AJ730" t="str">
            <v>n/a</v>
          </cell>
          <cell r="AK730">
            <v>12.710699999999999</v>
          </cell>
          <cell r="AM730">
            <v>2.4660600000000001</v>
          </cell>
          <cell r="AN730">
            <v>9.2415900000000004</v>
          </cell>
          <cell r="AO730">
            <v>14.065950000000001</v>
          </cell>
          <cell r="AQ730">
            <v>2.1012599999999999</v>
          </cell>
          <cell r="AR730">
            <v>8.0319400000000005</v>
          </cell>
          <cell r="AS730">
            <v>16.898399999999999</v>
          </cell>
        </row>
        <row r="731">
          <cell r="B731">
            <v>40107</v>
          </cell>
          <cell r="C731">
            <v>1.2982400000000001</v>
          </cell>
          <cell r="D731" t="str">
            <v>n/a</v>
          </cell>
          <cell r="E731">
            <v>20.8</v>
          </cell>
          <cell r="S731">
            <v>1.6803399999999999</v>
          </cell>
          <cell r="T731">
            <v>7.2939299999999996</v>
          </cell>
          <cell r="U731">
            <v>14.18782</v>
          </cell>
          <cell r="W731">
            <v>3.4264199999999998</v>
          </cell>
          <cell r="X731">
            <v>13.392659999999999</v>
          </cell>
          <cell r="Y731">
            <v>25.06757</v>
          </cell>
          <cell r="AA731">
            <v>2.8424800000000001</v>
          </cell>
          <cell r="AB731">
            <v>8.2587899999999994</v>
          </cell>
          <cell r="AC731">
            <v>12.575060000000001</v>
          </cell>
          <cell r="AE731">
            <v>3.7826399999999998</v>
          </cell>
          <cell r="AF731">
            <v>33.391219999999997</v>
          </cell>
          <cell r="AG731">
            <v>46.773969999999998</v>
          </cell>
          <cell r="AI731">
            <v>1.5241</v>
          </cell>
          <cell r="AJ731" t="str">
            <v>n/a</v>
          </cell>
          <cell r="AK731">
            <v>12.65391</v>
          </cell>
          <cell r="AM731">
            <v>2.4585499999999998</v>
          </cell>
          <cell r="AN731">
            <v>9.2703799999999994</v>
          </cell>
          <cell r="AO731">
            <v>14.00084</v>
          </cell>
          <cell r="AQ731">
            <v>2.0855299999999999</v>
          </cell>
          <cell r="AR731">
            <v>7.9718400000000003</v>
          </cell>
          <cell r="AS731">
            <v>16.791440000000001</v>
          </cell>
        </row>
        <row r="732">
          <cell r="B732">
            <v>40106</v>
          </cell>
          <cell r="C732">
            <v>1.32301</v>
          </cell>
          <cell r="D732" t="str">
            <v>n/a</v>
          </cell>
          <cell r="E732">
            <v>20.31579</v>
          </cell>
          <cell r="S732">
            <v>1.62937</v>
          </cell>
          <cell r="T732">
            <v>7.0726699999999996</v>
          </cell>
          <cell r="U732">
            <v>13.83249</v>
          </cell>
          <cell r="W732">
            <v>3.5546899999999999</v>
          </cell>
          <cell r="X732">
            <v>13.89404</v>
          </cell>
          <cell r="Y732">
            <v>25.9009</v>
          </cell>
          <cell r="AA732">
            <v>2.8394699999999999</v>
          </cell>
          <cell r="AB732">
            <v>8.2500400000000003</v>
          </cell>
          <cell r="AC732">
            <v>12.55325</v>
          </cell>
          <cell r="AE732">
            <v>3.8610000000000002</v>
          </cell>
          <cell r="AF732">
            <v>34.082949999999997</v>
          </cell>
          <cell r="AG732">
            <v>47.592619999999997</v>
          </cell>
          <cell r="AI732">
            <v>1.46818</v>
          </cell>
          <cell r="AJ732" t="str">
            <v>n/a</v>
          </cell>
          <cell r="AK732">
            <v>12.27703</v>
          </cell>
          <cell r="AM732">
            <v>2.7921800000000001</v>
          </cell>
          <cell r="AN732">
            <v>9.9705499999999994</v>
          </cell>
          <cell r="AO732">
            <v>14.52413</v>
          </cell>
          <cell r="AQ732">
            <v>2.1772499999999999</v>
          </cell>
          <cell r="AR732">
            <v>8.3224400000000003</v>
          </cell>
          <cell r="AS732">
            <v>17.415330000000001</v>
          </cell>
        </row>
        <row r="733">
          <cell r="B733">
            <v>40105</v>
          </cell>
          <cell r="C733">
            <v>1.2740499999999999</v>
          </cell>
          <cell r="D733">
            <v>6.1260199999999996</v>
          </cell>
          <cell r="E733">
            <v>21.592590000000001</v>
          </cell>
          <cell r="S733">
            <v>1.65849</v>
          </cell>
          <cell r="T733">
            <v>7.1990999999999996</v>
          </cell>
          <cell r="U733">
            <v>14.03553</v>
          </cell>
          <cell r="W733">
            <v>3.6802100000000002</v>
          </cell>
          <cell r="X733">
            <v>14.354760000000001</v>
          </cell>
          <cell r="Y733">
            <v>26.726859999999999</v>
          </cell>
          <cell r="AA733">
            <v>2.8481399999999999</v>
          </cell>
          <cell r="AB733">
            <v>8.2752199999999991</v>
          </cell>
          <cell r="AC733">
            <v>12.589230000000001</v>
          </cell>
          <cell r="AE733">
            <v>3.9300700000000002</v>
          </cell>
          <cell r="AF733">
            <v>34.692610000000002</v>
          </cell>
          <cell r="AG733">
            <v>48.314140000000002</v>
          </cell>
          <cell r="AI733">
            <v>1.4858</v>
          </cell>
          <cell r="AJ733" t="str">
            <v>n/a</v>
          </cell>
          <cell r="AK733">
            <v>12.39578</v>
          </cell>
          <cell r="AM733">
            <v>2.6708599999999998</v>
          </cell>
          <cell r="AN733">
            <v>9.5119100000000003</v>
          </cell>
          <cell r="AO733">
            <v>13.748329999999999</v>
          </cell>
          <cell r="AQ733">
            <v>2.2113200000000002</v>
          </cell>
          <cell r="AR733">
            <v>8.4526599999999998</v>
          </cell>
          <cell r="AS733">
            <v>17.64706</v>
          </cell>
        </row>
        <row r="734">
          <cell r="B734">
            <v>40102</v>
          </cell>
          <cell r="C734">
            <v>1.22157</v>
          </cell>
          <cell r="D734">
            <v>5.8736899999999999</v>
          </cell>
          <cell r="E734">
            <v>21.074069999999999</v>
          </cell>
          <cell r="S734">
            <v>1.70218</v>
          </cell>
          <cell r="T734">
            <v>7.3887499999999999</v>
          </cell>
          <cell r="U734">
            <v>14.413270000000001</v>
          </cell>
          <cell r="W734">
            <v>3.65415</v>
          </cell>
          <cell r="X734">
            <v>14.253130000000001</v>
          </cell>
          <cell r="Y734">
            <v>26.557559999999999</v>
          </cell>
          <cell r="AA734">
            <v>2.78207</v>
          </cell>
          <cell r="AB734">
            <v>8.0832599999999992</v>
          </cell>
          <cell r="AC734">
            <v>12.31343</v>
          </cell>
          <cell r="AE734">
            <v>3.9274100000000001</v>
          </cell>
          <cell r="AF734">
            <v>34.669159999999998</v>
          </cell>
          <cell r="AG734">
            <v>48.286389999999997</v>
          </cell>
          <cell r="AI734">
            <v>1.4704699999999999</v>
          </cell>
          <cell r="AJ734" t="str">
            <v>n/a</v>
          </cell>
          <cell r="AK734">
            <v>12.29252</v>
          </cell>
          <cell r="AM734">
            <v>2.6004999999999998</v>
          </cell>
          <cell r="AN734">
            <v>9.2613299999999992</v>
          </cell>
          <cell r="AO734">
            <v>13.315580000000001</v>
          </cell>
          <cell r="AQ734">
            <v>2.1484299999999998</v>
          </cell>
          <cell r="AR734">
            <v>8.2122499999999992</v>
          </cell>
          <cell r="AS734">
            <v>17.219249999999999</v>
          </cell>
        </row>
        <row r="735">
          <cell r="B735">
            <v>40101</v>
          </cell>
          <cell r="C735">
            <v>1.2065699999999999</v>
          </cell>
          <cell r="D735">
            <v>5.80159</v>
          </cell>
          <cell r="E735">
            <v>20.925930000000001</v>
          </cell>
          <cell r="S735">
            <v>1.69126</v>
          </cell>
          <cell r="T735">
            <v>7.3413399999999998</v>
          </cell>
          <cell r="U735">
            <v>14.336729999999999</v>
          </cell>
          <cell r="W735">
            <v>3.6403599999999998</v>
          </cell>
          <cell r="X735">
            <v>14.165050000000001</v>
          </cell>
          <cell r="Y735">
            <v>26.44068</v>
          </cell>
          <cell r="AA735">
            <v>2.77088</v>
          </cell>
          <cell r="AB735">
            <v>8.0507600000000004</v>
          </cell>
          <cell r="AC735">
            <v>12.262980000000001</v>
          </cell>
          <cell r="AE735">
            <v>3.9035000000000002</v>
          </cell>
          <cell r="AF735">
            <v>34.458129999999997</v>
          </cell>
          <cell r="AG735">
            <v>48.036630000000002</v>
          </cell>
          <cell r="AI735">
            <v>1.4773700000000001</v>
          </cell>
          <cell r="AJ735" t="str">
            <v>n/a</v>
          </cell>
          <cell r="AK735">
            <v>12.338990000000001</v>
          </cell>
          <cell r="AM735">
            <v>2.6204299999999998</v>
          </cell>
          <cell r="AN735">
            <v>9.3518699999999999</v>
          </cell>
          <cell r="AO735">
            <v>13.45922</v>
          </cell>
          <cell r="AQ735">
            <v>2.2322899999999999</v>
          </cell>
          <cell r="AR735">
            <v>8.5327999999999999</v>
          </cell>
          <cell r="AS735">
            <v>17.789660000000001</v>
          </cell>
        </row>
        <row r="736">
          <cell r="B736">
            <v>40100</v>
          </cell>
          <cell r="C736">
            <v>1.2703</v>
          </cell>
          <cell r="D736">
            <v>6.1079999999999997</v>
          </cell>
          <cell r="E736">
            <v>21.55556</v>
          </cell>
          <cell r="S736">
            <v>1.7422299999999999</v>
          </cell>
          <cell r="T736">
            <v>7.5625999999999998</v>
          </cell>
          <cell r="U736">
            <v>14.69388</v>
          </cell>
          <cell r="W736">
            <v>3.63862</v>
          </cell>
          <cell r="X736">
            <v>14.15827</v>
          </cell>
          <cell r="Y736">
            <v>26.429379999999998</v>
          </cell>
          <cell r="AA736">
            <v>2.7219000000000002</v>
          </cell>
          <cell r="AB736">
            <v>7.9084399999999997</v>
          </cell>
          <cell r="AC736">
            <v>12.04482</v>
          </cell>
          <cell r="AE736">
            <v>3.9074900000000001</v>
          </cell>
          <cell r="AF736">
            <v>34.493299999999998</v>
          </cell>
          <cell r="AG736">
            <v>48.07826</v>
          </cell>
          <cell r="AI736">
            <v>1.4697100000000001</v>
          </cell>
          <cell r="AJ736" t="str">
            <v>n/a</v>
          </cell>
          <cell r="AK736">
            <v>12.28736</v>
          </cell>
          <cell r="AM736">
            <v>2.6162399999999999</v>
          </cell>
          <cell r="AN736">
            <v>9.3160600000000002</v>
          </cell>
          <cell r="AO736">
            <v>13.47035</v>
          </cell>
          <cell r="AQ736">
            <v>2.24539</v>
          </cell>
          <cell r="AR736">
            <v>8.5828900000000008</v>
          </cell>
          <cell r="AS736">
            <v>17.878789999999999</v>
          </cell>
        </row>
        <row r="737">
          <cell r="B737">
            <v>40099</v>
          </cell>
          <cell r="C737">
            <v>1.14015</v>
          </cell>
          <cell r="D737">
            <v>5.4821799999999996</v>
          </cell>
          <cell r="E737">
            <v>20.33333</v>
          </cell>
          <cell r="S737">
            <v>1.7495099999999999</v>
          </cell>
          <cell r="T737">
            <v>7.5941999999999998</v>
          </cell>
          <cell r="U737">
            <v>14.744899999999999</v>
          </cell>
          <cell r="W737">
            <v>3.5393699999999999</v>
          </cell>
          <cell r="X737">
            <v>13.772080000000001</v>
          </cell>
          <cell r="Y737">
            <v>25.785309999999999</v>
          </cell>
          <cell r="AA737">
            <v>2.70662</v>
          </cell>
          <cell r="AB737">
            <v>7.8640400000000001</v>
          </cell>
          <cell r="AC737">
            <v>11.97719</v>
          </cell>
          <cell r="AE737">
            <v>3.8902199999999998</v>
          </cell>
          <cell r="AF737">
            <v>34.340879999999999</v>
          </cell>
          <cell r="AG737">
            <v>47.897880000000001</v>
          </cell>
          <cell r="AI737">
            <v>1.46051</v>
          </cell>
          <cell r="AJ737" t="str">
            <v>n/a</v>
          </cell>
          <cell r="AK737">
            <v>12.22541</v>
          </cell>
          <cell r="AM737">
            <v>2.29508</v>
          </cell>
          <cell r="AN737">
            <v>8.18797</v>
          </cell>
          <cell r="AO737">
            <v>13.74616</v>
          </cell>
          <cell r="AQ737">
            <v>2.2322899999999999</v>
          </cell>
          <cell r="AR737">
            <v>8.5327999999999999</v>
          </cell>
          <cell r="AS737">
            <v>17.789660000000001</v>
          </cell>
        </row>
        <row r="738">
          <cell r="B738">
            <v>40098</v>
          </cell>
          <cell r="C738">
            <v>1.05047</v>
          </cell>
          <cell r="D738">
            <v>5.0509700000000004</v>
          </cell>
          <cell r="E738">
            <v>19.44444</v>
          </cell>
          <cell r="S738">
            <v>1.7385900000000001</v>
          </cell>
          <cell r="T738">
            <v>7.5467899999999997</v>
          </cell>
          <cell r="U738">
            <v>14.668369999999999</v>
          </cell>
          <cell r="W738">
            <v>3.5115099999999999</v>
          </cell>
          <cell r="X738">
            <v>13.66367</v>
          </cell>
          <cell r="Y738">
            <v>25.575620000000001</v>
          </cell>
          <cell r="AA738">
            <v>2.7007599999999998</v>
          </cell>
          <cell r="AB738">
            <v>7.8470199999999997</v>
          </cell>
          <cell r="AC738">
            <v>11.95012</v>
          </cell>
          <cell r="AE738">
            <v>3.9314</v>
          </cell>
          <cell r="AF738">
            <v>34.704329999999999</v>
          </cell>
          <cell r="AG738">
            <v>48.328009999999999</v>
          </cell>
          <cell r="AI738">
            <v>1.4666699999999999</v>
          </cell>
          <cell r="AJ738" t="str">
            <v>n/a</v>
          </cell>
          <cell r="AK738">
            <v>12.302849999999999</v>
          </cell>
          <cell r="AM738">
            <v>2.2643599999999999</v>
          </cell>
          <cell r="AN738">
            <v>8.0783900000000006</v>
          </cell>
          <cell r="AO738">
            <v>13.56377</v>
          </cell>
          <cell r="AQ738">
            <v>2.2086999999999999</v>
          </cell>
          <cell r="AR738">
            <v>8.4426500000000004</v>
          </cell>
          <cell r="AS738">
            <v>17.62923</v>
          </cell>
        </row>
        <row r="739">
          <cell r="B739">
            <v>40095</v>
          </cell>
          <cell r="C739">
            <v>1.06915</v>
          </cell>
          <cell r="D739">
            <v>5.1408100000000001</v>
          </cell>
          <cell r="E739">
            <v>19.629629999999999</v>
          </cell>
          <cell r="S739">
            <v>1.76772</v>
          </cell>
          <cell r="T739">
            <v>7.6732199999999997</v>
          </cell>
          <cell r="U739">
            <v>14.872450000000001</v>
          </cell>
          <cell r="W739">
            <v>3.5010599999999998</v>
          </cell>
          <cell r="X739">
            <v>13.62302</v>
          </cell>
          <cell r="Y739">
            <v>25.507899999999999</v>
          </cell>
          <cell r="AA739">
            <v>2.7416900000000002</v>
          </cell>
          <cell r="AB739">
            <v>7.9659399999999998</v>
          </cell>
          <cell r="AC739">
            <v>12.125489999999999</v>
          </cell>
          <cell r="AE739">
            <v>3.94468</v>
          </cell>
          <cell r="AF739">
            <v>34.821579999999997</v>
          </cell>
          <cell r="AG739">
            <v>48.466769999999997</v>
          </cell>
          <cell r="AI739">
            <v>1.4345399999999999</v>
          </cell>
          <cell r="AJ739" t="str">
            <v>n/a</v>
          </cell>
          <cell r="AK739">
            <v>12.08601</v>
          </cell>
          <cell r="AM739">
            <v>2.3364199999999999</v>
          </cell>
          <cell r="AN739">
            <v>8.2437799999999992</v>
          </cell>
          <cell r="AO739">
            <v>13.732950000000001</v>
          </cell>
          <cell r="AQ739">
            <v>2.2191800000000002</v>
          </cell>
          <cell r="AR739">
            <v>8.4827100000000009</v>
          </cell>
          <cell r="AS739">
            <v>17.700530000000001</v>
          </cell>
        </row>
        <row r="740">
          <cell r="B740">
            <v>40094</v>
          </cell>
          <cell r="C740">
            <v>1.11025</v>
          </cell>
          <cell r="D740">
            <v>5.3384499999999999</v>
          </cell>
          <cell r="E740">
            <v>20.037040000000001</v>
          </cell>
          <cell r="S740">
            <v>1.7385900000000001</v>
          </cell>
          <cell r="T740">
            <v>7.5467899999999997</v>
          </cell>
          <cell r="U740">
            <v>14.668369999999999</v>
          </cell>
          <cell r="W740">
            <v>3.4523000000000001</v>
          </cell>
          <cell r="X740">
            <v>13.433310000000001</v>
          </cell>
          <cell r="Y740">
            <v>25.191870000000002</v>
          </cell>
          <cell r="AA740">
            <v>2.7635100000000001</v>
          </cell>
          <cell r="AB740">
            <v>8.0293399999999995</v>
          </cell>
          <cell r="AC740">
            <v>12.224769999999999</v>
          </cell>
          <cell r="AE740">
            <v>3.87561</v>
          </cell>
          <cell r="AF740">
            <v>34.211919999999999</v>
          </cell>
          <cell r="AG740">
            <v>47.745249999999999</v>
          </cell>
          <cell r="AI740">
            <v>1.39401</v>
          </cell>
          <cell r="AJ740" t="str">
            <v>n/a</v>
          </cell>
          <cell r="AK740">
            <v>11.812390000000001</v>
          </cell>
          <cell r="AM740">
            <v>2.3877199999999998</v>
          </cell>
          <cell r="AN740">
            <v>8.4330599999999993</v>
          </cell>
          <cell r="AO740">
            <v>14.048679999999999</v>
          </cell>
          <cell r="AQ740">
            <v>2.1746300000000001</v>
          </cell>
          <cell r="AR740">
            <v>8.3124199999999995</v>
          </cell>
          <cell r="AS740">
            <v>17.397500000000001</v>
          </cell>
        </row>
        <row r="741">
          <cell r="B741">
            <v>40093</v>
          </cell>
          <cell r="C741">
            <v>1.14388</v>
          </cell>
          <cell r="D741">
            <v>5.5001499999999997</v>
          </cell>
          <cell r="E741">
            <v>20.370370000000001</v>
          </cell>
          <cell r="S741">
            <v>1.7058199999999999</v>
          </cell>
          <cell r="T741">
            <v>7.40456</v>
          </cell>
          <cell r="U741">
            <v>14.43878</v>
          </cell>
          <cell r="W741">
            <v>3.4226999999999999</v>
          </cell>
          <cell r="X741">
            <v>13.31813</v>
          </cell>
          <cell r="Y741">
            <v>25</v>
          </cell>
          <cell r="AA741">
            <v>2.75095</v>
          </cell>
          <cell r="AB741">
            <v>7.9203999999999999</v>
          </cell>
          <cell r="AC741">
            <v>11.93989</v>
          </cell>
          <cell r="AE741">
            <v>3.8291300000000001</v>
          </cell>
          <cell r="AF741">
            <v>33.801569999999998</v>
          </cell>
          <cell r="AG741">
            <v>47.259610000000002</v>
          </cell>
          <cell r="AI741">
            <v>1.3771899999999999</v>
          </cell>
          <cell r="AJ741" t="str">
            <v>n/a</v>
          </cell>
          <cell r="AK741">
            <v>11.6988</v>
          </cell>
          <cell r="AM741">
            <v>2.42015</v>
          </cell>
          <cell r="AN741">
            <v>8.5234900000000007</v>
          </cell>
          <cell r="AO741">
            <v>14.26559</v>
          </cell>
          <cell r="AQ741">
            <v>2.14581</v>
          </cell>
          <cell r="AR741">
            <v>8.2022300000000001</v>
          </cell>
          <cell r="AS741">
            <v>17.201429999999998</v>
          </cell>
        </row>
        <row r="742">
          <cell r="B742">
            <v>40092</v>
          </cell>
          <cell r="C742">
            <v>1.21862</v>
          </cell>
          <cell r="D742">
            <v>5.8594900000000001</v>
          </cell>
          <cell r="E742">
            <v>21.11111</v>
          </cell>
          <cell r="S742">
            <v>1.7822800000000001</v>
          </cell>
          <cell r="T742">
            <v>7.73644</v>
          </cell>
          <cell r="U742">
            <v>14.974489999999999</v>
          </cell>
          <cell r="W742">
            <v>3.5306600000000001</v>
          </cell>
          <cell r="X742">
            <v>13.738200000000001</v>
          </cell>
          <cell r="Y742">
            <v>25.699770000000001</v>
          </cell>
          <cell r="AA742">
            <v>2.6907299999999998</v>
          </cell>
          <cell r="AB742">
            <v>7.74702</v>
          </cell>
          <cell r="AC742">
            <v>11.69688</v>
          </cell>
          <cell r="AE742">
            <v>3.8052199999999998</v>
          </cell>
          <cell r="AF742">
            <v>33.590539999999997</v>
          </cell>
          <cell r="AG742">
            <v>47.00985</v>
          </cell>
          <cell r="AI742">
            <v>1.38178</v>
          </cell>
          <cell r="AJ742" t="str">
            <v>n/a</v>
          </cell>
          <cell r="AK742">
            <v>11.72978</v>
          </cell>
          <cell r="AM742">
            <v>2.42164</v>
          </cell>
          <cell r="AN742">
            <v>8.5104199999999999</v>
          </cell>
          <cell r="AO742">
            <v>14.250629999999999</v>
          </cell>
          <cell r="AQ742">
            <v>2.20845</v>
          </cell>
          <cell r="AR742">
            <v>8.4416899999999995</v>
          </cell>
          <cell r="AS742">
            <v>17.219249999999999</v>
          </cell>
        </row>
        <row r="743">
          <cell r="B743">
            <v>40091</v>
          </cell>
          <cell r="C743">
            <v>1.2821400000000001</v>
          </cell>
          <cell r="D743">
            <v>6.16493</v>
          </cell>
          <cell r="E743">
            <v>21.740739999999999</v>
          </cell>
          <cell r="S743">
            <v>1.73495</v>
          </cell>
          <cell r="T743">
            <v>7.5309900000000001</v>
          </cell>
          <cell r="U743">
            <v>14.642860000000001</v>
          </cell>
          <cell r="W743">
            <v>3.4644900000000001</v>
          </cell>
          <cell r="X743">
            <v>13.480740000000001</v>
          </cell>
          <cell r="Y743">
            <v>25.270879999999998</v>
          </cell>
          <cell r="AA743">
            <v>2.6476700000000002</v>
          </cell>
          <cell r="AB743">
            <v>7.6230500000000001</v>
          </cell>
          <cell r="AC743">
            <v>11.521599999999999</v>
          </cell>
          <cell r="AE743">
            <v>3.7135799999999999</v>
          </cell>
          <cell r="AF743">
            <v>32.781570000000002</v>
          </cell>
          <cell r="AG743">
            <v>46.05245</v>
          </cell>
          <cell r="AI743">
            <v>1.3458300000000001</v>
          </cell>
          <cell r="AJ743" t="str">
            <v>n/a</v>
          </cell>
          <cell r="AK743">
            <v>11.487130000000001</v>
          </cell>
          <cell r="AM743">
            <v>2.4370599999999998</v>
          </cell>
          <cell r="AN743">
            <v>8.5646000000000004</v>
          </cell>
          <cell r="AO743">
            <v>14.337680000000001</v>
          </cell>
          <cell r="AQ743">
            <v>2.1628500000000002</v>
          </cell>
          <cell r="AR743">
            <v>8.26736</v>
          </cell>
          <cell r="AS743">
            <v>16.916219999999999</v>
          </cell>
        </row>
        <row r="744">
          <cell r="B744">
            <v>40088</v>
          </cell>
          <cell r="C744">
            <v>1.24308</v>
          </cell>
          <cell r="D744">
            <v>5.9771299999999998</v>
          </cell>
          <cell r="E744">
            <v>21.259260000000001</v>
          </cell>
          <cell r="S744">
            <v>1.66578</v>
          </cell>
          <cell r="T744">
            <v>7.2307100000000002</v>
          </cell>
          <cell r="U744">
            <v>14.158160000000001</v>
          </cell>
          <cell r="W744">
            <v>3.4261900000000001</v>
          </cell>
          <cell r="X744">
            <v>13.33168</v>
          </cell>
          <cell r="Y744">
            <v>25.022570000000002</v>
          </cell>
          <cell r="AA744">
            <v>2.5760100000000001</v>
          </cell>
          <cell r="AB744">
            <v>7.4167399999999999</v>
          </cell>
          <cell r="AC744">
            <v>11.230549999999999</v>
          </cell>
          <cell r="AE744">
            <v>3.5555300000000001</v>
          </cell>
          <cell r="AF744">
            <v>31.386389999999999</v>
          </cell>
          <cell r="AG744">
            <v>44.40128</v>
          </cell>
          <cell r="AI744">
            <v>1.3366499999999999</v>
          </cell>
          <cell r="AJ744" t="str">
            <v>n/a</v>
          </cell>
          <cell r="AK744">
            <v>11.425179999999999</v>
          </cell>
          <cell r="AM744">
            <v>2.4321700000000002</v>
          </cell>
          <cell r="AN744">
            <v>8.5900599999999994</v>
          </cell>
          <cell r="AO744">
            <v>14.32039</v>
          </cell>
          <cell r="AQ744">
            <v>2.1601599999999999</v>
          </cell>
          <cell r="AR744">
            <v>8.2571100000000008</v>
          </cell>
          <cell r="AS744">
            <v>16.898399999999999</v>
          </cell>
        </row>
        <row r="745">
          <cell r="B745">
            <v>40087</v>
          </cell>
          <cell r="C745">
            <v>0.88958999999999999</v>
          </cell>
          <cell r="D745">
            <v>4.6259899999999998</v>
          </cell>
          <cell r="E745">
            <v>16.413789999999999</v>
          </cell>
          <cell r="S745">
            <v>1.68398</v>
          </cell>
          <cell r="T745">
            <v>7.3097300000000001</v>
          </cell>
          <cell r="U745">
            <v>14.28571</v>
          </cell>
          <cell r="W745">
            <v>3.4314100000000001</v>
          </cell>
          <cell r="X745">
            <v>13.35201</v>
          </cell>
          <cell r="Y745">
            <v>25.056429999999999</v>
          </cell>
          <cell r="AA745">
            <v>2.6870699999999998</v>
          </cell>
          <cell r="AB745">
            <v>7.7364800000000002</v>
          </cell>
          <cell r="AC745">
            <v>11.686</v>
          </cell>
          <cell r="AE745">
            <v>3.6458400000000002</v>
          </cell>
          <cell r="AF745">
            <v>32.183630000000001</v>
          </cell>
          <cell r="AG745">
            <v>45.344799999999999</v>
          </cell>
          <cell r="AI745">
            <v>1.33283</v>
          </cell>
          <cell r="AJ745" t="str">
            <v>n/a</v>
          </cell>
          <cell r="AK745">
            <v>10.98507</v>
          </cell>
          <cell r="AM745">
            <v>2.4586999999999999</v>
          </cell>
          <cell r="AN745">
            <v>8.6837700000000009</v>
          </cell>
          <cell r="AO745">
            <v>14.47406</v>
          </cell>
          <cell r="AQ745">
            <v>2.1161300000000001</v>
          </cell>
          <cell r="AR745">
            <v>8.7006700000000006</v>
          </cell>
          <cell r="AS745">
            <v>16.54804</v>
          </cell>
        </row>
        <row r="746">
          <cell r="B746">
            <v>40086</v>
          </cell>
          <cell r="C746">
            <v>0.96206999999999998</v>
          </cell>
          <cell r="D746">
            <v>5.0028899999999998</v>
          </cell>
          <cell r="E746">
            <v>17.06897</v>
          </cell>
          <cell r="S746">
            <v>1.74587</v>
          </cell>
          <cell r="T746">
            <v>7.5784000000000002</v>
          </cell>
          <cell r="U746">
            <v>14.719390000000001</v>
          </cell>
          <cell r="W746">
            <v>3.4975800000000001</v>
          </cell>
          <cell r="X746">
            <v>13.60947</v>
          </cell>
          <cell r="Y746">
            <v>25.485330000000001</v>
          </cell>
          <cell r="AA746">
            <v>2.7200199999999999</v>
          </cell>
          <cell r="AB746">
            <v>7.8313699999999997</v>
          </cell>
          <cell r="AC746">
            <v>11.820650000000001</v>
          </cell>
          <cell r="AE746">
            <v>3.8915500000000001</v>
          </cell>
          <cell r="AF746">
            <v>34.352609999999999</v>
          </cell>
          <cell r="AG746">
            <v>47.911749999999998</v>
          </cell>
          <cell r="AI746">
            <v>1.37642</v>
          </cell>
          <cell r="AJ746" t="str">
            <v>n/a</v>
          </cell>
          <cell r="AK746">
            <v>11.268660000000001</v>
          </cell>
          <cell r="AM746">
            <v>2.3983599999999998</v>
          </cell>
          <cell r="AN746">
            <v>8.4706600000000005</v>
          </cell>
          <cell r="AO746">
            <v>14.11772</v>
          </cell>
          <cell r="AQ746">
            <v>2.1672099999999999</v>
          </cell>
          <cell r="AR746">
            <v>8.9106699999999996</v>
          </cell>
          <cell r="AS746">
            <v>16.886119999999998</v>
          </cell>
        </row>
        <row r="747">
          <cell r="B747">
            <v>40085</v>
          </cell>
          <cell r="C747">
            <v>1.0383599999999999</v>
          </cell>
          <cell r="D747">
            <v>5.3996300000000002</v>
          </cell>
          <cell r="E747">
            <v>17.758620000000001</v>
          </cell>
          <cell r="S747">
            <v>1.7749999999999999</v>
          </cell>
          <cell r="T747">
            <v>7.7048300000000003</v>
          </cell>
          <cell r="U747">
            <v>14.92347</v>
          </cell>
          <cell r="W747">
            <v>3.47668</v>
          </cell>
          <cell r="X747">
            <v>13.528169999999999</v>
          </cell>
          <cell r="Y747">
            <v>25.349889999999998</v>
          </cell>
          <cell r="AA747">
            <v>2.6377199999999998</v>
          </cell>
          <cell r="AB747">
            <v>7.5944200000000004</v>
          </cell>
          <cell r="AC747">
            <v>11.48728</v>
          </cell>
          <cell r="AE747">
            <v>3.91811</v>
          </cell>
          <cell r="AF747">
            <v>34.587090000000003</v>
          </cell>
          <cell r="AG747">
            <v>48.189259999999997</v>
          </cell>
          <cell r="AI747">
            <v>1.39784</v>
          </cell>
          <cell r="AJ747" t="str">
            <v>n/a</v>
          </cell>
          <cell r="AK747">
            <v>11.407959999999999</v>
          </cell>
          <cell r="AM747">
            <v>2.3905599999999998</v>
          </cell>
          <cell r="AN747">
            <v>8.4431100000000008</v>
          </cell>
          <cell r="AO747">
            <v>14.07095</v>
          </cell>
          <cell r="AQ747">
            <v>2.15645</v>
          </cell>
          <cell r="AR747">
            <v>8.86646</v>
          </cell>
          <cell r="AS747">
            <v>16.81495</v>
          </cell>
        </row>
        <row r="748">
          <cell r="B748">
            <v>40084</v>
          </cell>
          <cell r="C748">
            <v>1.0498000000000001</v>
          </cell>
          <cell r="D748">
            <v>5.4591399999999997</v>
          </cell>
          <cell r="E748">
            <v>17.862069999999999</v>
          </cell>
          <cell r="S748">
            <v>1.7531600000000001</v>
          </cell>
          <cell r="T748">
            <v>7.6100099999999999</v>
          </cell>
          <cell r="U748">
            <v>14.77041</v>
          </cell>
          <cell r="W748">
            <v>3.4847600000000001</v>
          </cell>
          <cell r="X748">
            <v>13.55527</v>
          </cell>
          <cell r="Y748">
            <v>25.452490000000001</v>
          </cell>
          <cell r="AA748">
            <v>2.62033</v>
          </cell>
          <cell r="AB748">
            <v>7.5523499999999997</v>
          </cell>
          <cell r="AC748">
            <v>11.394259999999999</v>
          </cell>
          <cell r="AE748">
            <v>3.94468</v>
          </cell>
          <cell r="AF748">
            <v>34.821579999999997</v>
          </cell>
          <cell r="AG748">
            <v>48.466769999999997</v>
          </cell>
          <cell r="AI748">
            <v>1.4345399999999999</v>
          </cell>
          <cell r="AJ748" t="str">
            <v>n/a</v>
          </cell>
          <cell r="AK748">
            <v>11.64677</v>
          </cell>
          <cell r="AM748">
            <v>2.4769199999999998</v>
          </cell>
          <cell r="AN748">
            <v>8.7434700000000003</v>
          </cell>
          <cell r="AO748">
            <v>14.58319</v>
          </cell>
          <cell r="AQ748">
            <v>2.1672099999999999</v>
          </cell>
          <cell r="AR748">
            <v>8.9106699999999996</v>
          </cell>
          <cell r="AS748">
            <v>16.886119999999998</v>
          </cell>
        </row>
        <row r="749">
          <cell r="B749">
            <v>40081</v>
          </cell>
          <cell r="C749">
            <v>1.00431</v>
          </cell>
          <cell r="D749">
            <v>5.2607699999999999</v>
          </cell>
          <cell r="E749">
            <v>19.169809999999998</v>
          </cell>
          <cell r="S749">
            <v>1.70218</v>
          </cell>
          <cell r="T749">
            <v>7.3887499999999999</v>
          </cell>
          <cell r="U749">
            <v>14.413270000000001</v>
          </cell>
          <cell r="W749">
            <v>3.4760499999999999</v>
          </cell>
          <cell r="X749">
            <v>13.52139</v>
          </cell>
          <cell r="Y749">
            <v>25.39593</v>
          </cell>
          <cell r="AA749">
            <v>2.62758</v>
          </cell>
          <cell r="AB749">
            <v>7.5732400000000002</v>
          </cell>
          <cell r="AC749">
            <v>11.42802</v>
          </cell>
          <cell r="AE749">
            <v>3.7215500000000001</v>
          </cell>
          <cell r="AF749">
            <v>32.851909999999997</v>
          </cell>
          <cell r="AG749">
            <v>46.1357</v>
          </cell>
          <cell r="AI749">
            <v>1.4246000000000001</v>
          </cell>
          <cell r="AJ749" t="str">
            <v>n/a</v>
          </cell>
          <cell r="AK749">
            <v>11.582090000000001</v>
          </cell>
          <cell r="AM749">
            <v>2.3725999999999998</v>
          </cell>
          <cell r="AN749">
            <v>8.3763500000000004</v>
          </cell>
          <cell r="AO749">
            <v>13.95804</v>
          </cell>
          <cell r="AQ749">
            <v>2.1430099999999999</v>
          </cell>
          <cell r="AR749">
            <v>8.8111999999999995</v>
          </cell>
          <cell r="AS749">
            <v>16.72598</v>
          </cell>
        </row>
        <row r="750">
          <cell r="B750">
            <v>40080</v>
          </cell>
          <cell r="C750">
            <v>0.97021999999999997</v>
          </cell>
          <cell r="D750">
            <v>5.0822399999999996</v>
          </cell>
          <cell r="E750">
            <v>18.830190000000002</v>
          </cell>
          <cell r="S750">
            <v>1.69126</v>
          </cell>
          <cell r="T750">
            <v>7.3413399999999998</v>
          </cell>
          <cell r="U750">
            <v>14.336729999999999</v>
          </cell>
          <cell r="W750">
            <v>3.5196000000000001</v>
          </cell>
          <cell r="X750">
            <v>13.690770000000001</v>
          </cell>
          <cell r="Y750">
            <v>25.678730000000002</v>
          </cell>
          <cell r="AA750">
            <v>2.6335999999999999</v>
          </cell>
          <cell r="AB750">
            <v>7.5905899999999997</v>
          </cell>
          <cell r="AC750">
            <v>11.45595</v>
          </cell>
          <cell r="AE750">
            <v>3.68702</v>
          </cell>
          <cell r="AF750">
            <v>32.547080000000001</v>
          </cell>
          <cell r="AG750">
            <v>45.774940000000001</v>
          </cell>
          <cell r="AI750">
            <v>1.44143</v>
          </cell>
          <cell r="AJ750" t="str">
            <v>n/a</v>
          </cell>
          <cell r="AK750">
            <v>11.69154</v>
          </cell>
          <cell r="AM750">
            <v>2.3826200000000002</v>
          </cell>
          <cell r="AN750">
            <v>8.41174</v>
          </cell>
          <cell r="AO750">
            <v>14.0181</v>
          </cell>
          <cell r="AQ750">
            <v>2.1169099999999998</v>
          </cell>
          <cell r="AR750">
            <v>8.1690000000000005</v>
          </cell>
          <cell r="AS750">
            <v>17.39048</v>
          </cell>
        </row>
        <row r="751">
          <cell r="B751">
            <v>40079</v>
          </cell>
          <cell r="C751">
            <v>0.93235000000000001</v>
          </cell>
          <cell r="D751">
            <v>4.8838699999999999</v>
          </cell>
          <cell r="E751">
            <v>18.452829999999999</v>
          </cell>
          <cell r="S751">
            <v>1.7495099999999999</v>
          </cell>
          <cell r="T751">
            <v>7.5941999999999998</v>
          </cell>
          <cell r="U751">
            <v>14.744899999999999</v>
          </cell>
          <cell r="W751">
            <v>3.4899800000000001</v>
          </cell>
          <cell r="X751">
            <v>13.57559</v>
          </cell>
          <cell r="Y751">
            <v>25.486429999999999</v>
          </cell>
          <cell r="AA751">
            <v>2.6148400000000001</v>
          </cell>
          <cell r="AB751">
            <v>7.53653</v>
          </cell>
          <cell r="AC751">
            <v>11.49305</v>
          </cell>
          <cell r="AE751">
            <v>3.8224900000000002</v>
          </cell>
          <cell r="AF751">
            <v>33.74295</v>
          </cell>
          <cell r="AG751">
            <v>47.19023</v>
          </cell>
          <cell r="AI751">
            <v>1.45749</v>
          </cell>
          <cell r="AJ751" t="str">
            <v>n/a</v>
          </cell>
          <cell r="AK751">
            <v>11.79602</v>
          </cell>
          <cell r="AM751">
            <v>2.3001999999999998</v>
          </cell>
          <cell r="AN751">
            <v>8.1207700000000003</v>
          </cell>
          <cell r="AO751">
            <v>13.5206</v>
          </cell>
          <cell r="AQ751">
            <v>2.0949200000000001</v>
          </cell>
          <cell r="AR751">
            <v>8.0760799999999993</v>
          </cell>
          <cell r="AS751">
            <v>17.794969999999999</v>
          </cell>
        </row>
        <row r="752">
          <cell r="B752">
            <v>40078</v>
          </cell>
          <cell r="C752">
            <v>0.92478000000000005</v>
          </cell>
          <cell r="D752">
            <v>4.8441999999999998</v>
          </cell>
          <cell r="E752">
            <v>18.377359999999999</v>
          </cell>
          <cell r="S752">
            <v>1.7531600000000001</v>
          </cell>
          <cell r="T752">
            <v>7.6100099999999999</v>
          </cell>
          <cell r="U752">
            <v>14.77041</v>
          </cell>
          <cell r="W752">
            <v>3.49173</v>
          </cell>
          <cell r="X752">
            <v>13.582369999999999</v>
          </cell>
          <cell r="Y752">
            <v>25.49774</v>
          </cell>
          <cell r="AA752">
            <v>2.5298099999999999</v>
          </cell>
          <cell r="AB752">
            <v>7.2914599999999998</v>
          </cell>
          <cell r="AC752">
            <v>11.14485</v>
          </cell>
          <cell r="AE752">
            <v>3.7897099999999999</v>
          </cell>
          <cell r="AF752">
            <v>33.238810000000001</v>
          </cell>
          <cell r="AG752">
            <v>48.198650000000001</v>
          </cell>
          <cell r="AI752">
            <v>1.4406600000000001</v>
          </cell>
          <cell r="AJ752" t="str">
            <v>n/a</v>
          </cell>
          <cell r="AK752">
            <v>11.68657</v>
          </cell>
          <cell r="AM752">
            <v>2.28647</v>
          </cell>
          <cell r="AN752">
            <v>8.0722799999999992</v>
          </cell>
          <cell r="AO752">
            <v>13.43831</v>
          </cell>
          <cell r="AQ752">
            <v>2.0921400000000001</v>
          </cell>
          <cell r="AR752">
            <v>8.0653400000000008</v>
          </cell>
          <cell r="AS752">
            <v>17.77563</v>
          </cell>
        </row>
        <row r="753">
          <cell r="B753">
            <v>40077</v>
          </cell>
          <cell r="C753">
            <v>0.91342000000000001</v>
          </cell>
          <cell r="D753">
            <v>4.7846799999999998</v>
          </cell>
          <cell r="E753">
            <v>18.264150000000001</v>
          </cell>
          <cell r="S753">
            <v>1.7567999999999999</v>
          </cell>
          <cell r="T753">
            <v>7.6258100000000004</v>
          </cell>
          <cell r="U753">
            <v>14.795920000000001</v>
          </cell>
          <cell r="W753">
            <v>3.4864999999999999</v>
          </cell>
          <cell r="X753">
            <v>13.56204</v>
          </cell>
          <cell r="Y753">
            <v>25.463799999999999</v>
          </cell>
          <cell r="AA753">
            <v>2.5015200000000002</v>
          </cell>
          <cell r="AB753">
            <v>7.2099299999999999</v>
          </cell>
          <cell r="AC753">
            <v>11.02023</v>
          </cell>
          <cell r="AE753">
            <v>3.8525399999999999</v>
          </cell>
          <cell r="AF753">
            <v>33.789850000000001</v>
          </cell>
          <cell r="AG753">
            <v>48.873260000000002</v>
          </cell>
          <cell r="AI753">
            <v>1.5027999999999999</v>
          </cell>
          <cell r="AJ753" t="str">
            <v>n/a</v>
          </cell>
          <cell r="AK753">
            <v>13.211169999999999</v>
          </cell>
          <cell r="AM753">
            <v>2.15802</v>
          </cell>
          <cell r="AN753">
            <v>7.6187899999999997</v>
          </cell>
          <cell r="AO753">
            <v>12.668760000000001</v>
          </cell>
          <cell r="AQ753">
            <v>2.1478199999999998</v>
          </cell>
          <cell r="AR753">
            <v>8.2800200000000004</v>
          </cell>
          <cell r="AS753">
            <v>18.162479999999999</v>
          </cell>
        </row>
        <row r="754">
          <cell r="B754">
            <v>40074</v>
          </cell>
          <cell r="C754">
            <v>0.90205999999999997</v>
          </cell>
          <cell r="D754">
            <v>4.7251700000000003</v>
          </cell>
          <cell r="E754">
            <v>18.150939999999999</v>
          </cell>
          <cell r="S754">
            <v>1.7749999999999999</v>
          </cell>
          <cell r="T754">
            <v>7.7048300000000003</v>
          </cell>
          <cell r="U754">
            <v>14.92347</v>
          </cell>
          <cell r="W754">
            <v>3.5213399999999999</v>
          </cell>
          <cell r="X754">
            <v>13.69755</v>
          </cell>
          <cell r="Y754">
            <v>25.690049999999999</v>
          </cell>
          <cell r="AA754">
            <v>2.3315899999999998</v>
          </cell>
          <cell r="AB754">
            <v>6.7201399999999998</v>
          </cell>
          <cell r="AC754">
            <v>10.330209999999999</v>
          </cell>
          <cell r="AE754">
            <v>3.7469299999999999</v>
          </cell>
          <cell r="AF754">
            <v>32.863639999999997</v>
          </cell>
          <cell r="AG754">
            <v>47.739339999999999</v>
          </cell>
          <cell r="AI754">
            <v>1.5004299999999999</v>
          </cell>
          <cell r="AJ754" t="str">
            <v>n/a</v>
          </cell>
          <cell r="AK754">
            <v>12.42093</v>
          </cell>
          <cell r="AM754">
            <v>2.1762100000000002</v>
          </cell>
          <cell r="AN754">
            <v>7.6830100000000003</v>
          </cell>
          <cell r="AO754">
            <v>12.77773</v>
          </cell>
          <cell r="AQ754">
            <v>2.1506099999999999</v>
          </cell>
          <cell r="AR754">
            <v>8.2907499999999992</v>
          </cell>
          <cell r="AS754">
            <v>18.181819999999998</v>
          </cell>
        </row>
        <row r="755">
          <cell r="B755">
            <v>40073</v>
          </cell>
          <cell r="C755">
            <v>0.98536999999999997</v>
          </cell>
          <cell r="D755">
            <v>5.1615900000000003</v>
          </cell>
          <cell r="E755">
            <v>18.98113</v>
          </cell>
          <cell r="S755">
            <v>1.76044</v>
          </cell>
          <cell r="T755">
            <v>7.6416199999999996</v>
          </cell>
          <cell r="U755">
            <v>14.821429999999999</v>
          </cell>
          <cell r="W755">
            <v>3.4116</v>
          </cell>
          <cell r="X755">
            <v>13.2707</v>
          </cell>
          <cell r="Y755">
            <v>24.97738</v>
          </cell>
          <cell r="AA755">
            <v>2.6377100000000002</v>
          </cell>
          <cell r="AB755">
            <v>7.6024500000000002</v>
          </cell>
          <cell r="AC755">
            <v>11.59249</v>
          </cell>
          <cell r="AE755">
            <v>3.6023000000000001</v>
          </cell>
          <cell r="AF755">
            <v>31.761559999999999</v>
          </cell>
          <cell r="AG755">
            <v>45.412390000000002</v>
          </cell>
          <cell r="AI755">
            <v>1.52965</v>
          </cell>
          <cell r="AJ755" t="str">
            <v>n/a</v>
          </cell>
          <cell r="AK755">
            <v>12.623570000000001</v>
          </cell>
          <cell r="AM755">
            <v>2.18512</v>
          </cell>
          <cell r="AN755">
            <v>7.7144599999999999</v>
          </cell>
          <cell r="AO755">
            <v>12.831110000000001</v>
          </cell>
          <cell r="AQ755">
            <v>2.0754299999999999</v>
          </cell>
          <cell r="AR755">
            <v>8.0009399999999999</v>
          </cell>
          <cell r="AS755">
            <v>17.659569999999999</v>
          </cell>
        </row>
        <row r="756">
          <cell r="B756">
            <v>40072</v>
          </cell>
          <cell r="C756">
            <v>0.95128999999999997</v>
          </cell>
          <cell r="D756">
            <v>4.9830500000000004</v>
          </cell>
          <cell r="E756">
            <v>18.64151</v>
          </cell>
          <cell r="S756">
            <v>1.7567999999999999</v>
          </cell>
          <cell r="T756">
            <v>7.6258100000000004</v>
          </cell>
          <cell r="U756">
            <v>14.795920000000001</v>
          </cell>
          <cell r="W756">
            <v>3.3419300000000001</v>
          </cell>
          <cell r="X756">
            <v>12.999689999999999</v>
          </cell>
          <cell r="Y756">
            <v>24.524889999999999</v>
          </cell>
          <cell r="AA756">
            <v>2.6337600000000001</v>
          </cell>
          <cell r="AB756">
            <v>7.5910500000000001</v>
          </cell>
          <cell r="AC756">
            <v>11.574579999999999</v>
          </cell>
          <cell r="AE756">
            <v>3.79644</v>
          </cell>
          <cell r="AF756">
            <v>33.473289999999999</v>
          </cell>
          <cell r="AG756">
            <v>47.463819999999998</v>
          </cell>
          <cell r="AI756">
            <v>1.5320199999999999</v>
          </cell>
          <cell r="AJ756" t="str">
            <v>n/a</v>
          </cell>
          <cell r="AK756">
            <v>12.64</v>
          </cell>
          <cell r="AM756">
            <v>2.1854900000000002</v>
          </cell>
          <cell r="AN756">
            <v>7.71577</v>
          </cell>
          <cell r="AO756">
            <v>12.83334</v>
          </cell>
          <cell r="AQ756">
            <v>2.0949200000000001</v>
          </cell>
          <cell r="AR756">
            <v>8.0760799999999993</v>
          </cell>
          <cell r="AS756">
            <v>17.794969999999999</v>
          </cell>
        </row>
        <row r="757">
          <cell r="B757">
            <v>40071</v>
          </cell>
          <cell r="C757">
            <v>0.87934000000000001</v>
          </cell>
          <cell r="D757">
            <v>4.6061500000000004</v>
          </cell>
          <cell r="E757">
            <v>17.924530000000001</v>
          </cell>
          <cell r="S757">
            <v>1.7203900000000001</v>
          </cell>
          <cell r="T757">
            <v>7.4677699999999998</v>
          </cell>
          <cell r="U757">
            <v>14.54082</v>
          </cell>
          <cell r="W757">
            <v>3.2896800000000002</v>
          </cell>
          <cell r="X757">
            <v>12.796430000000001</v>
          </cell>
          <cell r="Y757">
            <v>24.18552</v>
          </cell>
          <cell r="AA757">
            <v>2.6461700000000001</v>
          </cell>
          <cell r="AB757">
            <v>7.62683</v>
          </cell>
          <cell r="AC757">
            <v>11.620900000000001</v>
          </cell>
          <cell r="AE757">
            <v>3.6248999999999998</v>
          </cell>
          <cell r="AF757">
            <v>31.96087</v>
          </cell>
          <cell r="AG757">
            <v>45.651260000000001</v>
          </cell>
          <cell r="AI757">
            <v>1.54149</v>
          </cell>
          <cell r="AJ757" t="str">
            <v>n/a</v>
          </cell>
          <cell r="AK757">
            <v>12.70571</v>
          </cell>
          <cell r="AM757">
            <v>2.1773199999999999</v>
          </cell>
          <cell r="AN757">
            <v>7.6869399999999999</v>
          </cell>
          <cell r="AO757">
            <v>12.7844</v>
          </cell>
          <cell r="AQ757">
            <v>2.0253100000000002</v>
          </cell>
          <cell r="AR757">
            <v>7.8077300000000003</v>
          </cell>
          <cell r="AS757">
            <v>17.311409999999999</v>
          </cell>
        </row>
        <row r="758">
          <cell r="B758">
            <v>40070</v>
          </cell>
          <cell r="C758">
            <v>0.93235000000000001</v>
          </cell>
          <cell r="D758">
            <v>4.8838699999999999</v>
          </cell>
          <cell r="E758">
            <v>18.452829999999999</v>
          </cell>
          <cell r="S758">
            <v>1.73495</v>
          </cell>
          <cell r="T758">
            <v>7.5309900000000001</v>
          </cell>
          <cell r="U758">
            <v>14.642860000000001</v>
          </cell>
          <cell r="W758">
            <v>3.2879399999999999</v>
          </cell>
          <cell r="X758">
            <v>12.78965</v>
          </cell>
          <cell r="Y758">
            <v>24.174209999999999</v>
          </cell>
          <cell r="AA758">
            <v>2.7005499999999998</v>
          </cell>
          <cell r="AB758">
            <v>7.7835599999999996</v>
          </cell>
          <cell r="AC758">
            <v>11.85277</v>
          </cell>
          <cell r="AE758">
            <v>3.6634600000000002</v>
          </cell>
          <cell r="AF758">
            <v>32.300870000000003</v>
          </cell>
          <cell r="AG758">
            <v>46.058729999999997</v>
          </cell>
          <cell r="AI758">
            <v>1.54149</v>
          </cell>
          <cell r="AJ758" t="str">
            <v>n/a</v>
          </cell>
          <cell r="AK758">
            <v>12.70571</v>
          </cell>
          <cell r="AM758">
            <v>2.1966199999999998</v>
          </cell>
          <cell r="AN758">
            <v>7.7550999999999997</v>
          </cell>
          <cell r="AO758">
            <v>12.90006</v>
          </cell>
          <cell r="AQ758">
            <v>2.0559400000000001</v>
          </cell>
          <cell r="AR758">
            <v>7.9257999999999997</v>
          </cell>
          <cell r="AS758">
            <v>17.524180000000001</v>
          </cell>
        </row>
        <row r="759">
          <cell r="B759">
            <v>40067</v>
          </cell>
          <cell r="C759">
            <v>0.89070000000000005</v>
          </cell>
          <cell r="D759">
            <v>4.6656599999999999</v>
          </cell>
          <cell r="E759">
            <v>18.037739999999999</v>
          </cell>
          <cell r="S759">
            <v>1.7131099999999999</v>
          </cell>
          <cell r="T759">
            <v>7.4361600000000001</v>
          </cell>
          <cell r="U759">
            <v>14.489800000000001</v>
          </cell>
          <cell r="W759">
            <v>3.2949000000000002</v>
          </cell>
          <cell r="X759">
            <v>12.816750000000001</v>
          </cell>
          <cell r="Y759">
            <v>24.219460000000002</v>
          </cell>
          <cell r="AA759">
            <v>2.7140300000000002</v>
          </cell>
          <cell r="AB759">
            <v>7.8224099999999996</v>
          </cell>
          <cell r="AC759">
            <v>11.911670000000001</v>
          </cell>
          <cell r="AE759">
            <v>3.4201199999999998</v>
          </cell>
          <cell r="AF759">
            <v>30.155349999999999</v>
          </cell>
          <cell r="AG759">
            <v>43.48742</v>
          </cell>
          <cell r="AI759">
            <v>1.5257000000000001</v>
          </cell>
          <cell r="AJ759" t="str">
            <v>n/a</v>
          </cell>
          <cell r="AK759">
            <v>12.59618</v>
          </cell>
          <cell r="AM759">
            <v>2.2007099999999999</v>
          </cell>
          <cell r="AN759">
            <v>7.7695100000000004</v>
          </cell>
          <cell r="AO759">
            <v>12.924530000000001</v>
          </cell>
          <cell r="AQ759">
            <v>2.081</v>
          </cell>
          <cell r="AR759">
            <v>8.0224100000000007</v>
          </cell>
          <cell r="AS759">
            <v>17.698260000000001</v>
          </cell>
        </row>
        <row r="760">
          <cell r="B760">
            <v>40066</v>
          </cell>
          <cell r="C760">
            <v>0.91720999999999997</v>
          </cell>
          <cell r="D760">
            <v>4.8045200000000001</v>
          </cell>
          <cell r="E760">
            <v>18.30189</v>
          </cell>
          <cell r="S760">
            <v>1.70947</v>
          </cell>
          <cell r="T760">
            <v>7.4203599999999996</v>
          </cell>
          <cell r="U760">
            <v>14.46429</v>
          </cell>
          <cell r="W760">
            <v>3.0597599999999998</v>
          </cell>
          <cell r="X760">
            <v>11.90208</v>
          </cell>
          <cell r="Y760">
            <v>22.692309999999999</v>
          </cell>
          <cell r="AA760">
            <v>2.6802899999999998</v>
          </cell>
          <cell r="AB760">
            <v>7.8937099999999996</v>
          </cell>
          <cell r="AC760">
            <v>11.96829</v>
          </cell>
          <cell r="AE760">
            <v>3.4334199999999999</v>
          </cell>
          <cell r="AF760">
            <v>30.272590000000001</v>
          </cell>
          <cell r="AG760">
            <v>43.627929999999999</v>
          </cell>
          <cell r="AI760">
            <v>1.5257000000000001</v>
          </cell>
          <cell r="AJ760" t="str">
            <v>n/a</v>
          </cell>
          <cell r="AK760">
            <v>12.59618</v>
          </cell>
          <cell r="AM760">
            <v>2.18215</v>
          </cell>
          <cell r="AN760">
            <v>7.7039799999999996</v>
          </cell>
          <cell r="AO760">
            <v>12.813319999999999</v>
          </cell>
          <cell r="AQ760">
            <v>2.1255500000000001</v>
          </cell>
          <cell r="AR760">
            <v>8.1941500000000005</v>
          </cell>
          <cell r="AS760">
            <v>18.007739999999998</v>
          </cell>
        </row>
        <row r="761">
          <cell r="B761">
            <v>40065</v>
          </cell>
          <cell r="C761">
            <v>0.84904000000000002</v>
          </cell>
          <cell r="D761">
            <v>4.4474600000000004</v>
          </cell>
          <cell r="E761">
            <v>17.622640000000001</v>
          </cell>
          <cell r="S761">
            <v>1.71675</v>
          </cell>
          <cell r="T761">
            <v>7.4519700000000002</v>
          </cell>
          <cell r="U761">
            <v>14.515309999999999</v>
          </cell>
          <cell r="W761">
            <v>2.9382899999999998</v>
          </cell>
          <cell r="X761">
            <v>11.4278</v>
          </cell>
          <cell r="Y761">
            <v>21.925249999999998</v>
          </cell>
          <cell r="AA761">
            <v>2.5419999999999998</v>
          </cell>
          <cell r="AB761">
            <v>7.4398999999999997</v>
          </cell>
          <cell r="AC761">
            <v>11.318390000000001</v>
          </cell>
          <cell r="AE761">
            <v>3.4453900000000002</v>
          </cell>
          <cell r="AF761">
            <v>30.37811</v>
          </cell>
          <cell r="AG761">
            <v>43.754390000000001</v>
          </cell>
          <cell r="AI761">
            <v>1.4767399999999999</v>
          </cell>
          <cell r="AJ761" t="str">
            <v>n/a</v>
          </cell>
          <cell r="AK761">
            <v>12.256629999999999</v>
          </cell>
          <cell r="AM761">
            <v>2.17584</v>
          </cell>
          <cell r="AN761">
            <v>7.6817000000000002</v>
          </cell>
          <cell r="AO761">
            <v>12.775510000000001</v>
          </cell>
          <cell r="AQ761">
            <v>2.0698599999999998</v>
          </cell>
          <cell r="AR761">
            <v>7.9794700000000001</v>
          </cell>
          <cell r="AS761">
            <v>17.620889999999999</v>
          </cell>
        </row>
        <row r="762">
          <cell r="B762">
            <v>40064</v>
          </cell>
          <cell r="C762">
            <v>0.90963000000000005</v>
          </cell>
          <cell r="D762">
            <v>4.76485</v>
          </cell>
          <cell r="E762">
            <v>18.226420000000001</v>
          </cell>
          <cell r="S762">
            <v>1.6803399999999999</v>
          </cell>
          <cell r="T762">
            <v>7.2939299999999996</v>
          </cell>
          <cell r="U762">
            <v>14.260199999999999</v>
          </cell>
          <cell r="W762">
            <v>2.86686</v>
          </cell>
          <cell r="X762">
            <v>11.15001</v>
          </cell>
          <cell r="Y762">
            <v>21.460930000000001</v>
          </cell>
          <cell r="AA762">
            <v>3.0424099999999998</v>
          </cell>
          <cell r="AB762">
            <v>8.7724200000000003</v>
          </cell>
          <cell r="AC762">
            <v>13.19852</v>
          </cell>
          <cell r="AE762">
            <v>3.3695900000000001</v>
          </cell>
          <cell r="AF762">
            <v>29.70983</v>
          </cell>
          <cell r="AG762">
            <v>42.953490000000002</v>
          </cell>
          <cell r="AI762">
            <v>1.4230400000000001</v>
          </cell>
          <cell r="AJ762" t="str">
            <v>n/a</v>
          </cell>
          <cell r="AK762">
            <v>12.623620000000001</v>
          </cell>
          <cell r="AM762">
            <v>2.1661800000000002</v>
          </cell>
          <cell r="AN762">
            <v>7.6476199999999999</v>
          </cell>
          <cell r="AO762">
            <v>12.719379999999999</v>
          </cell>
          <cell r="AQ762">
            <v>2.0726499999999999</v>
          </cell>
          <cell r="AR762">
            <v>7.9901999999999997</v>
          </cell>
          <cell r="AS762">
            <v>17.640229999999999</v>
          </cell>
        </row>
        <row r="763">
          <cell r="AA763">
            <v>3.0001799999999998</v>
          </cell>
          <cell r="AB763">
            <v>8.6506699999999999</v>
          </cell>
          <cell r="AC763">
            <v>13.01825</v>
          </cell>
          <cell r="AM763">
            <v>2.2200500000000001</v>
          </cell>
          <cell r="AN763">
            <v>7.8031600000000001</v>
          </cell>
          <cell r="AO763">
            <v>13.028090000000001</v>
          </cell>
        </row>
        <row r="764">
          <cell r="AM764">
            <v>2.2174499999999999</v>
          </cell>
          <cell r="AN764">
            <v>7.7940199999999997</v>
          </cell>
          <cell r="AO764">
            <v>13.01252</v>
          </cell>
        </row>
        <row r="765">
          <cell r="AM765">
            <v>2.2219099999999998</v>
          </cell>
          <cell r="AN765">
            <v>7.8096899999999998</v>
          </cell>
          <cell r="AO765">
            <v>13.03922</v>
          </cell>
        </row>
        <row r="766">
          <cell r="AM766">
            <v>2.2840500000000001</v>
          </cell>
          <cell r="AN766">
            <v>7.9744299999999999</v>
          </cell>
          <cell r="AO766">
            <v>13.15321</v>
          </cell>
        </row>
        <row r="767">
          <cell r="AM767">
            <v>2.2238500000000001</v>
          </cell>
          <cell r="AN767">
            <v>7.7642300000000004</v>
          </cell>
          <cell r="AO767">
            <v>12.79964</v>
          </cell>
        </row>
        <row r="768">
          <cell r="AM768">
            <v>2.2200600000000001</v>
          </cell>
          <cell r="AN768">
            <v>7.7510000000000003</v>
          </cell>
          <cell r="AO768">
            <v>12.7774</v>
          </cell>
        </row>
        <row r="769">
          <cell r="AM769">
            <v>2.1647699999999999</v>
          </cell>
          <cell r="AN769">
            <v>7.5579799999999997</v>
          </cell>
          <cell r="AO769">
            <v>12.45274</v>
          </cell>
        </row>
        <row r="770">
          <cell r="AM770">
            <v>2.1644000000000001</v>
          </cell>
          <cell r="AN770">
            <v>7.5566599999999999</v>
          </cell>
          <cell r="AO770">
            <v>12.450519999999999</v>
          </cell>
        </row>
        <row r="771">
          <cell r="AM771">
            <v>2.1617500000000001</v>
          </cell>
          <cell r="AN771">
            <v>7.5474100000000002</v>
          </cell>
          <cell r="AO771">
            <v>12.434950000000001</v>
          </cell>
        </row>
        <row r="772">
          <cell r="AM772">
            <v>2.16818</v>
          </cell>
          <cell r="AN772">
            <v>7.56989</v>
          </cell>
          <cell r="AO772">
            <v>12.472759999999999</v>
          </cell>
        </row>
        <row r="773">
          <cell r="AM773">
            <v>2.1727300000000001</v>
          </cell>
          <cell r="AN773">
            <v>7.58575</v>
          </cell>
          <cell r="AO773">
            <v>12.49944</v>
          </cell>
        </row>
        <row r="774">
          <cell r="AM774">
            <v>2.1511399999999998</v>
          </cell>
          <cell r="AN774">
            <v>7.5103900000000001</v>
          </cell>
          <cell r="AO774">
            <v>12.372680000000001</v>
          </cell>
        </row>
        <row r="775">
          <cell r="AM775">
            <v>2.1647799999999999</v>
          </cell>
          <cell r="AN775">
            <v>7.5579900000000002</v>
          </cell>
          <cell r="AO775">
            <v>12.45274</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Search"/>
      <sheetName val="Data -&gt;"/>
      <sheetName val="1. txns"/>
      <sheetName val="2. private"/>
      <sheetName val="3. 451 data"/>
      <sheetName val="Quarterly -&gt;"/>
      <sheetName val="q- deal summary"/>
      <sheetName val="q- trans. data"/>
      <sheetName val="_CIQHiddenCacheSheet"/>
      <sheetName val="q- charts"/>
      <sheetName val="q- by acquirer"/>
      <sheetName val="q- by acquirer 2 "/>
      <sheetName val="q- NASDAQ"/>
      <sheetName val="In Progress -&gt;"/>
      <sheetName val="IT Security - HP MM"/>
      <sheetName val="Opinionlab"/>
      <sheetName val="BI &amp; Analytics MM"/>
      <sheetName val="AVG request"/>
      <sheetName val="Atlantis"/>
      <sheetName val="CopperLeaf"/>
      <sheetName val="Facilities Managament"/>
      <sheetName val="KDS"/>
      <sheetName val="Mavenlink"/>
      <sheetName val="MovableInk"/>
      <sheetName val="WordStream"/>
      <sheetName val="Innotas"/>
      <sheetName val="Marketing Person."/>
      <sheetName val="Outbound"/>
      <sheetName val="EV50-150 Outbound"/>
      <sheetName val="Sovos"/>
      <sheetName val="Sovos - value only 2"/>
      <sheetName val="Complete -&gt;"/>
      <sheetName val="1010data"/>
      <sheetName val="Aternity"/>
      <sheetName val="BBS"/>
      <sheetName val="Black Duck"/>
      <sheetName val="Blacksmith "/>
      <sheetName val="Blacksmith"/>
      <sheetName val="Bomgar"/>
      <sheetName val="Choicestream"/>
      <sheetName val="Cirba"/>
      <sheetName val="CloudByte"/>
      <sheetName val="Corp Dev Pres."/>
      <sheetName val="Condusiv"/>
      <sheetName val="Continuum"/>
      <sheetName val="Coveo"/>
      <sheetName val="CrownPeak"/>
      <sheetName val="Dev Tools"/>
      <sheetName val="Dev Tools (2)"/>
      <sheetName val="Dev Tools1"/>
      <sheetName val="ElasticPath"/>
      <sheetName val="Fiksu"/>
      <sheetName val="HCM"/>
      <sheetName val="HighJump"/>
      <sheetName val="HP - Lincoln"/>
      <sheetName val="HP - Marketing Opt"/>
      <sheetName val="IAM"/>
      <sheetName val="Idera"/>
      <sheetName val="IT Security"/>
      <sheetName val="Infrastructure"/>
      <sheetName val="Kony"/>
      <sheetName val="Kony precedents"/>
      <sheetName val="LastPass"/>
      <sheetName val="Lavastorm"/>
      <sheetName val="Longworth"/>
      <sheetName val="M&amp;A 2009-2013"/>
      <sheetName val="MBaaS"/>
      <sheetName val="Mimecast"/>
      <sheetName val="Mindjet"/>
      <sheetName val="MRI"/>
      <sheetName val="mobility"/>
      <sheetName val="Open-Source"/>
      <sheetName val="Outsystems"/>
      <sheetName val="paper clip"/>
      <sheetName val="Perforce"/>
      <sheetName val="Planview - IBM"/>
      <sheetName val="Planview"/>
      <sheetName val="planview 2"/>
      <sheetName val="planview 3"/>
      <sheetName val="PVSW"/>
      <sheetName val="PVSW - Premium Analysis"/>
      <sheetName val="Quadrant"/>
      <sheetName val="SaaS -for strattam"/>
      <sheetName val="Safety"/>
      <sheetName val="Scribe"/>
      <sheetName val="ShareThis"/>
      <sheetName val="Shopatron"/>
      <sheetName val="SignalDemand"/>
      <sheetName val="SaaS"/>
      <sheetName val="SaaS - for MM"/>
      <sheetName val="SaaS - MediaRadar"/>
      <sheetName val="SCM Transactions"/>
      <sheetName val="Signiant"/>
      <sheetName val="Skybox"/>
      <sheetName val="Sonianv1"/>
      <sheetName val="Storage"/>
      <sheetName val="Strategics Vs Financials"/>
      <sheetName val="Sys &amp; Network Mgmt"/>
      <sheetName val="Tricentis"/>
      <sheetName val="Troux"/>
      <sheetName val="VersionOne"/>
      <sheetName val="Welocalize"/>
      <sheetName val="Wind River"/>
      <sheetName val="Other Analyses -&gt;"/>
      <sheetName val="New Template - WIP"/>
      <sheetName val="Don't Touch-&gt;"/>
      <sheetName val="search data"/>
      <sheetName val="public"/>
      <sheetName val="451"/>
      <sheetName val="private"/>
      <sheetName val="LinkingMetadata"/>
      <sheetName val="Strattam 2"/>
      <sheetName val="HP - Marketing Opt (2)"/>
      <sheetName val="Infor"/>
      <sheetName val="intellinx"/>
      <sheetName val="Kony (2)"/>
      <sheetName val="Kony (3)"/>
      <sheetName val="Kony (4)"/>
      <sheetName val="Kony (5)"/>
      <sheetName val="Mindjet (2)"/>
      <sheetName val="MRI(1)"/>
      <sheetName val="MRI (2)"/>
      <sheetName val="MRI - SaaS"/>
      <sheetName val="MRI - SaaS (2)"/>
      <sheetName val="MRI - SaaS - vertical only"/>
      <sheetName val="Stormagic"/>
      <sheetName val="TA Associates - Financial"/>
      <sheetName val="Training &amp; Ed Tech"/>
      <sheetName val="Under $150m Request"/>
      <sheetName val="Virtual Instruments"/>
      <sheetName val="VKernel"/>
      <sheetName val="VKernel (2)"/>
      <sheetName val="WeLocalize2"/>
      <sheetName val="Welocalize(3)"/>
      <sheetName val="WindRiver-PS (backup)"/>
      <sheetName val="WindRiver-PS (2)"/>
      <sheetName val="Xceedium"/>
      <sheetName val="Certify"/>
      <sheetName val="Cleo"/>
      <sheetName val="Spredfast"/>
      <sheetName val="Continuum SaaS"/>
      <sheetName val="Perforce BoD"/>
      <sheetName val="PeerGroupM&amp;A"/>
      <sheetName val="Historic Trading Multiples"/>
      <sheetName val="Price Performance"/>
      <sheetName val="Compan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8">
          <cell r="B8">
            <v>40550</v>
          </cell>
          <cell r="C8">
            <v>2703.17</v>
          </cell>
        </row>
        <row r="9">
          <cell r="B9">
            <v>40557</v>
          </cell>
          <cell r="C9">
            <v>2755.3</v>
          </cell>
        </row>
        <row r="10">
          <cell r="B10">
            <v>40564</v>
          </cell>
          <cell r="C10">
            <v>2689.54</v>
          </cell>
        </row>
        <row r="11">
          <cell r="B11">
            <v>40571</v>
          </cell>
          <cell r="C11">
            <v>2686.89</v>
          </cell>
        </row>
        <row r="12">
          <cell r="B12">
            <v>40578</v>
          </cell>
          <cell r="C12">
            <v>2769.3</v>
          </cell>
        </row>
        <row r="13">
          <cell r="B13">
            <v>40585</v>
          </cell>
          <cell r="C13">
            <v>2809.44</v>
          </cell>
        </row>
        <row r="14">
          <cell r="B14">
            <v>40592</v>
          </cell>
          <cell r="C14">
            <v>2833.95</v>
          </cell>
        </row>
        <row r="15">
          <cell r="B15">
            <v>40599</v>
          </cell>
          <cell r="C15">
            <v>2781.05</v>
          </cell>
        </row>
        <row r="16">
          <cell r="B16">
            <v>40606</v>
          </cell>
          <cell r="C16">
            <v>2784.67</v>
          </cell>
        </row>
        <row r="17">
          <cell r="B17">
            <v>40613</v>
          </cell>
          <cell r="C17">
            <v>2715.61</v>
          </cell>
        </row>
        <row r="18">
          <cell r="B18">
            <v>40620</v>
          </cell>
          <cell r="C18">
            <v>2643.67</v>
          </cell>
        </row>
        <row r="19">
          <cell r="B19">
            <v>40627</v>
          </cell>
          <cell r="C19">
            <v>2743.06</v>
          </cell>
        </row>
        <row r="20">
          <cell r="B20">
            <v>40634</v>
          </cell>
          <cell r="C20">
            <v>2789.6</v>
          </cell>
        </row>
        <row r="21">
          <cell r="B21">
            <v>40641</v>
          </cell>
          <cell r="C21">
            <v>2780.41</v>
          </cell>
        </row>
        <row r="22">
          <cell r="B22">
            <v>40648</v>
          </cell>
          <cell r="C22">
            <v>2764.65</v>
          </cell>
        </row>
        <row r="23">
          <cell r="B23">
            <v>40654</v>
          </cell>
          <cell r="C23">
            <v>2820.16</v>
          </cell>
        </row>
        <row r="24">
          <cell r="B24">
            <v>40662</v>
          </cell>
          <cell r="C24">
            <v>2873.54</v>
          </cell>
        </row>
        <row r="25">
          <cell r="B25">
            <v>40669</v>
          </cell>
          <cell r="C25">
            <v>2827.56</v>
          </cell>
        </row>
        <row r="26">
          <cell r="B26">
            <v>40676</v>
          </cell>
          <cell r="C26">
            <v>2828.47</v>
          </cell>
        </row>
        <row r="27">
          <cell r="B27">
            <v>40683</v>
          </cell>
          <cell r="C27">
            <v>2803.32</v>
          </cell>
        </row>
        <row r="28">
          <cell r="B28">
            <v>40690</v>
          </cell>
          <cell r="C28">
            <v>2796.86</v>
          </cell>
        </row>
        <row r="29">
          <cell r="B29">
            <v>40697</v>
          </cell>
          <cell r="C29">
            <v>2732.78</v>
          </cell>
        </row>
        <row r="30">
          <cell r="B30">
            <v>40704</v>
          </cell>
          <cell r="C30">
            <v>2643.73</v>
          </cell>
        </row>
        <row r="31">
          <cell r="B31">
            <v>40711</v>
          </cell>
          <cell r="C31">
            <v>2616.48</v>
          </cell>
        </row>
        <row r="32">
          <cell r="B32">
            <v>40718</v>
          </cell>
          <cell r="C32">
            <v>2652.89</v>
          </cell>
        </row>
        <row r="33">
          <cell r="B33">
            <v>40725</v>
          </cell>
          <cell r="C33">
            <v>2816.03</v>
          </cell>
        </row>
        <row r="34">
          <cell r="B34">
            <v>40732</v>
          </cell>
          <cell r="C34">
            <v>2859.81</v>
          </cell>
        </row>
        <row r="35">
          <cell r="B35">
            <v>40739</v>
          </cell>
          <cell r="C35">
            <v>2789.8</v>
          </cell>
        </row>
        <row r="36">
          <cell r="B36">
            <v>40746</v>
          </cell>
          <cell r="C36">
            <v>2858.83</v>
          </cell>
        </row>
        <row r="37">
          <cell r="B37">
            <v>40753</v>
          </cell>
          <cell r="C37">
            <v>2756.38</v>
          </cell>
        </row>
        <row r="38">
          <cell r="B38">
            <v>40760</v>
          </cell>
          <cell r="C38">
            <v>2532.41</v>
          </cell>
        </row>
        <row r="39">
          <cell r="B39">
            <v>40767</v>
          </cell>
          <cell r="C39">
            <v>2507.98</v>
          </cell>
        </row>
        <row r="40">
          <cell r="B40">
            <v>40774</v>
          </cell>
          <cell r="C40">
            <v>2341.84</v>
          </cell>
        </row>
        <row r="41">
          <cell r="B41">
            <v>40781</v>
          </cell>
          <cell r="C41">
            <v>2479.85</v>
          </cell>
        </row>
        <row r="42">
          <cell r="B42">
            <v>40788</v>
          </cell>
          <cell r="C42">
            <v>2480.33</v>
          </cell>
        </row>
        <row r="43">
          <cell r="B43">
            <v>40795</v>
          </cell>
          <cell r="C43">
            <v>2467.9899999999998</v>
          </cell>
        </row>
        <row r="44">
          <cell r="B44">
            <v>40802</v>
          </cell>
          <cell r="C44">
            <v>2622.31</v>
          </cell>
        </row>
        <row r="45">
          <cell r="B45">
            <v>40809</v>
          </cell>
          <cell r="C45">
            <v>2483.23</v>
          </cell>
        </row>
        <row r="46">
          <cell r="B46">
            <v>40816</v>
          </cell>
          <cell r="C46">
            <v>2415.4</v>
          </cell>
        </row>
        <row r="47">
          <cell r="B47">
            <v>40823</v>
          </cell>
          <cell r="C47">
            <v>2479.35</v>
          </cell>
        </row>
        <row r="48">
          <cell r="B48">
            <v>40830</v>
          </cell>
          <cell r="C48">
            <v>2667.85</v>
          </cell>
        </row>
        <row r="49">
          <cell r="B49">
            <v>40837</v>
          </cell>
          <cell r="C49">
            <v>2637.46</v>
          </cell>
        </row>
        <row r="50">
          <cell r="B50">
            <v>40844</v>
          </cell>
          <cell r="C50">
            <v>2737.15</v>
          </cell>
        </row>
        <row r="51">
          <cell r="B51">
            <v>40851</v>
          </cell>
          <cell r="C51">
            <v>2686.15</v>
          </cell>
        </row>
        <row r="52">
          <cell r="B52">
            <v>40858</v>
          </cell>
          <cell r="C52">
            <v>2678.75</v>
          </cell>
        </row>
        <row r="53">
          <cell r="B53">
            <v>40865</v>
          </cell>
          <cell r="C53">
            <v>2572.5</v>
          </cell>
        </row>
        <row r="54">
          <cell r="B54">
            <v>40872</v>
          </cell>
          <cell r="C54">
            <v>2441.5100000000002</v>
          </cell>
        </row>
        <row r="55">
          <cell r="B55">
            <v>40879</v>
          </cell>
          <cell r="C55">
            <v>2626.93</v>
          </cell>
        </row>
        <row r="56">
          <cell r="B56">
            <v>40886</v>
          </cell>
          <cell r="C56">
            <v>2646.85</v>
          </cell>
        </row>
        <row r="57">
          <cell r="B57">
            <v>40893</v>
          </cell>
          <cell r="C57">
            <v>2555.33</v>
          </cell>
        </row>
        <row r="58">
          <cell r="B58">
            <v>40900</v>
          </cell>
          <cell r="C58">
            <v>2618.64</v>
          </cell>
        </row>
        <row r="59">
          <cell r="B59">
            <v>40907</v>
          </cell>
          <cell r="C59">
            <v>2605.15</v>
          </cell>
        </row>
        <row r="60">
          <cell r="B60">
            <v>40914</v>
          </cell>
          <cell r="C60">
            <v>2674.22</v>
          </cell>
        </row>
        <row r="61">
          <cell r="B61">
            <v>40921</v>
          </cell>
          <cell r="C61">
            <v>2710.67</v>
          </cell>
        </row>
        <row r="62">
          <cell r="B62">
            <v>40928</v>
          </cell>
          <cell r="C62">
            <v>2786.7</v>
          </cell>
        </row>
        <row r="63">
          <cell r="B63">
            <v>40935</v>
          </cell>
          <cell r="C63">
            <v>2816.55</v>
          </cell>
        </row>
        <row r="64">
          <cell r="B64">
            <v>40942</v>
          </cell>
          <cell r="C64">
            <v>2905.66</v>
          </cell>
        </row>
        <row r="65">
          <cell r="B65">
            <v>40949</v>
          </cell>
          <cell r="C65">
            <v>2903.88</v>
          </cell>
        </row>
        <row r="66">
          <cell r="B66">
            <v>40956</v>
          </cell>
          <cell r="C66">
            <v>2951.78</v>
          </cell>
        </row>
        <row r="67">
          <cell r="B67">
            <v>40963</v>
          </cell>
          <cell r="C67">
            <v>2963.75</v>
          </cell>
        </row>
        <row r="68">
          <cell r="B68">
            <v>40970</v>
          </cell>
          <cell r="C68">
            <v>2976.19</v>
          </cell>
        </row>
        <row r="69">
          <cell r="B69">
            <v>40977</v>
          </cell>
          <cell r="C69">
            <v>2988.34</v>
          </cell>
        </row>
        <row r="70">
          <cell r="B70">
            <v>40984</v>
          </cell>
          <cell r="C70">
            <v>3055.26</v>
          </cell>
        </row>
        <row r="71">
          <cell r="B71">
            <v>40991</v>
          </cell>
          <cell r="C71">
            <v>3067.92</v>
          </cell>
        </row>
        <row r="72">
          <cell r="B72">
            <v>40998</v>
          </cell>
          <cell r="C72">
            <v>3091.57</v>
          </cell>
        </row>
        <row r="73">
          <cell r="B73">
            <v>41004</v>
          </cell>
          <cell r="C73">
            <v>3080.5</v>
          </cell>
        </row>
        <row r="74">
          <cell r="B74">
            <v>41012</v>
          </cell>
          <cell r="C74">
            <v>3011.33</v>
          </cell>
        </row>
        <row r="75">
          <cell r="B75">
            <v>41019</v>
          </cell>
          <cell r="C75">
            <v>3000.45</v>
          </cell>
        </row>
        <row r="76">
          <cell r="B76">
            <v>41026</v>
          </cell>
          <cell r="C76">
            <v>3069.2</v>
          </cell>
        </row>
        <row r="77">
          <cell r="B77">
            <v>41033</v>
          </cell>
          <cell r="C77">
            <v>2956.34</v>
          </cell>
        </row>
        <row r="78">
          <cell r="B78">
            <v>41040</v>
          </cell>
          <cell r="C78">
            <v>2933.82</v>
          </cell>
        </row>
        <row r="79">
          <cell r="B79">
            <v>41047</v>
          </cell>
          <cell r="C79">
            <v>2778.79</v>
          </cell>
        </row>
        <row r="80">
          <cell r="B80">
            <v>41054</v>
          </cell>
          <cell r="C80">
            <v>2837.53</v>
          </cell>
        </row>
        <row r="81">
          <cell r="B81">
            <v>41061</v>
          </cell>
          <cell r="C81">
            <v>2747.48</v>
          </cell>
        </row>
        <row r="82">
          <cell r="B82">
            <v>41068</v>
          </cell>
          <cell r="C82">
            <v>2858.42</v>
          </cell>
        </row>
        <row r="83">
          <cell r="B83">
            <v>41075</v>
          </cell>
          <cell r="C83">
            <v>2872.8</v>
          </cell>
        </row>
        <row r="84">
          <cell r="B84">
            <v>41082</v>
          </cell>
          <cell r="C84">
            <v>2892.42</v>
          </cell>
        </row>
        <row r="85">
          <cell r="B85">
            <v>41089</v>
          </cell>
          <cell r="C85">
            <v>2935.05</v>
          </cell>
        </row>
        <row r="86">
          <cell r="B86">
            <v>41096</v>
          </cell>
          <cell r="C86">
            <v>2937.33</v>
          </cell>
        </row>
        <row r="87">
          <cell r="B87">
            <v>41103</v>
          </cell>
          <cell r="C87">
            <v>2908.47</v>
          </cell>
        </row>
        <row r="88">
          <cell r="B88">
            <v>41110</v>
          </cell>
          <cell r="C88">
            <v>2925.3</v>
          </cell>
        </row>
        <row r="89">
          <cell r="B89">
            <v>41117</v>
          </cell>
          <cell r="C89">
            <v>2958.09</v>
          </cell>
        </row>
        <row r="90">
          <cell r="B90">
            <v>41124</v>
          </cell>
          <cell r="C90">
            <v>2967.9</v>
          </cell>
        </row>
        <row r="91">
          <cell r="B91">
            <v>41131</v>
          </cell>
          <cell r="C91">
            <v>3020.86</v>
          </cell>
        </row>
        <row r="92">
          <cell r="B92">
            <v>41138</v>
          </cell>
          <cell r="C92">
            <v>3076.59</v>
          </cell>
        </row>
        <row r="93">
          <cell r="B93">
            <v>41145</v>
          </cell>
          <cell r="C93">
            <v>3069.79</v>
          </cell>
        </row>
        <row r="94">
          <cell r="B94">
            <v>41152</v>
          </cell>
          <cell r="C94">
            <v>3066.96</v>
          </cell>
        </row>
        <row r="95">
          <cell r="B95">
            <v>41159</v>
          </cell>
          <cell r="C95">
            <v>3136.42</v>
          </cell>
        </row>
        <row r="96">
          <cell r="B96">
            <v>41166</v>
          </cell>
          <cell r="C96">
            <v>3183.95</v>
          </cell>
        </row>
        <row r="97">
          <cell r="B97">
            <v>41173</v>
          </cell>
          <cell r="C97">
            <v>3179.96</v>
          </cell>
        </row>
        <row r="98">
          <cell r="B98">
            <v>41180</v>
          </cell>
          <cell r="C98">
            <v>3116.23</v>
          </cell>
        </row>
        <row r="99">
          <cell r="B99">
            <v>41187</v>
          </cell>
          <cell r="C99">
            <v>3136.19</v>
          </cell>
        </row>
        <row r="100">
          <cell r="B100">
            <v>41194</v>
          </cell>
          <cell r="C100">
            <v>3044.11</v>
          </cell>
        </row>
        <row r="101">
          <cell r="B101">
            <v>41201</v>
          </cell>
          <cell r="C101">
            <v>3005.62</v>
          </cell>
        </row>
        <row r="102">
          <cell r="B102">
            <v>41208</v>
          </cell>
          <cell r="C102">
            <v>2987.95</v>
          </cell>
        </row>
        <row r="103">
          <cell r="B103">
            <v>41215</v>
          </cell>
          <cell r="C103">
            <v>2982.13</v>
          </cell>
        </row>
        <row r="104">
          <cell r="B104">
            <v>41222</v>
          </cell>
          <cell r="C104">
            <v>2904.87</v>
          </cell>
        </row>
        <row r="105">
          <cell r="B105">
            <v>41229</v>
          </cell>
          <cell r="C105">
            <v>2853.13</v>
          </cell>
        </row>
        <row r="106">
          <cell r="B106">
            <v>41236</v>
          </cell>
          <cell r="C106">
            <v>2966.85</v>
          </cell>
        </row>
        <row r="107">
          <cell r="B107">
            <v>41243</v>
          </cell>
          <cell r="C107">
            <v>3010.24</v>
          </cell>
        </row>
        <row r="108">
          <cell r="B108">
            <v>41250</v>
          </cell>
          <cell r="C108">
            <v>2978.04</v>
          </cell>
        </row>
        <row r="109">
          <cell r="B109">
            <v>41257</v>
          </cell>
          <cell r="C109">
            <v>2971.33</v>
          </cell>
        </row>
        <row r="110">
          <cell r="B110">
            <v>41264</v>
          </cell>
          <cell r="C110">
            <v>3021.01</v>
          </cell>
        </row>
        <row r="111">
          <cell r="B111">
            <v>41271</v>
          </cell>
          <cell r="C111">
            <v>2960.31</v>
          </cell>
        </row>
        <row r="112">
          <cell r="B112">
            <v>41278</v>
          </cell>
          <cell r="C112">
            <v>3101.66</v>
          </cell>
        </row>
        <row r="113">
          <cell r="B113">
            <v>41285</v>
          </cell>
          <cell r="C113">
            <v>3125.63</v>
          </cell>
        </row>
        <row r="114">
          <cell r="B114">
            <v>41292</v>
          </cell>
          <cell r="C114">
            <v>3134.71</v>
          </cell>
        </row>
        <row r="115">
          <cell r="B115">
            <v>41299</v>
          </cell>
          <cell r="C115">
            <v>3149.71</v>
          </cell>
        </row>
        <row r="116">
          <cell r="B116">
            <v>41306</v>
          </cell>
          <cell r="C116">
            <v>3179.1</v>
          </cell>
        </row>
        <row r="117">
          <cell r="B117">
            <v>41313</v>
          </cell>
          <cell r="C117">
            <v>3193.87</v>
          </cell>
        </row>
        <row r="118">
          <cell r="B118">
            <v>41320</v>
          </cell>
          <cell r="C118">
            <v>3192.03</v>
          </cell>
        </row>
        <row r="119">
          <cell r="B119">
            <v>41327</v>
          </cell>
          <cell r="C119">
            <v>3161.82</v>
          </cell>
        </row>
        <row r="120">
          <cell r="B120">
            <v>41334</v>
          </cell>
          <cell r="C120">
            <v>3169.74</v>
          </cell>
        </row>
        <row r="121">
          <cell r="B121">
            <v>41341</v>
          </cell>
          <cell r="C121">
            <v>3244.37</v>
          </cell>
        </row>
        <row r="122">
          <cell r="B122">
            <v>41348</v>
          </cell>
          <cell r="C122">
            <v>3249.07</v>
          </cell>
        </row>
        <row r="123">
          <cell r="B123">
            <v>41355</v>
          </cell>
          <cell r="C123">
            <v>3245</v>
          </cell>
        </row>
        <row r="124">
          <cell r="B124">
            <v>41361</v>
          </cell>
          <cell r="C124">
            <v>3267.52</v>
          </cell>
        </row>
        <row r="125">
          <cell r="B125">
            <v>41369</v>
          </cell>
          <cell r="C125">
            <v>3203.86</v>
          </cell>
        </row>
        <row r="126">
          <cell r="B126">
            <v>41376</v>
          </cell>
          <cell r="C126">
            <v>3294.95</v>
          </cell>
        </row>
        <row r="127">
          <cell r="B127">
            <v>41383</v>
          </cell>
          <cell r="C127">
            <v>3206.06</v>
          </cell>
        </row>
        <row r="128">
          <cell r="B128">
            <v>41390</v>
          </cell>
          <cell r="C128">
            <v>3279.26</v>
          </cell>
        </row>
        <row r="129">
          <cell r="B129">
            <v>41397</v>
          </cell>
          <cell r="C129">
            <v>3378.63</v>
          </cell>
        </row>
        <row r="130">
          <cell r="B130">
            <v>41404</v>
          </cell>
          <cell r="C130">
            <v>3436.58</v>
          </cell>
        </row>
        <row r="131">
          <cell r="B131">
            <v>41411</v>
          </cell>
          <cell r="C131">
            <v>3498.97</v>
          </cell>
        </row>
        <row r="132">
          <cell r="B132">
            <v>41418</v>
          </cell>
          <cell r="C132">
            <v>3459.14</v>
          </cell>
        </row>
        <row r="133">
          <cell r="B133">
            <v>41425</v>
          </cell>
          <cell r="C133">
            <v>3455.91</v>
          </cell>
        </row>
        <row r="134">
          <cell r="B134">
            <v>41432</v>
          </cell>
          <cell r="C134">
            <v>3469.22</v>
          </cell>
        </row>
        <row r="135">
          <cell r="B135">
            <v>41439</v>
          </cell>
          <cell r="C135">
            <v>3423.56</v>
          </cell>
        </row>
        <row r="136">
          <cell r="B136">
            <v>41446</v>
          </cell>
          <cell r="C136">
            <v>3357.25</v>
          </cell>
        </row>
        <row r="137">
          <cell r="B137">
            <v>41453</v>
          </cell>
          <cell r="C137">
            <v>3403.25</v>
          </cell>
        </row>
        <row r="138">
          <cell r="B138">
            <v>41460</v>
          </cell>
          <cell r="C138">
            <v>3479.38</v>
          </cell>
        </row>
        <row r="139">
          <cell r="B139">
            <v>41467</v>
          </cell>
          <cell r="C139">
            <v>3600.08</v>
          </cell>
        </row>
        <row r="140">
          <cell r="B140">
            <v>41474</v>
          </cell>
          <cell r="C140">
            <v>3587.61</v>
          </cell>
        </row>
        <row r="141">
          <cell r="B141">
            <v>41481</v>
          </cell>
          <cell r="C141">
            <v>3613.16</v>
          </cell>
        </row>
        <row r="142">
          <cell r="B142">
            <v>41488</v>
          </cell>
          <cell r="C142">
            <v>3689.59</v>
          </cell>
        </row>
        <row r="143">
          <cell r="B143">
            <v>41495</v>
          </cell>
          <cell r="C143">
            <v>3660.11</v>
          </cell>
        </row>
        <row r="144">
          <cell r="B144">
            <v>41502</v>
          </cell>
          <cell r="C144">
            <v>3602.78</v>
          </cell>
        </row>
        <row r="145">
          <cell r="B145">
            <v>41509</v>
          </cell>
          <cell r="C145">
            <v>3657.79</v>
          </cell>
        </row>
        <row r="146">
          <cell r="B146">
            <v>41516</v>
          </cell>
          <cell r="C146">
            <v>3589.87</v>
          </cell>
        </row>
        <row r="147">
          <cell r="B147">
            <v>41523</v>
          </cell>
          <cell r="C147">
            <v>3660.01</v>
          </cell>
        </row>
        <row r="148">
          <cell r="B148">
            <v>41530</v>
          </cell>
          <cell r="C148">
            <v>3722.18</v>
          </cell>
        </row>
        <row r="149">
          <cell r="B149">
            <v>41537</v>
          </cell>
          <cell r="C149">
            <v>3774.73</v>
          </cell>
        </row>
        <row r="150">
          <cell r="B150">
            <v>41544</v>
          </cell>
          <cell r="C150">
            <v>3781.59</v>
          </cell>
        </row>
        <row r="151">
          <cell r="B151">
            <v>41551</v>
          </cell>
          <cell r="C151">
            <v>3807.75</v>
          </cell>
        </row>
        <row r="152">
          <cell r="B152">
            <v>41558</v>
          </cell>
          <cell r="C152">
            <v>3791.87</v>
          </cell>
        </row>
        <row r="153">
          <cell r="B153">
            <v>41565</v>
          </cell>
          <cell r="C153">
            <v>3914.28</v>
          </cell>
        </row>
        <row r="154">
          <cell r="B154">
            <v>41572</v>
          </cell>
          <cell r="C154">
            <v>3943.36</v>
          </cell>
        </row>
        <row r="155">
          <cell r="B155">
            <v>41579</v>
          </cell>
          <cell r="C155">
            <v>3922.04</v>
          </cell>
        </row>
        <row r="156">
          <cell r="B156">
            <v>41586</v>
          </cell>
          <cell r="C156">
            <v>3919.23</v>
          </cell>
        </row>
        <row r="157">
          <cell r="B157">
            <v>41593</v>
          </cell>
          <cell r="C157">
            <v>3985.97</v>
          </cell>
        </row>
        <row r="158">
          <cell r="B158">
            <v>41600</v>
          </cell>
          <cell r="C158">
            <v>3991.65</v>
          </cell>
        </row>
        <row r="159">
          <cell r="B159">
            <v>41607</v>
          </cell>
          <cell r="C159">
            <v>4059.89</v>
          </cell>
        </row>
        <row r="160">
          <cell r="B160">
            <v>41614</v>
          </cell>
          <cell r="C160">
            <v>4062.52</v>
          </cell>
        </row>
        <row r="161">
          <cell r="B161">
            <v>41621</v>
          </cell>
          <cell r="C161">
            <v>4000.9749999999999</v>
          </cell>
        </row>
        <row r="162">
          <cell r="B162">
            <v>41628</v>
          </cell>
          <cell r="C162">
            <v>4104.74</v>
          </cell>
        </row>
        <row r="163">
          <cell r="B163">
            <v>41635</v>
          </cell>
          <cell r="C163">
            <v>4156.59</v>
          </cell>
        </row>
        <row r="164">
          <cell r="B164">
            <v>41642</v>
          </cell>
          <cell r="C164">
            <v>4131.91</v>
          </cell>
        </row>
        <row r="165">
          <cell r="B165">
            <v>41649</v>
          </cell>
          <cell r="C165">
            <v>4174.66</v>
          </cell>
        </row>
        <row r="166">
          <cell r="B166">
            <v>41656</v>
          </cell>
          <cell r="C166">
            <v>4197.58</v>
          </cell>
        </row>
        <row r="167">
          <cell r="B167">
            <v>41663</v>
          </cell>
          <cell r="C167">
            <v>4128.17</v>
          </cell>
        </row>
        <row r="168">
          <cell r="B168">
            <v>41670</v>
          </cell>
          <cell r="C168">
            <v>4103.88</v>
          </cell>
        </row>
        <row r="169">
          <cell r="B169">
            <v>41677</v>
          </cell>
          <cell r="C169">
            <v>4125.8599999999997</v>
          </cell>
        </row>
        <row r="170">
          <cell r="B170">
            <v>41684</v>
          </cell>
          <cell r="C170">
            <v>4244.0200000000004</v>
          </cell>
        </row>
        <row r="171">
          <cell r="B171">
            <v>41691</v>
          </cell>
          <cell r="C171">
            <v>4263.41</v>
          </cell>
        </row>
        <row r="172">
          <cell r="B172">
            <v>41698</v>
          </cell>
          <cell r="C172">
            <v>4308.12</v>
          </cell>
        </row>
        <row r="173">
          <cell r="B173">
            <v>41705</v>
          </cell>
          <cell r="C173">
            <v>4336.22</v>
          </cell>
        </row>
        <row r="174">
          <cell r="B174">
            <v>41712</v>
          </cell>
          <cell r="C174">
            <v>4245.3999999999996</v>
          </cell>
        </row>
        <row r="175">
          <cell r="B175">
            <v>41719</v>
          </cell>
          <cell r="C175">
            <v>4276.79</v>
          </cell>
        </row>
        <row r="176">
          <cell r="B176">
            <v>41726</v>
          </cell>
          <cell r="C176">
            <v>4155.76</v>
          </cell>
        </row>
        <row r="177">
          <cell r="B177">
            <v>41733</v>
          </cell>
          <cell r="C177">
            <v>4127.7299999999996</v>
          </cell>
        </row>
        <row r="178">
          <cell r="B178">
            <v>41740</v>
          </cell>
          <cell r="C178">
            <v>3999.7339999999999</v>
          </cell>
        </row>
        <row r="179">
          <cell r="B179">
            <v>41746</v>
          </cell>
          <cell r="C179">
            <v>4095.5160000000001</v>
          </cell>
        </row>
        <row r="180">
          <cell r="B180">
            <v>41754</v>
          </cell>
          <cell r="C180">
            <v>4075.5610000000001</v>
          </cell>
        </row>
        <row r="181">
          <cell r="B181">
            <v>41761</v>
          </cell>
          <cell r="C181">
            <v>4123.8999999999996</v>
          </cell>
        </row>
        <row r="182">
          <cell r="B182">
            <v>41768</v>
          </cell>
          <cell r="C182">
            <v>4071.87</v>
          </cell>
        </row>
        <row r="183">
          <cell r="B183">
            <v>41775</v>
          </cell>
          <cell r="C183">
            <v>4090.5880000000002</v>
          </cell>
        </row>
        <row r="184">
          <cell r="B184">
            <v>41782</v>
          </cell>
          <cell r="C184">
            <v>4185.8100000000004</v>
          </cell>
        </row>
        <row r="185">
          <cell r="B185">
            <v>41789</v>
          </cell>
          <cell r="C185">
            <v>4242.62</v>
          </cell>
        </row>
        <row r="186">
          <cell r="B186">
            <v>41796</v>
          </cell>
          <cell r="C186">
            <v>4321.3999999999996</v>
          </cell>
        </row>
        <row r="187">
          <cell r="B187">
            <v>41803</v>
          </cell>
          <cell r="C187">
            <v>4310.6499999999996</v>
          </cell>
        </row>
        <row r="188">
          <cell r="B188">
            <v>41810</v>
          </cell>
          <cell r="C188">
            <v>4368.04</v>
          </cell>
        </row>
        <row r="189">
          <cell r="B189">
            <v>41817</v>
          </cell>
          <cell r="C189">
            <v>4397.93</v>
          </cell>
        </row>
        <row r="190">
          <cell r="B190">
            <v>41823</v>
          </cell>
          <cell r="C190">
            <v>4485.93</v>
          </cell>
        </row>
        <row r="191">
          <cell r="B191">
            <v>41831</v>
          </cell>
          <cell r="C191">
            <v>4415.49</v>
          </cell>
        </row>
        <row r="192">
          <cell r="B192">
            <v>41838</v>
          </cell>
          <cell r="C192">
            <v>4432.1400000000003</v>
          </cell>
        </row>
        <row r="193">
          <cell r="B193">
            <v>41845</v>
          </cell>
          <cell r="C193">
            <v>4449.5600000000004</v>
          </cell>
        </row>
        <row r="194">
          <cell r="B194">
            <v>41852</v>
          </cell>
          <cell r="C194">
            <v>4352.6400000000003</v>
          </cell>
        </row>
        <row r="195">
          <cell r="B195">
            <v>41859</v>
          </cell>
          <cell r="C195">
            <v>4370.8999999999996</v>
          </cell>
        </row>
        <row r="196">
          <cell r="B196">
            <v>41866</v>
          </cell>
          <cell r="C196">
            <v>4464.93</v>
          </cell>
        </row>
        <row r="197">
          <cell r="B197">
            <v>41873</v>
          </cell>
          <cell r="C197">
            <v>4538.55</v>
          </cell>
        </row>
        <row r="198">
          <cell r="B198">
            <v>41880</v>
          </cell>
          <cell r="C198">
            <v>4580.2700000000004</v>
          </cell>
        </row>
        <row r="199">
          <cell r="B199">
            <v>41887</v>
          </cell>
          <cell r="C199">
            <v>4582.8999999999996</v>
          </cell>
        </row>
        <row r="200">
          <cell r="B200">
            <v>41894</v>
          </cell>
          <cell r="C200">
            <v>4567.6000000000004</v>
          </cell>
        </row>
        <row r="201">
          <cell r="B201">
            <v>41901</v>
          </cell>
          <cell r="C201">
            <v>4579.79</v>
          </cell>
        </row>
        <row r="202">
          <cell r="B202">
            <v>41908</v>
          </cell>
          <cell r="C202">
            <v>4512.2</v>
          </cell>
        </row>
        <row r="203">
          <cell r="B203">
            <v>41915</v>
          </cell>
          <cell r="C203">
            <v>4475.62</v>
          </cell>
        </row>
        <row r="204">
          <cell r="B204">
            <v>41922</v>
          </cell>
          <cell r="C204">
            <v>4276.24</v>
          </cell>
        </row>
        <row r="205">
          <cell r="B205">
            <v>41929</v>
          </cell>
          <cell r="C205">
            <v>4258.4399999999996</v>
          </cell>
        </row>
        <row r="206">
          <cell r="B206">
            <v>41936</v>
          </cell>
          <cell r="C206">
            <v>4483.71</v>
          </cell>
        </row>
        <row r="207">
          <cell r="B207">
            <v>41943</v>
          </cell>
          <cell r="C207">
            <v>4630.74</v>
          </cell>
        </row>
        <row r="208">
          <cell r="B208">
            <v>41950</v>
          </cell>
          <cell r="C208">
            <v>4632.53</v>
          </cell>
        </row>
        <row r="209">
          <cell r="B209">
            <v>41957</v>
          </cell>
          <cell r="C209">
            <v>4688.54</v>
          </cell>
        </row>
        <row r="210">
          <cell r="B210">
            <v>41964</v>
          </cell>
          <cell r="C210">
            <v>4712.97</v>
          </cell>
        </row>
        <row r="211">
          <cell r="B211">
            <v>41971</v>
          </cell>
          <cell r="C211">
            <v>4791.63</v>
          </cell>
        </row>
        <row r="212">
          <cell r="B212">
            <v>41978</v>
          </cell>
          <cell r="C212">
            <v>4780.75</v>
          </cell>
        </row>
        <row r="213">
          <cell r="B213">
            <v>41985</v>
          </cell>
          <cell r="C213">
            <v>4653.6000000000004</v>
          </cell>
        </row>
        <row r="214">
          <cell r="B214">
            <v>41992</v>
          </cell>
          <cell r="C214">
            <v>4765.38</v>
          </cell>
        </row>
        <row r="215">
          <cell r="B215">
            <v>41999</v>
          </cell>
          <cell r="C215">
            <v>4806.8599999999997</v>
          </cell>
        </row>
        <row r="216">
          <cell r="B216">
            <v>42006</v>
          </cell>
          <cell r="C216">
            <v>4726.8100000000004</v>
          </cell>
        </row>
        <row r="217">
          <cell r="B217">
            <v>42013</v>
          </cell>
          <cell r="C217">
            <v>4704.07</v>
          </cell>
        </row>
        <row r="218">
          <cell r="B218">
            <v>42020</v>
          </cell>
          <cell r="C218">
            <v>4634.38</v>
          </cell>
        </row>
        <row r="219">
          <cell r="B219">
            <v>42027</v>
          </cell>
          <cell r="C219">
            <v>4757.88</v>
          </cell>
        </row>
        <row r="220">
          <cell r="B220">
            <v>42034</v>
          </cell>
          <cell r="C220">
            <v>4635.24</v>
          </cell>
        </row>
        <row r="221">
          <cell r="B221">
            <v>42041</v>
          </cell>
          <cell r="C221">
            <v>4744.3999999999996</v>
          </cell>
        </row>
        <row r="222">
          <cell r="B222">
            <v>42048</v>
          </cell>
          <cell r="C222">
            <v>4893.84</v>
          </cell>
        </row>
        <row r="223">
          <cell r="B223">
            <v>42055</v>
          </cell>
          <cell r="C223">
            <v>4955.96</v>
          </cell>
        </row>
        <row r="224">
          <cell r="B224">
            <v>42062</v>
          </cell>
          <cell r="C224">
            <v>4963.53</v>
          </cell>
        </row>
        <row r="225">
          <cell r="B225">
            <v>42069</v>
          </cell>
          <cell r="C225">
            <v>4927.37</v>
          </cell>
        </row>
        <row r="226">
          <cell r="B226">
            <v>42076</v>
          </cell>
          <cell r="C226">
            <v>4871.76</v>
          </cell>
        </row>
        <row r="227">
          <cell r="B227">
            <v>42083</v>
          </cell>
          <cell r="C227">
            <v>5026.42</v>
          </cell>
        </row>
        <row r="228">
          <cell r="B228">
            <v>42090</v>
          </cell>
          <cell r="C228">
            <v>4891.22</v>
          </cell>
        </row>
        <row r="229">
          <cell r="B229">
            <v>42096</v>
          </cell>
          <cell r="C229">
            <v>4886.9399999999996</v>
          </cell>
        </row>
        <row r="230">
          <cell r="B230">
            <v>42104</v>
          </cell>
          <cell r="C230">
            <v>4995.9799999999996</v>
          </cell>
        </row>
        <row r="231">
          <cell r="B231">
            <v>42111</v>
          </cell>
          <cell r="C231">
            <v>4931.82</v>
          </cell>
        </row>
        <row r="232">
          <cell r="B232">
            <v>42118</v>
          </cell>
          <cell r="C232">
            <v>5092.09</v>
          </cell>
        </row>
        <row r="233">
          <cell r="B233">
            <v>42125</v>
          </cell>
          <cell r="C233">
            <v>5005.3900000000003</v>
          </cell>
        </row>
        <row r="234">
          <cell r="B234">
            <v>42132</v>
          </cell>
          <cell r="C234">
            <v>5003.55</v>
          </cell>
        </row>
        <row r="235">
          <cell r="B235">
            <v>42139</v>
          </cell>
          <cell r="C235">
            <v>5048.29</v>
          </cell>
        </row>
        <row r="236">
          <cell r="B236">
            <v>42146</v>
          </cell>
          <cell r="C236">
            <v>5089.3599999999997</v>
          </cell>
        </row>
        <row r="237">
          <cell r="B237">
            <v>42153</v>
          </cell>
          <cell r="C237">
            <v>5070.03</v>
          </cell>
        </row>
        <row r="238">
          <cell r="B238">
            <v>42160</v>
          </cell>
          <cell r="C238">
            <v>5068.46</v>
          </cell>
        </row>
        <row r="239">
          <cell r="B239">
            <v>42167</v>
          </cell>
          <cell r="C239">
            <v>5051.1000000000004</v>
          </cell>
        </row>
        <row r="240">
          <cell r="B240">
            <v>42174</v>
          </cell>
          <cell r="C240">
            <v>5117</v>
          </cell>
        </row>
        <row r="241">
          <cell r="B241">
            <v>42181</v>
          </cell>
          <cell r="C241">
            <v>5080.5</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uma Proj"/>
      <sheetName val="Rev EBITDA"/>
      <sheetName val="DTSI Yuma data"/>
    </sheetNames>
    <definedNames>
      <definedName name="START"/>
    </definedNames>
    <sheetDataSet>
      <sheetData sheetId="0"/>
      <sheetData sheetId="1"/>
      <sheetData sheetId="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sheetName val="100"/>
      <sheetName val="120"/>
      <sheetName val="130"/>
      <sheetName val="140"/>
      <sheetName val="141"/>
      <sheetName val="200"/>
      <sheetName val="400"/>
      <sheetName val="401"/>
      <sheetName val="402"/>
      <sheetName val="405"/>
      <sheetName val="500"/>
      <sheetName val="505"/>
      <sheetName val="550"/>
      <sheetName val="580"/>
      <sheetName val="600"/>
      <sheetName val="605"/>
      <sheetName val="630"/>
      <sheetName val="654"/>
      <sheetName val="655"/>
      <sheetName val="656"/>
      <sheetName val="657"/>
      <sheetName val="658"/>
      <sheetName val="659"/>
      <sheetName val="660"/>
      <sheetName val="700"/>
      <sheetName val="800"/>
      <sheetName val="805"/>
      <sheetName val="810"/>
      <sheetName val="854"/>
      <sheetName val="855"/>
      <sheetName val="860"/>
      <sheetName val="865"/>
      <sheetName val="900"/>
      <sheetName val="901"/>
      <sheetName val="list"/>
    </sheetNames>
    <sheetDataSet>
      <sheetData sheetId="0">
        <row r="4">
          <cell r="D4" t="str">
            <v>ALL</v>
          </cell>
        </row>
        <row r="5">
          <cell r="D5" t="str">
            <v>ALL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do not import"/>
      <sheetName val="Q of E cover - do not import"/>
      <sheetName val="Earnings summary"/>
      <sheetName val="KPIs"/>
      <sheetName val="Adjusted EBITDA"/>
      <sheetName val="EBITDA Bridge"/>
      <sheetName val="Pro forma EBITDA"/>
      <sheetName val="Quarterly P&amp;L"/>
      <sheetName val="Monthly P&amp;L - continuous"/>
      <sheetName val="Monthly P&amp;L - seasonality"/>
      <sheetName val="Revenue by product &amp; customer"/>
      <sheetName val="Annual growth by segment"/>
      <sheetName val="Growth drivers"/>
      <sheetName val="Gross to net sales"/>
      <sheetName val="Analysis of CoS"/>
      <sheetName val="Operating expenses"/>
      <sheetName val="Employee benefits"/>
      <sheetName val="EBITDA % improv. vs prior year "/>
      <sheetName val="Current trading"/>
      <sheetName val="LTM"/>
      <sheetName val="Full year outturn"/>
      <sheetName val="Standalone costs"/>
      <sheetName val="FX exposure"/>
      <sheetName val="Sensitivity analysis"/>
      <sheetName val="Key customers"/>
      <sheetName val="Key suppliers"/>
      <sheetName val="Booked and pipeline analysis"/>
      <sheetName val="Q of CF cover - do not import"/>
      <sheetName val="Lead cash flow"/>
      <sheetName val="EBITDA to CF conversion"/>
      <sheetName val="Capex breakdown"/>
      <sheetName val="Q of NA cover - do not import"/>
      <sheetName val="Lead BS - IAS"/>
      <sheetName val="Lead BS - NA"/>
      <sheetName val="Pro forma BS"/>
      <sheetName val="Inventory breakdown"/>
      <sheetName val="Inventory reserve"/>
      <sheetName val="Accounts receivable ageing"/>
      <sheetName val="Rollforward of AR"/>
      <sheetName val="Accounts payable"/>
      <sheetName val="Accounts payable ageing"/>
      <sheetName val="PPE"/>
      <sheetName val="Fixed assets"/>
      <sheetName val="Prepaid &amp; other current assets"/>
      <sheetName val="Intangible assets"/>
      <sheetName val="Other assets"/>
      <sheetName val="Accrued expenses"/>
      <sheetName val="Other current liabilities"/>
      <sheetName val="Debt"/>
      <sheetName val="Equity rollforward"/>
      <sheetName val="Unfunded obligations"/>
      <sheetName val="Cash waterfall analysis"/>
      <sheetName val="Adjustments to enterprise value"/>
      <sheetName val="WC cover - do not import"/>
      <sheetName val="WC - monthly - year on year"/>
      <sheetName val="WC - monthly -continuous"/>
      <sheetName val="Adjusted working capital"/>
      <sheetName val="Net WC (+ data pages)"/>
      <sheetName val="WC (high-low) (+data pages)"/>
      <sheetName val="WC analytics (+data pages)"/>
      <sheetName val="WC indicators (+data pages)"/>
      <sheetName val="WC sales seas.(+further pages)"/>
      <sheetName val="WC sales seas.2(+data pages)"/>
      <sheetName val="FY04 WC detail (data page)"/>
      <sheetName val="FY05 WC detail (data page)"/>
      <sheetName val="FY06 WC detail (data page)"/>
      <sheetName val="TF subsect cover-do not import"/>
      <sheetName val="Mngt to stat rec"/>
      <sheetName val="Hist accuracy of budget"/>
      <sheetName val="Price vol cover - do not import"/>
      <sheetName val="Price volume profit variance"/>
      <sheetName val="Price volume sales variance"/>
      <sheetName val="Price-vol summary (+data pages)"/>
      <sheetName val="Price-vol (data page 1)"/>
      <sheetName val="Price-vol (data page 2)"/>
      <sheetName val="Price-vol (data page 3)"/>
      <sheetName val="Price-vol (data page 4)"/>
      <sheetName val="Price-vol (data page 5)"/>
      <sheetName val="Chart pages cover-do not import"/>
      <sheetName val="Line chart"/>
      <sheetName val="Stacked column chart"/>
      <sheetName val="Bar chart"/>
      <sheetName val="Clustered column"/>
      <sheetName val="Column-line on 2 axis chart"/>
      <sheetName val="Bubble chart"/>
      <sheetName val="Blocked area chart"/>
      <sheetName val="Sheet8S"/>
      <sheetName val="Sheet4S"/>
      <sheetName val="Sheet01S"/>
      <sheetName val="Sheet12S"/>
      <sheetName val="Current Mth Var. to Fcst"/>
      <sheetName val="Interco &amp; PVS Loc Cur"/>
      <sheetName val="PL GL DL"/>
      <sheetName val="Table"/>
      <sheetName val="Sheet4"/>
      <sheetName val="graph"/>
      <sheetName val="AP"/>
    </sheetNames>
    <sheetDataSet>
      <sheetData sheetId="0" refreshError="1"/>
      <sheetData sheetId="1" refreshError="1"/>
      <sheetData sheetId="2" refreshError="1"/>
      <sheetData sheetId="3" refreshError="1"/>
      <sheetData sheetId="4" refreshError="1"/>
      <sheetData sheetId="5">
        <row r="6">
          <cell r="A6" t="str">
            <v>Currency: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ow r="7">
          <cell r="E7" t="str">
            <v>FY06A</v>
          </cell>
        </row>
      </sheetData>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 BANK - SEPT IMPLIED"/>
      <sheetName val="Sheet3"/>
      <sheetName val="SG&amp;A vs. Forecast"/>
      <sheetName val="Sheet2"/>
      <sheetName val="Control"/>
      <sheetName val="Phones"/>
      <sheetName val="Current_Year_Input - P&amp;L"/>
      <sheetName val="Current Bal Sheet_Detail"/>
      <sheetName val="Current Cash Flow Detail"/>
      <sheetName val="Actual Detail"/>
      <sheetName val="P&amp;L"/>
      <sheetName val="PerPhone"/>
      <sheetName val="FIELD"/>
      <sheetName val="SGA"/>
      <sheetName val="Adjustments"/>
      <sheetName val="Adj. Explain"/>
      <sheetName val="Prior Month Compare"/>
      <sheetName val="P&amp;L Monthly"/>
      <sheetName val="13MoIS"/>
      <sheetName val="P&amp;L Compare"/>
      <sheetName val="FIELD Monthly"/>
      <sheetName val="SGA Monthly"/>
      <sheetName val="Qtrly Hist"/>
      <sheetName val="Amend 7 EBITDA"/>
      <sheetName val="Normal EBITDA"/>
      <sheetName val="Coin 7.1 (l)"/>
      <sheetName val="Balance Sheet"/>
      <sheetName val="13MoBS"/>
      <sheetName val="Cash Flow Monthly"/>
      <sheetName val="PYInc."/>
      <sheetName val="Cash Flow"/>
      <sheetName val="Statistics"/>
      <sheetName val="Statistics Compare"/>
      <sheetName val="Chart Data"/>
      <sheetName val="TotRev PPPM"/>
      <sheetName val="TotRev PPPM Chart"/>
      <sheetName val="TotRev Hist Chart"/>
      <sheetName val="Coin PPPM"/>
      <sheetName val="Coin PPPM Chart"/>
      <sheetName val="Coin Hist Chart"/>
      <sheetName val="Coin PPPM Chart-all"/>
      <sheetName val="OSP PPPM"/>
      <sheetName val="OSP PPPM Chart"/>
      <sheetName val="OSP Hist Chart"/>
      <sheetName val="DAR PPPM"/>
      <sheetName val="BS-Accrued Taxes"/>
      <sheetName val="BS-Other"/>
      <sheetName val="10 - Q-K Data"/>
      <sheetName val="10 - K Data"/>
      <sheetName val="10 - Q-K Equity"/>
      <sheetName val="Average Shares"/>
      <sheetName val="10-K Item 21"/>
      <sheetName val="10-K Quarterly"/>
      <sheetName val="2002 PLAN"/>
      <sheetName val="13MoISdata"/>
      <sheetName val="13MoBSdata"/>
      <sheetName val="Plan Detail"/>
      <sheetName val="Merge 3 Mo. Ave."/>
      <sheetName val="Yr to Yr"/>
      <sheetName val="2002 QTR"/>
      <sheetName val="2002 and 2001"/>
      <sheetName val="Forecast_Input - P&amp;L"/>
      <sheetName val="Prior_Year_Input - P&amp;L"/>
      <sheetName val="PY Bal Sheet_Detail"/>
      <sheetName val="PY Cash Flow Detail"/>
      <sheetName val="PY Actual Detail"/>
      <sheetName val="P&amp;L Adj."/>
      <sheetName val="Reconciliation"/>
      <sheetName val="Sheet1"/>
      <sheetName val="10Q - 3rd Quarter 99"/>
      <sheetName val="P&amp;L - Quarterly Report"/>
      <sheetName val="P&amp;L - Period Report"/>
      <sheetName val="CashFlow_Worksheet"/>
      <sheetName val="WC analytics (+data pages)"/>
      <sheetName val="Balance_Sheet"/>
      <sheetName val="Current Mth Var. to Fcst"/>
      <sheetName val="Interco &amp; PVS Loc Cur"/>
    </sheetNames>
    <sheetDataSet>
      <sheetData sheetId="0"/>
      <sheetData sheetId="1"/>
      <sheetData sheetId="2"/>
      <sheetData sheetId="3"/>
      <sheetData sheetId="4"/>
      <sheetData sheetId="5"/>
      <sheetData sheetId="6"/>
      <sheetData sheetId="7" refreshError="1">
        <row r="6">
          <cell r="A6" t="str">
            <v>CURRENT YEAR</v>
          </cell>
          <cell r="B6">
            <v>1</v>
          </cell>
          <cell r="C6">
            <v>37287</v>
          </cell>
          <cell r="D6">
            <v>37315</v>
          </cell>
          <cell r="E6">
            <v>37346</v>
          </cell>
          <cell r="F6">
            <v>37376</v>
          </cell>
          <cell r="G6">
            <v>37407</v>
          </cell>
          <cell r="H6">
            <v>37437</v>
          </cell>
          <cell r="I6">
            <v>37468</v>
          </cell>
          <cell r="J6">
            <v>37499</v>
          </cell>
          <cell r="K6">
            <v>37529</v>
          </cell>
          <cell r="L6">
            <v>37560</v>
          </cell>
          <cell r="M6">
            <v>37590</v>
          </cell>
          <cell r="N6">
            <v>37621</v>
          </cell>
        </row>
        <row r="7">
          <cell r="A7" t="str">
            <v>Cash in Bank</v>
          </cell>
          <cell r="B7">
            <v>2</v>
          </cell>
          <cell r="C7">
            <v>538043.82999999996</v>
          </cell>
          <cell r="D7">
            <v>3108289.27</v>
          </cell>
          <cell r="E7">
            <v>1738285.42</v>
          </cell>
          <cell r="F7">
            <v>2916807.23</v>
          </cell>
          <cell r="G7">
            <v>2653224.2599999998</v>
          </cell>
          <cell r="H7">
            <v>1842486.43</v>
          </cell>
          <cell r="I7">
            <v>4030815.98</v>
          </cell>
          <cell r="J7">
            <v>2887613.58</v>
          </cell>
        </row>
        <row r="8">
          <cell r="A8" t="str">
            <v>Cash in Field</v>
          </cell>
          <cell r="B8">
            <v>3</v>
          </cell>
          <cell r="C8">
            <v>3693726.69</v>
          </cell>
          <cell r="D8">
            <v>3484271.84</v>
          </cell>
          <cell r="E8">
            <v>3535949.19</v>
          </cell>
          <cell r="F8">
            <v>3323368.7</v>
          </cell>
          <cell r="G8">
            <v>3293523.78</v>
          </cell>
          <cell r="H8">
            <v>3996752.89</v>
          </cell>
          <cell r="I8">
            <v>4877245.68</v>
          </cell>
          <cell r="J8">
            <v>4815942.7300000004</v>
          </cell>
        </row>
        <row r="9">
          <cell r="A9" t="str">
            <v>Petty Cash</v>
          </cell>
          <cell r="B9">
            <v>4</v>
          </cell>
          <cell r="C9">
            <v>13975</v>
          </cell>
          <cell r="D9">
            <v>13975</v>
          </cell>
          <cell r="E9">
            <v>13975</v>
          </cell>
          <cell r="F9">
            <v>13975</v>
          </cell>
          <cell r="G9">
            <v>13975</v>
          </cell>
          <cell r="H9">
            <v>12975</v>
          </cell>
          <cell r="I9">
            <v>34800</v>
          </cell>
          <cell r="J9">
            <v>34800</v>
          </cell>
        </row>
        <row r="10">
          <cell r="A10" t="str">
            <v>Restricted Cash - Reclass</v>
          </cell>
          <cell r="B10">
            <v>5</v>
          </cell>
        </row>
        <row r="11">
          <cell r="A11" t="str">
            <v>Cash and Cash Equivalents</v>
          </cell>
          <cell r="B11">
            <v>6</v>
          </cell>
          <cell r="C11">
            <v>4245745.5199999996</v>
          </cell>
          <cell r="D11">
            <v>6606536.1099999994</v>
          </cell>
          <cell r="E11">
            <v>5288209.6099999994</v>
          </cell>
          <cell r="F11">
            <v>6254150.9299999997</v>
          </cell>
          <cell r="G11">
            <v>5960723.0399999991</v>
          </cell>
          <cell r="H11">
            <v>5852214.3200000003</v>
          </cell>
          <cell r="I11">
            <v>8942861.6600000001</v>
          </cell>
          <cell r="J11">
            <v>7738356.3100000005</v>
          </cell>
          <cell r="K11">
            <v>0</v>
          </cell>
          <cell r="L11">
            <v>0</v>
          </cell>
          <cell r="M11">
            <v>0</v>
          </cell>
          <cell r="N11">
            <v>0</v>
          </cell>
        </row>
        <row r="12">
          <cell r="A12" t="str">
            <v>Restricted Cash</v>
          </cell>
          <cell r="B12">
            <v>7</v>
          </cell>
        </row>
        <row r="13">
          <cell r="A13" t="str">
            <v>Restricted Cash</v>
          </cell>
          <cell r="B13">
            <v>8</v>
          </cell>
          <cell r="C13">
            <v>0</v>
          </cell>
          <cell r="D13">
            <v>0</v>
          </cell>
          <cell r="E13">
            <v>0</v>
          </cell>
          <cell r="F13">
            <v>0</v>
          </cell>
          <cell r="G13">
            <v>0</v>
          </cell>
          <cell r="H13">
            <v>0</v>
          </cell>
          <cell r="I13">
            <v>0</v>
          </cell>
          <cell r="J13">
            <v>0</v>
          </cell>
          <cell r="K13">
            <v>0</v>
          </cell>
          <cell r="L13">
            <v>0</v>
          </cell>
          <cell r="M13">
            <v>0</v>
          </cell>
          <cell r="N13">
            <v>0</v>
          </cell>
        </row>
        <row r="14">
          <cell r="A14" t="str">
            <v>Investments</v>
          </cell>
          <cell r="B14">
            <v>9</v>
          </cell>
        </row>
        <row r="15">
          <cell r="A15" t="str">
            <v>Investments</v>
          </cell>
          <cell r="B15">
            <v>10</v>
          </cell>
          <cell r="C15">
            <v>0</v>
          </cell>
          <cell r="D15">
            <v>0</v>
          </cell>
          <cell r="E15">
            <v>0</v>
          </cell>
          <cell r="F15">
            <v>0</v>
          </cell>
          <cell r="G15">
            <v>0</v>
          </cell>
          <cell r="H15">
            <v>0</v>
          </cell>
          <cell r="I15">
            <v>0</v>
          </cell>
          <cell r="J15">
            <v>0</v>
          </cell>
          <cell r="K15">
            <v>0</v>
          </cell>
          <cell r="L15">
            <v>0</v>
          </cell>
          <cell r="M15">
            <v>0</v>
          </cell>
          <cell r="N15">
            <v>0</v>
          </cell>
        </row>
        <row r="16">
          <cell r="A16" t="str">
            <v>Trade receivables</v>
          </cell>
          <cell r="B16">
            <v>11</v>
          </cell>
          <cell r="C16">
            <v>9084673.5099999979</v>
          </cell>
          <cell r="D16">
            <v>9434551.2600000016</v>
          </cell>
          <cell r="E16">
            <v>9079055.9299999997</v>
          </cell>
          <cell r="F16">
            <v>7111396.5699999994</v>
          </cell>
          <cell r="G16">
            <v>7683644.4500000002</v>
          </cell>
          <cell r="H16">
            <v>8972000.7599999998</v>
          </cell>
          <cell r="I16">
            <v>11159237.59</v>
          </cell>
        </row>
        <row r="17">
          <cell r="A17" t="str">
            <v>Other receivables</v>
          </cell>
          <cell r="B17">
            <v>12</v>
          </cell>
          <cell r="C17">
            <v>84505.07</v>
          </cell>
          <cell r="D17">
            <v>131577.82999999999</v>
          </cell>
          <cell r="E17">
            <v>202358.01</v>
          </cell>
          <cell r="F17">
            <v>262802.3</v>
          </cell>
          <cell r="G17">
            <v>212045.2</v>
          </cell>
          <cell r="H17">
            <v>743951.23</v>
          </cell>
          <cell r="I17">
            <v>3368022.1500000008</v>
          </cell>
        </row>
        <row r="18">
          <cell r="A18" t="str">
            <v>Employee receivables</v>
          </cell>
          <cell r="B18">
            <v>13</v>
          </cell>
          <cell r="J18">
            <v>12967437.119999999</v>
          </cell>
        </row>
        <row r="19">
          <cell r="A19" t="str">
            <v>Employee advance</v>
          </cell>
          <cell r="B19">
            <v>14</v>
          </cell>
          <cell r="C19">
            <v>36762.26</v>
          </cell>
          <cell r="D19">
            <v>35751.620000000003</v>
          </cell>
          <cell r="E19">
            <v>35991.47</v>
          </cell>
          <cell r="F19">
            <v>19547.900000000001</v>
          </cell>
          <cell r="G19">
            <v>18397.71</v>
          </cell>
          <cell r="H19">
            <v>20821.189999999999</v>
          </cell>
          <cell r="I19">
            <v>37489.019999999997</v>
          </cell>
        </row>
        <row r="20">
          <cell r="A20" t="str">
            <v>Allowance for Bad Debts</v>
          </cell>
          <cell r="B20">
            <v>15</v>
          </cell>
          <cell r="H20">
            <v>-900000</v>
          </cell>
          <cell r="I20">
            <v>-1528710.38</v>
          </cell>
        </row>
        <row r="21">
          <cell r="A21" t="str">
            <v>Trade Accounts Receivable, Net</v>
          </cell>
          <cell r="B21">
            <v>16</v>
          </cell>
          <cell r="C21">
            <v>9205940.839999998</v>
          </cell>
          <cell r="D21">
            <v>9601880.7100000009</v>
          </cell>
          <cell r="E21">
            <v>9317405.4100000001</v>
          </cell>
          <cell r="F21">
            <v>7393746.7699999996</v>
          </cell>
          <cell r="G21">
            <v>7914087.3600000003</v>
          </cell>
          <cell r="H21">
            <v>8836773.1799999997</v>
          </cell>
          <cell r="I21">
            <v>13036038.379999999</v>
          </cell>
          <cell r="J21">
            <v>12967437.119999999</v>
          </cell>
          <cell r="K21">
            <v>0</v>
          </cell>
          <cell r="L21">
            <v>0</v>
          </cell>
          <cell r="M21">
            <v>0</v>
          </cell>
          <cell r="N21">
            <v>0</v>
          </cell>
        </row>
        <row r="22">
          <cell r="A22" t="str">
            <v>Total prepaids</v>
          </cell>
          <cell r="B22">
            <v>17</v>
          </cell>
          <cell r="C22">
            <v>1476039.32</v>
          </cell>
          <cell r="D22">
            <v>2217351.29</v>
          </cell>
          <cell r="E22">
            <v>2023714.57</v>
          </cell>
          <cell r="F22">
            <v>1825750.32</v>
          </cell>
          <cell r="G22">
            <v>1624426.81</v>
          </cell>
          <cell r="H22">
            <v>1425499.02</v>
          </cell>
          <cell r="I22">
            <v>3243028.95</v>
          </cell>
          <cell r="J22">
            <v>2895690.97</v>
          </cell>
        </row>
        <row r="23">
          <cell r="A23" t="str">
            <v>Loan Origination Fees</v>
          </cell>
          <cell r="B23">
            <v>18</v>
          </cell>
          <cell r="C23">
            <v>17500</v>
          </cell>
          <cell r="D23">
            <v>203489.42</v>
          </cell>
          <cell r="E23">
            <v>203489.42</v>
          </cell>
          <cell r="F23">
            <v>203489.42</v>
          </cell>
          <cell r="G23">
            <v>203489.42</v>
          </cell>
          <cell r="H23">
            <v>203489.42</v>
          </cell>
          <cell r="I23">
            <v>353511.23</v>
          </cell>
          <cell r="J23">
            <v>353511.23</v>
          </cell>
        </row>
        <row r="24">
          <cell r="A24" t="str">
            <v>A/A Loan Origination Fees</v>
          </cell>
          <cell r="B24">
            <v>19</v>
          </cell>
          <cell r="C24">
            <v>0</v>
          </cell>
          <cell r="E24">
            <v>-14666.69</v>
          </cell>
          <cell r="F24">
            <v>-29333.38</v>
          </cell>
          <cell r="G24">
            <v>-44000.07</v>
          </cell>
          <cell r="H24">
            <v>-58666.76</v>
          </cell>
          <cell r="I24">
            <v>-79348.5</v>
          </cell>
          <cell r="J24">
            <v>-110445.3</v>
          </cell>
        </row>
        <row r="25">
          <cell r="A25" t="str">
            <v>Loan Origination Fees - Reclass to L/T Other Assets</v>
          </cell>
          <cell r="B25">
            <v>20</v>
          </cell>
          <cell r="C25">
            <v>-17500</v>
          </cell>
          <cell r="D25">
            <v>-203489.42</v>
          </cell>
          <cell r="E25">
            <v>-203489.42</v>
          </cell>
          <cell r="F25">
            <v>-203489.42</v>
          </cell>
          <cell r="G25">
            <v>-203489.42</v>
          </cell>
          <cell r="H25">
            <v>-203489.42</v>
          </cell>
          <cell r="I25">
            <v>-353511.23</v>
          </cell>
          <cell r="J25">
            <v>-353511.23</v>
          </cell>
          <cell r="K25">
            <v>0</v>
          </cell>
          <cell r="L25">
            <v>0</v>
          </cell>
          <cell r="M25">
            <v>0</v>
          </cell>
          <cell r="N25">
            <v>0</v>
          </cell>
        </row>
        <row r="26">
          <cell r="A26" t="str">
            <v>A/A Loan Origination Fees - Reclass to L/T Other Assets</v>
          </cell>
          <cell r="B26">
            <v>21</v>
          </cell>
          <cell r="C26">
            <v>0</v>
          </cell>
          <cell r="D26">
            <v>0</v>
          </cell>
          <cell r="E26">
            <v>14666.69</v>
          </cell>
          <cell r="F26">
            <v>29333.38</v>
          </cell>
          <cell r="G26">
            <v>44000.07</v>
          </cell>
          <cell r="H26">
            <v>58666.76</v>
          </cell>
          <cell r="I26">
            <v>79348.5</v>
          </cell>
          <cell r="J26">
            <v>110445.3</v>
          </cell>
          <cell r="K26">
            <v>0</v>
          </cell>
          <cell r="L26">
            <v>0</v>
          </cell>
          <cell r="M26">
            <v>0</v>
          </cell>
          <cell r="N26">
            <v>0</v>
          </cell>
        </row>
        <row r="27">
          <cell r="A27" t="str">
            <v>Deposits</v>
          </cell>
          <cell r="B27">
            <v>22</v>
          </cell>
          <cell r="C27">
            <v>492738.38</v>
          </cell>
          <cell r="D27">
            <v>492738.38</v>
          </cell>
          <cell r="E27">
            <v>497738.38</v>
          </cell>
          <cell r="F27">
            <v>541498.38</v>
          </cell>
          <cell r="G27">
            <v>639239.98</v>
          </cell>
          <cell r="H27">
            <v>739034.98</v>
          </cell>
          <cell r="I27">
            <v>1050034.98</v>
          </cell>
          <cell r="J27">
            <v>1222534.98</v>
          </cell>
        </row>
        <row r="28">
          <cell r="A28" t="str">
            <v>Travel advances</v>
          </cell>
          <cell r="B28">
            <v>23</v>
          </cell>
          <cell r="C28">
            <v>0</v>
          </cell>
        </row>
        <row r="29">
          <cell r="A29" t="str">
            <v>Other Current Assets</v>
          </cell>
          <cell r="B29">
            <v>24</v>
          </cell>
          <cell r="C29">
            <v>1968777.7000000002</v>
          </cell>
          <cell r="D29">
            <v>2710089.67</v>
          </cell>
          <cell r="E29">
            <v>2521452.9500000002</v>
          </cell>
          <cell r="F29">
            <v>2367248.7000000002</v>
          </cell>
          <cell r="G29">
            <v>2263666.79</v>
          </cell>
          <cell r="H29">
            <v>2164534</v>
          </cell>
          <cell r="I29">
            <v>4293063.93</v>
          </cell>
          <cell r="J29">
            <v>4118225.95</v>
          </cell>
          <cell r="K29">
            <v>0</v>
          </cell>
          <cell r="L29">
            <v>0</v>
          </cell>
          <cell r="M29">
            <v>0</v>
          </cell>
          <cell r="N29">
            <v>0</v>
          </cell>
        </row>
        <row r="30">
          <cell r="A30" t="str">
            <v>TOTAL CURRENT ASSETS</v>
          </cell>
          <cell r="B30">
            <v>25</v>
          </cell>
          <cell r="C30">
            <v>15420464.059999999</v>
          </cell>
          <cell r="D30">
            <v>18918506.490000002</v>
          </cell>
          <cell r="E30">
            <v>17127067.969999999</v>
          </cell>
          <cell r="F30">
            <v>16015146.399999999</v>
          </cell>
          <cell r="G30">
            <v>16138477.189999999</v>
          </cell>
          <cell r="H30">
            <v>16853521.5</v>
          </cell>
          <cell r="I30">
            <v>26271963.969999999</v>
          </cell>
          <cell r="J30">
            <v>24824019.380000003</v>
          </cell>
          <cell r="K30">
            <v>0</v>
          </cell>
          <cell r="L30">
            <v>0</v>
          </cell>
          <cell r="M30">
            <v>0</v>
          </cell>
          <cell r="N30">
            <v>0</v>
          </cell>
        </row>
        <row r="31">
          <cell r="A31" t="str">
            <v>Field equipment-phones</v>
          </cell>
          <cell r="B31">
            <v>26</v>
          </cell>
          <cell r="C31">
            <v>114971858.84999999</v>
          </cell>
          <cell r="D31">
            <v>114971858.84999999</v>
          </cell>
          <cell r="E31">
            <v>114971858.84999999</v>
          </cell>
          <cell r="F31">
            <v>112020011.84999999</v>
          </cell>
          <cell r="G31">
            <v>112020011.84999999</v>
          </cell>
          <cell r="H31">
            <v>103964354.84999999</v>
          </cell>
          <cell r="I31">
            <v>103964354.84999999</v>
          </cell>
          <cell r="J31">
            <v>103964354.84999999</v>
          </cell>
        </row>
        <row r="32">
          <cell r="A32" t="str">
            <v>Field equipment-Ptel</v>
          </cell>
          <cell r="B32">
            <v>27</v>
          </cell>
          <cell r="I32">
            <v>771929.86</v>
          </cell>
          <cell r="J32">
            <v>791792.02999999991</v>
          </cell>
        </row>
        <row r="33">
          <cell r="A33" t="str">
            <v>Field equipment-Ptel refurb</v>
          </cell>
          <cell r="B33">
            <v>28</v>
          </cell>
          <cell r="I33">
            <v>10368443.99</v>
          </cell>
          <cell r="J33">
            <v>10348581.82</v>
          </cell>
        </row>
        <row r="34">
          <cell r="A34" t="str">
            <v>Telephone switch</v>
          </cell>
          <cell r="B34">
            <v>29</v>
          </cell>
          <cell r="C34">
            <v>14757.02</v>
          </cell>
          <cell r="D34">
            <v>14757.02</v>
          </cell>
          <cell r="E34">
            <v>14757.02</v>
          </cell>
          <cell r="F34">
            <v>14757.02</v>
          </cell>
          <cell r="G34">
            <v>14757.02</v>
          </cell>
          <cell r="H34">
            <v>14757.02</v>
          </cell>
          <cell r="I34">
            <v>14757.02</v>
          </cell>
          <cell r="J34">
            <v>14757.02</v>
          </cell>
        </row>
        <row r="35">
          <cell r="A35" t="str">
            <v>PPs software</v>
          </cell>
          <cell r="B35">
            <v>30</v>
          </cell>
        </row>
        <row r="36">
          <cell r="A36" t="str">
            <v>Prison system</v>
          </cell>
          <cell r="B36">
            <v>31</v>
          </cell>
        </row>
        <row r="37">
          <cell r="A37" t="str">
            <v>Uninstalled equipments F/A</v>
          </cell>
          <cell r="B37">
            <v>32</v>
          </cell>
          <cell r="C37">
            <v>21080030.41</v>
          </cell>
          <cell r="D37">
            <v>21082780.18</v>
          </cell>
          <cell r="E37">
            <v>21086871.699999999</v>
          </cell>
          <cell r="F37">
            <v>21089096.5</v>
          </cell>
          <cell r="G37">
            <v>21092715.309999999</v>
          </cell>
          <cell r="H37">
            <v>21096302.309999999</v>
          </cell>
          <cell r="I37">
            <v>21099235.390000001</v>
          </cell>
          <cell r="J37">
            <v>21109266.390000001</v>
          </cell>
        </row>
        <row r="38">
          <cell r="A38" t="str">
            <v>Accum Depre Uninstalled equipments F/A</v>
          </cell>
          <cell r="B38">
            <v>33</v>
          </cell>
          <cell r="C38">
            <v>-13547049</v>
          </cell>
          <cell r="D38">
            <v>-13547049</v>
          </cell>
          <cell r="E38">
            <v>-13547049</v>
          </cell>
          <cell r="F38">
            <v>-13547049</v>
          </cell>
          <cell r="G38">
            <v>-13547049</v>
          </cell>
          <cell r="H38">
            <v>-13547049</v>
          </cell>
          <cell r="I38">
            <v>-13547049</v>
          </cell>
          <cell r="J38">
            <v>-13547049</v>
          </cell>
        </row>
        <row r="39">
          <cell r="A39" t="str">
            <v>Field equipment-phones</v>
          </cell>
          <cell r="B39">
            <v>34</v>
          </cell>
          <cell r="C39">
            <v>-78494956.200000003</v>
          </cell>
          <cell r="D39">
            <v>-79411478.150000006</v>
          </cell>
          <cell r="E39">
            <v>-81648826.689999998</v>
          </cell>
          <cell r="F39">
            <v>-79533138.049999997</v>
          </cell>
          <cell r="G39">
            <v>-80369296.409999996</v>
          </cell>
          <cell r="H39">
            <v>-74522854.540000007</v>
          </cell>
          <cell r="I39">
            <v>-75281088.390000001</v>
          </cell>
          <cell r="J39">
            <v>-76039322.239999995</v>
          </cell>
        </row>
        <row r="40">
          <cell r="A40" t="str">
            <v>Telephone switch</v>
          </cell>
          <cell r="B40">
            <v>35</v>
          </cell>
          <cell r="C40">
            <v>-3935.2</v>
          </cell>
          <cell r="D40">
            <v>-4181.1499999999996</v>
          </cell>
          <cell r="E40">
            <v>-4427.1000000000004</v>
          </cell>
          <cell r="F40">
            <v>-4673.05</v>
          </cell>
          <cell r="G40">
            <v>-4919</v>
          </cell>
          <cell r="H40">
            <v>-5164.95</v>
          </cell>
          <cell r="I40">
            <v>-5410.9</v>
          </cell>
          <cell r="J40">
            <v>-5656.85</v>
          </cell>
        </row>
        <row r="41">
          <cell r="A41" t="str">
            <v>PPS Software</v>
          </cell>
          <cell r="B41">
            <v>36</v>
          </cell>
        </row>
        <row r="42">
          <cell r="A42" t="str">
            <v>Prison system</v>
          </cell>
          <cell r="B42">
            <v>37</v>
          </cell>
        </row>
        <row r="43">
          <cell r="A43" t="str">
            <v>Uninstalled equipments F/A</v>
          </cell>
          <cell r="B43">
            <v>38</v>
          </cell>
          <cell r="C43">
            <v>-872153</v>
          </cell>
          <cell r="D43">
            <v>-872153</v>
          </cell>
          <cell r="E43">
            <v>-872153</v>
          </cell>
          <cell r="F43">
            <v>-872153</v>
          </cell>
          <cell r="G43">
            <v>-872153</v>
          </cell>
          <cell r="H43">
            <v>-872153</v>
          </cell>
          <cell r="I43">
            <v>-872153</v>
          </cell>
          <cell r="J43">
            <v>-872153</v>
          </cell>
        </row>
        <row r="44">
          <cell r="A44" t="str">
            <v>Total Telecommunications Equipment</v>
          </cell>
          <cell r="B44">
            <v>39</v>
          </cell>
          <cell r="C44">
            <v>122519597.28</v>
          </cell>
          <cell r="D44">
            <v>122522347.04999998</v>
          </cell>
          <cell r="E44">
            <v>122526438.56999999</v>
          </cell>
          <cell r="F44">
            <v>119576816.36999999</v>
          </cell>
          <cell r="G44">
            <v>119580435.17999999</v>
          </cell>
          <cell r="H44">
            <v>111528365.17999999</v>
          </cell>
          <cell r="I44">
            <v>122671672.10999998</v>
          </cell>
          <cell r="J44">
            <v>122681703.10999998</v>
          </cell>
          <cell r="K44">
            <v>0</v>
          </cell>
          <cell r="L44">
            <v>0</v>
          </cell>
          <cell r="M44">
            <v>0</v>
          </cell>
          <cell r="N44">
            <v>0</v>
          </cell>
        </row>
        <row r="45">
          <cell r="A45" t="str">
            <v>Total Telecommunications Equipment - A/D</v>
          </cell>
          <cell r="B45">
            <v>40</v>
          </cell>
          <cell r="C45">
            <v>-79371044.400000006</v>
          </cell>
          <cell r="D45">
            <v>-80287812.300000012</v>
          </cell>
          <cell r="E45">
            <v>-82525406.789999992</v>
          </cell>
          <cell r="F45">
            <v>-80409964.099999994</v>
          </cell>
          <cell r="G45">
            <v>-81246368.409999996</v>
          </cell>
          <cell r="H45">
            <v>-75400172.49000001</v>
          </cell>
          <cell r="I45">
            <v>-76158652.290000007</v>
          </cell>
          <cell r="J45">
            <v>-76917132.089999989</v>
          </cell>
          <cell r="K45">
            <v>0</v>
          </cell>
          <cell r="L45">
            <v>0</v>
          </cell>
          <cell r="M45">
            <v>0</v>
          </cell>
          <cell r="N45">
            <v>0</v>
          </cell>
        </row>
        <row r="46">
          <cell r="A46" t="str">
            <v>Total Telecommunications Equipment (NET)</v>
          </cell>
          <cell r="B46">
            <v>41</v>
          </cell>
          <cell r="C46">
            <v>43148552.879999995</v>
          </cell>
          <cell r="D46">
            <v>42234534.74999997</v>
          </cell>
          <cell r="E46">
            <v>40001031.780000001</v>
          </cell>
          <cell r="F46">
            <v>39166852.269999996</v>
          </cell>
          <cell r="G46">
            <v>38334066.769999996</v>
          </cell>
          <cell r="H46">
            <v>36128192.689999983</v>
          </cell>
          <cell r="I46">
            <v>46513019.819999978</v>
          </cell>
          <cell r="J46">
            <v>45764571.019999996</v>
          </cell>
          <cell r="K46">
            <v>0</v>
          </cell>
          <cell r="L46">
            <v>0</v>
          </cell>
          <cell r="M46">
            <v>0</v>
          </cell>
          <cell r="N46">
            <v>0</v>
          </cell>
        </row>
        <row r="47">
          <cell r="A47" t="str">
            <v>PP&amp;E CCI ACQ</v>
          </cell>
          <cell r="B47">
            <v>42</v>
          </cell>
          <cell r="C47">
            <v>2315841.7999999998</v>
          </cell>
          <cell r="D47">
            <v>2315841.7999999998</v>
          </cell>
          <cell r="E47">
            <v>2315841.7999999998</v>
          </cell>
          <cell r="F47">
            <v>2315841.7999999998</v>
          </cell>
          <cell r="G47">
            <v>2315841.7999999998</v>
          </cell>
          <cell r="H47">
            <v>2315841.7999999998</v>
          </cell>
          <cell r="I47">
            <v>2315841.7999999998</v>
          </cell>
          <cell r="J47">
            <v>2315841.7999999998</v>
          </cell>
        </row>
        <row r="48">
          <cell r="A48" t="str">
            <v>PTC land</v>
          </cell>
          <cell r="B48">
            <v>43</v>
          </cell>
        </row>
        <row r="49">
          <cell r="A49" t="str">
            <v>PTC building</v>
          </cell>
          <cell r="B49">
            <v>44</v>
          </cell>
        </row>
        <row r="50">
          <cell r="A50" t="str">
            <v>Vehicles</v>
          </cell>
          <cell r="B50">
            <v>45</v>
          </cell>
          <cell r="C50">
            <v>153954.87</v>
          </cell>
          <cell r="D50">
            <v>184796.07</v>
          </cell>
          <cell r="E50">
            <v>205056.08</v>
          </cell>
          <cell r="F50">
            <v>261764.88</v>
          </cell>
          <cell r="G50">
            <v>270445.31</v>
          </cell>
          <cell r="H50">
            <v>277533.90999999997</v>
          </cell>
          <cell r="I50">
            <v>277533.90999999997</v>
          </cell>
          <cell r="J50">
            <v>277533.90999999997</v>
          </cell>
        </row>
        <row r="51">
          <cell r="A51" t="str">
            <v>Office equipment-misc</v>
          </cell>
          <cell r="B51">
            <v>46</v>
          </cell>
          <cell r="C51">
            <v>8414213.7899999991</v>
          </cell>
          <cell r="D51">
            <v>8414213.7899999991</v>
          </cell>
          <cell r="E51">
            <v>8414213.7899999991</v>
          </cell>
          <cell r="F51">
            <v>8414213.7899999991</v>
          </cell>
          <cell r="G51">
            <v>8414213.7899999991</v>
          </cell>
          <cell r="H51">
            <v>8414213.7899999991</v>
          </cell>
          <cell r="I51">
            <v>8414213.7899999991</v>
          </cell>
          <cell r="J51">
            <v>8414213.7899999991</v>
          </cell>
        </row>
        <row r="52">
          <cell r="A52" t="str">
            <v>Computer system</v>
          </cell>
          <cell r="B52">
            <v>47</v>
          </cell>
          <cell r="C52">
            <v>1389092.99</v>
          </cell>
          <cell r="D52">
            <v>1389092.99</v>
          </cell>
          <cell r="E52">
            <v>1389092.99</v>
          </cell>
          <cell r="F52">
            <v>1389092.99</v>
          </cell>
          <cell r="G52">
            <v>1389092.99</v>
          </cell>
          <cell r="H52">
            <v>1389092.99</v>
          </cell>
          <cell r="I52">
            <v>1389092.99</v>
          </cell>
          <cell r="J52">
            <v>1389092.99</v>
          </cell>
        </row>
        <row r="53">
          <cell r="A53" t="str">
            <v>Misc. Accounts-Operating Equipment</v>
          </cell>
          <cell r="B53">
            <v>48</v>
          </cell>
          <cell r="C53">
            <v>6079.5</v>
          </cell>
          <cell r="D53">
            <v>6079.5</v>
          </cell>
          <cell r="E53">
            <v>6079.5</v>
          </cell>
          <cell r="F53">
            <v>6079.5</v>
          </cell>
          <cell r="G53">
            <v>6079.5</v>
          </cell>
          <cell r="H53">
            <v>6079.5</v>
          </cell>
          <cell r="I53">
            <v>6079.5</v>
          </cell>
          <cell r="J53">
            <v>6079.5</v>
          </cell>
        </row>
        <row r="54">
          <cell r="A54" t="str">
            <v>Telephone system</v>
          </cell>
          <cell r="B54">
            <v>49</v>
          </cell>
          <cell r="C54">
            <v>36453.49</v>
          </cell>
          <cell r="D54">
            <v>36453.49</v>
          </cell>
          <cell r="E54">
            <v>36453.49</v>
          </cell>
          <cell r="F54">
            <v>36453.49</v>
          </cell>
          <cell r="G54">
            <v>36453.49</v>
          </cell>
          <cell r="H54">
            <v>36453.49</v>
          </cell>
          <cell r="I54">
            <v>36453.49</v>
          </cell>
          <cell r="J54">
            <v>36453.49</v>
          </cell>
        </row>
        <row r="55">
          <cell r="A55" t="str">
            <v>Leasehold improvements</v>
          </cell>
          <cell r="B55">
            <v>50</v>
          </cell>
          <cell r="C55">
            <v>629106.72</v>
          </cell>
          <cell r="D55">
            <v>629106.72</v>
          </cell>
          <cell r="E55">
            <v>629106.72</v>
          </cell>
          <cell r="F55">
            <v>629106.72</v>
          </cell>
          <cell r="G55">
            <v>629106.72</v>
          </cell>
          <cell r="H55">
            <v>629106.72</v>
          </cell>
          <cell r="I55">
            <v>629106.72</v>
          </cell>
          <cell r="J55">
            <v>629106.72</v>
          </cell>
        </row>
        <row r="56">
          <cell r="A56" t="str">
            <v>PTEL equipment</v>
          </cell>
          <cell r="B56">
            <v>51</v>
          </cell>
          <cell r="I56">
            <v>206383.49000000002</v>
          </cell>
          <cell r="J56">
            <v>207687.54</v>
          </cell>
        </row>
        <row r="57">
          <cell r="A57" t="str">
            <v>Property and Improvements</v>
          </cell>
          <cell r="B57">
            <v>52</v>
          </cell>
          <cell r="C57">
            <v>46713.919999999998</v>
          </cell>
          <cell r="D57">
            <v>46713.919999999998</v>
          </cell>
          <cell r="E57">
            <v>46713.919999999998</v>
          </cell>
          <cell r="F57">
            <v>46713.919999999998</v>
          </cell>
          <cell r="G57">
            <v>46713.919999999998</v>
          </cell>
          <cell r="H57">
            <v>46713.919999999998</v>
          </cell>
          <cell r="I57">
            <v>46713.919999999998</v>
          </cell>
          <cell r="J57">
            <v>46713.919999999998</v>
          </cell>
        </row>
        <row r="58">
          <cell r="A58" t="str">
            <v>Leased equipment</v>
          </cell>
          <cell r="B58">
            <v>53</v>
          </cell>
          <cell r="C58">
            <v>2367185.38</v>
          </cell>
          <cell r="D58">
            <v>2367185.38</v>
          </cell>
          <cell r="E58">
            <v>2367185.38</v>
          </cell>
          <cell r="F58">
            <v>2270807.38</v>
          </cell>
          <cell r="G58">
            <v>2171930.38</v>
          </cell>
          <cell r="H58">
            <v>1967021.38</v>
          </cell>
          <cell r="I58">
            <v>1726353.38</v>
          </cell>
          <cell r="J58">
            <v>1726353.38</v>
          </cell>
        </row>
        <row r="59">
          <cell r="A59" t="str">
            <v>PP&amp;E</v>
          </cell>
          <cell r="B59">
            <v>54</v>
          </cell>
          <cell r="C59">
            <v>0</v>
          </cell>
        </row>
        <row r="60">
          <cell r="A60" t="str">
            <v>PP&amp;E CCI ACQ</v>
          </cell>
          <cell r="B60">
            <v>55</v>
          </cell>
          <cell r="C60">
            <v>-1323342.68</v>
          </cell>
          <cell r="D60">
            <v>-1350912.24</v>
          </cell>
          <cell r="E60">
            <v>-1378481.8</v>
          </cell>
          <cell r="F60">
            <v>-1406051.36</v>
          </cell>
          <cell r="G60">
            <v>-1433620.92</v>
          </cell>
          <cell r="H60">
            <v>-1461190.48</v>
          </cell>
          <cell r="I60">
            <v>-1488760.04</v>
          </cell>
          <cell r="J60">
            <v>-1516329.6</v>
          </cell>
        </row>
        <row r="61">
          <cell r="A61" t="str">
            <v>PTC Building</v>
          </cell>
          <cell r="B61">
            <v>56</v>
          </cell>
          <cell r="C61">
            <v>0</v>
          </cell>
        </row>
        <row r="62">
          <cell r="A62" t="str">
            <v>Vehicles</v>
          </cell>
          <cell r="B62">
            <v>57</v>
          </cell>
          <cell r="C62">
            <v>-63657.96</v>
          </cell>
          <cell r="D62">
            <v>-73206.149999999994</v>
          </cell>
          <cell r="E62">
            <v>-84442.68</v>
          </cell>
          <cell r="F62">
            <v>-100404.75</v>
          </cell>
          <cell r="G62">
            <v>-113281.24</v>
          </cell>
          <cell r="H62">
            <v>-126453.03</v>
          </cell>
          <cell r="I62">
            <v>-139624.82</v>
          </cell>
          <cell r="J62">
            <v>-152796.60999999999</v>
          </cell>
        </row>
        <row r="63">
          <cell r="A63" t="str">
            <v>Office equipment-misc</v>
          </cell>
          <cell r="B63">
            <v>58</v>
          </cell>
          <cell r="C63">
            <v>-8162047.4299999997</v>
          </cell>
          <cell r="D63">
            <v>-8171440.5499999998</v>
          </cell>
          <cell r="E63">
            <v>-8180833.6699999999</v>
          </cell>
          <cell r="F63">
            <v>-8190226.79</v>
          </cell>
          <cell r="G63">
            <v>-8199619.9100000001</v>
          </cell>
          <cell r="H63">
            <v>-8209010.8300000001</v>
          </cell>
          <cell r="I63">
            <v>-8217832.2699999996</v>
          </cell>
          <cell r="J63">
            <v>-8226653.71</v>
          </cell>
        </row>
        <row r="64">
          <cell r="A64" t="str">
            <v>Computer system</v>
          </cell>
          <cell r="B64">
            <v>59</v>
          </cell>
          <cell r="C64">
            <v>-634803.23</v>
          </cell>
          <cell r="D64">
            <v>-657450.68999999994</v>
          </cell>
          <cell r="E64">
            <v>-680098.15</v>
          </cell>
          <cell r="F64">
            <v>-702745.61</v>
          </cell>
          <cell r="G64">
            <v>-725393.07</v>
          </cell>
          <cell r="H64">
            <v>-748040.53</v>
          </cell>
          <cell r="I64">
            <v>-770687.99</v>
          </cell>
          <cell r="J64">
            <v>-793335.45</v>
          </cell>
        </row>
        <row r="65">
          <cell r="A65" t="str">
            <v>Misc. Accounts-Operating Equipment</v>
          </cell>
          <cell r="B65">
            <v>60</v>
          </cell>
          <cell r="C65">
            <v>-1519.95</v>
          </cell>
          <cell r="D65">
            <v>-1621.28</v>
          </cell>
          <cell r="E65">
            <v>-1722.61</v>
          </cell>
          <cell r="F65">
            <v>-1823.94</v>
          </cell>
          <cell r="G65">
            <v>-1925.27</v>
          </cell>
          <cell r="H65">
            <v>-2026.6</v>
          </cell>
          <cell r="I65">
            <v>-2127.9299999999998</v>
          </cell>
          <cell r="J65">
            <v>-2229.2600000000002</v>
          </cell>
        </row>
        <row r="66">
          <cell r="A66" t="str">
            <v>Telephone system</v>
          </cell>
          <cell r="B66">
            <v>61</v>
          </cell>
          <cell r="C66">
            <v>-22989.83</v>
          </cell>
          <cell r="D66">
            <v>-23443.29</v>
          </cell>
          <cell r="E66">
            <v>-23896.75</v>
          </cell>
          <cell r="F66">
            <v>-24350.21</v>
          </cell>
          <cell r="G66">
            <v>-24803.67</v>
          </cell>
          <cell r="H66">
            <v>-25257.13</v>
          </cell>
          <cell r="I66">
            <v>-25710.59</v>
          </cell>
          <cell r="J66">
            <v>-26164.05</v>
          </cell>
        </row>
        <row r="67">
          <cell r="A67" t="str">
            <v>Leasehold improvements</v>
          </cell>
          <cell r="B67">
            <v>62</v>
          </cell>
          <cell r="C67">
            <v>-117044.35</v>
          </cell>
          <cell r="D67">
            <v>-119400.58</v>
          </cell>
          <cell r="E67">
            <v>-121756.81</v>
          </cell>
          <cell r="F67">
            <v>-124113.04</v>
          </cell>
          <cell r="G67">
            <v>-126469.27</v>
          </cell>
          <cell r="H67">
            <v>-128825.5</v>
          </cell>
          <cell r="I67">
            <v>-131181.73000000001</v>
          </cell>
          <cell r="J67">
            <v>-133537.96</v>
          </cell>
        </row>
        <row r="68">
          <cell r="A68" t="str">
            <v>PhoneTel Depreciation</v>
          </cell>
          <cell r="B68">
            <v>63</v>
          </cell>
          <cell r="C68">
            <v>0</v>
          </cell>
          <cell r="D68">
            <v>0</v>
          </cell>
          <cell r="J68">
            <v>-192056.55000000002</v>
          </cell>
        </row>
        <row r="69">
          <cell r="A69" t="str">
            <v>Property and Improvements</v>
          </cell>
          <cell r="B69">
            <v>64</v>
          </cell>
          <cell r="C69">
            <v>-21193.24</v>
          </cell>
          <cell r="D69">
            <v>-21316.84</v>
          </cell>
          <cell r="E69">
            <v>-21440.44</v>
          </cell>
          <cell r="F69">
            <v>-21564.04</v>
          </cell>
          <cell r="G69">
            <v>-21687.64</v>
          </cell>
          <cell r="H69">
            <v>-21811.24</v>
          </cell>
          <cell r="I69">
            <v>-21934.84</v>
          </cell>
          <cell r="J69">
            <v>-22058.44</v>
          </cell>
        </row>
        <row r="70">
          <cell r="A70" t="str">
            <v>Leased equipment</v>
          </cell>
          <cell r="B70">
            <v>65</v>
          </cell>
          <cell r="C70">
            <v>-1716596.74</v>
          </cell>
          <cell r="D70">
            <v>-1764075.56</v>
          </cell>
          <cell r="E70">
            <v>-1811554.38</v>
          </cell>
          <cell r="F70">
            <v>-1760348.52</v>
          </cell>
          <cell r="G70">
            <v>-1705426.76</v>
          </cell>
          <cell r="H70">
            <v>-1542296.12</v>
          </cell>
          <cell r="I70">
            <v>-1340724.54</v>
          </cell>
          <cell r="J70">
            <v>-1374640.8</v>
          </cell>
        </row>
        <row r="71">
          <cell r="A71" t="str">
            <v>Total P,P&amp;E</v>
          </cell>
          <cell r="B71">
            <v>66</v>
          </cell>
          <cell r="C71">
            <v>15358642.460000001</v>
          </cell>
          <cell r="D71">
            <v>15389483.66</v>
          </cell>
          <cell r="E71">
            <v>15409743.669999998</v>
          </cell>
          <cell r="F71">
            <v>15370074.469999999</v>
          </cell>
          <cell r="G71">
            <v>15279877.899999999</v>
          </cell>
          <cell r="H71">
            <v>15082057.5</v>
          </cell>
          <cell r="I71">
            <v>15047772.990000002</v>
          </cell>
          <cell r="J71">
            <v>15049077.039999999</v>
          </cell>
          <cell r="K71">
            <v>0</v>
          </cell>
          <cell r="L71">
            <v>0</v>
          </cell>
          <cell r="M71">
            <v>0</v>
          </cell>
          <cell r="N71">
            <v>0</v>
          </cell>
        </row>
        <row r="72">
          <cell r="A72" t="str">
            <v>Total P,P&amp;E - A/D</v>
          </cell>
          <cell r="B72">
            <v>67</v>
          </cell>
          <cell r="C72">
            <v>-12063195.41</v>
          </cell>
          <cell r="D72">
            <v>-12182867.179999998</v>
          </cell>
          <cell r="E72">
            <v>-12304227.289999999</v>
          </cell>
          <cell r="F72">
            <v>-12331628.259999998</v>
          </cell>
          <cell r="G72">
            <v>-12352227.75</v>
          </cell>
          <cell r="H72">
            <v>-12264911.460000001</v>
          </cell>
          <cell r="I72">
            <v>-12138584.75</v>
          </cell>
          <cell r="J72">
            <v>-12439802.430000002</v>
          </cell>
          <cell r="K72">
            <v>0</v>
          </cell>
          <cell r="L72">
            <v>0</v>
          </cell>
          <cell r="M72">
            <v>0</v>
          </cell>
          <cell r="N72">
            <v>0</v>
          </cell>
        </row>
        <row r="73">
          <cell r="A73" t="str">
            <v>Total P,P&amp;E (NET)</v>
          </cell>
          <cell r="B73">
            <v>68</v>
          </cell>
          <cell r="C73">
            <v>3295447.0500000007</v>
          </cell>
          <cell r="D73">
            <v>3206616.4800000023</v>
          </cell>
          <cell r="E73">
            <v>3105516.379999999</v>
          </cell>
          <cell r="F73">
            <v>3038446.2100000009</v>
          </cell>
          <cell r="G73">
            <v>2927650.1499999985</v>
          </cell>
          <cell r="H73">
            <v>2817146.0399999991</v>
          </cell>
          <cell r="I73">
            <v>2909188.2400000021</v>
          </cell>
          <cell r="J73">
            <v>2609274.6099999975</v>
          </cell>
          <cell r="K73">
            <v>0</v>
          </cell>
          <cell r="L73">
            <v>0</v>
          </cell>
          <cell r="M73">
            <v>0</v>
          </cell>
          <cell r="N73">
            <v>0</v>
          </cell>
        </row>
        <row r="74">
          <cell r="A74" t="str">
            <v>Total/Total P,P&amp;E</v>
          </cell>
          <cell r="B74">
            <v>69</v>
          </cell>
          <cell r="C74">
            <v>137878239.74000001</v>
          </cell>
          <cell r="D74">
            <v>137911830.70999998</v>
          </cell>
          <cell r="E74">
            <v>137936182.23999998</v>
          </cell>
          <cell r="F74">
            <v>134946890.83999997</v>
          </cell>
          <cell r="G74">
            <v>134860313.07999998</v>
          </cell>
          <cell r="H74">
            <v>126610422.67999999</v>
          </cell>
          <cell r="I74">
            <v>137719445.09999999</v>
          </cell>
          <cell r="J74">
            <v>137730780.14999998</v>
          </cell>
          <cell r="K74">
            <v>0</v>
          </cell>
          <cell r="L74">
            <v>0</v>
          </cell>
          <cell r="M74">
            <v>0</v>
          </cell>
          <cell r="N74">
            <v>0</v>
          </cell>
        </row>
        <row r="75">
          <cell r="A75" t="str">
            <v>Total/Total P,P&amp;E - A/D</v>
          </cell>
          <cell r="B75">
            <v>70</v>
          </cell>
          <cell r="C75">
            <v>-91434239.810000002</v>
          </cell>
          <cell r="D75">
            <v>-92470679.480000004</v>
          </cell>
          <cell r="E75">
            <v>-94829634.079999983</v>
          </cell>
          <cell r="F75">
            <v>-92741592.359999985</v>
          </cell>
          <cell r="G75">
            <v>-93598596.159999996</v>
          </cell>
          <cell r="H75">
            <v>-87665083.950000018</v>
          </cell>
          <cell r="I75">
            <v>-88297237.040000007</v>
          </cell>
          <cell r="J75">
            <v>-89356934.519999996</v>
          </cell>
          <cell r="K75">
            <v>0</v>
          </cell>
          <cell r="L75">
            <v>0</v>
          </cell>
          <cell r="M75">
            <v>0</v>
          </cell>
          <cell r="N75">
            <v>0</v>
          </cell>
        </row>
        <row r="76">
          <cell r="A76" t="str">
            <v>Total/Total P,P&amp;E (NET)</v>
          </cell>
          <cell r="B76">
            <v>71</v>
          </cell>
          <cell r="C76">
            <v>46443999.929999992</v>
          </cell>
          <cell r="D76">
            <v>45441151.229999974</v>
          </cell>
          <cell r="E76">
            <v>43106548.159999996</v>
          </cell>
          <cell r="F76">
            <v>42205298.479999997</v>
          </cell>
          <cell r="G76">
            <v>41261716.919999994</v>
          </cell>
          <cell r="H76">
            <v>38945338.729999982</v>
          </cell>
          <cell r="I76">
            <v>49422208.05999998</v>
          </cell>
          <cell r="J76">
            <v>48373845.629999995</v>
          </cell>
          <cell r="K76">
            <v>0</v>
          </cell>
          <cell r="L76">
            <v>0</v>
          </cell>
          <cell r="M76">
            <v>0</v>
          </cell>
          <cell r="N76">
            <v>0</v>
          </cell>
        </row>
        <row r="77">
          <cell r="A77" t="str">
            <v>Inventory</v>
          </cell>
          <cell r="B77">
            <v>72</v>
          </cell>
        </row>
        <row r="78">
          <cell r="A78" t="str">
            <v>Total Inventory</v>
          </cell>
          <cell r="B78">
            <v>73</v>
          </cell>
          <cell r="C78">
            <v>0</v>
          </cell>
          <cell r="D78">
            <v>0</v>
          </cell>
          <cell r="E78">
            <v>0</v>
          </cell>
          <cell r="F78">
            <v>0</v>
          </cell>
          <cell r="G78">
            <v>0</v>
          </cell>
          <cell r="H78">
            <v>0</v>
          </cell>
          <cell r="I78">
            <v>0</v>
          </cell>
          <cell r="J78">
            <v>0</v>
          </cell>
          <cell r="K78">
            <v>0</v>
          </cell>
          <cell r="L78">
            <v>0</v>
          </cell>
          <cell r="M78">
            <v>0</v>
          </cell>
          <cell r="N78">
            <v>0</v>
          </cell>
        </row>
        <row r="79">
          <cell r="A79" t="str">
            <v>Location contracts</v>
          </cell>
          <cell r="B79">
            <v>74</v>
          </cell>
          <cell r="C79">
            <v>5988876.0999999996</v>
          </cell>
          <cell r="D79">
            <v>6006376.0999999996</v>
          </cell>
          <cell r="E79">
            <v>6068851.0999999996</v>
          </cell>
          <cell r="F79">
            <v>6073351.0999999996</v>
          </cell>
          <cell r="G79">
            <v>6083977.0999999996</v>
          </cell>
          <cell r="H79">
            <v>6228977.0999999996</v>
          </cell>
          <cell r="I79">
            <v>6228977.0999999996</v>
          </cell>
          <cell r="J79">
            <v>6234977.0999999996</v>
          </cell>
        </row>
        <row r="80">
          <cell r="A80" t="str">
            <v>10Q Topline Adjustment</v>
          </cell>
          <cell r="B80">
            <v>75</v>
          </cell>
          <cell r="I80">
            <v>19520307.359999999</v>
          </cell>
          <cell r="J80">
            <v>19520307.359999999</v>
          </cell>
        </row>
        <row r="81">
          <cell r="A81" t="str">
            <v>Accumulated Amortization</v>
          </cell>
          <cell r="B81">
            <v>76</v>
          </cell>
          <cell r="C81">
            <v>-4150630.23</v>
          </cell>
          <cell r="D81">
            <v>-4299765.53</v>
          </cell>
          <cell r="E81">
            <v>-4450816.8099999996</v>
          </cell>
          <cell r="F81">
            <v>-4602076.42</v>
          </cell>
          <cell r="G81">
            <v>-4753735.42</v>
          </cell>
          <cell r="H81">
            <v>-4910047.2</v>
          </cell>
          <cell r="I81">
            <v>-5066358.9800000004</v>
          </cell>
          <cell r="J81">
            <v>-5627426.7499999991</v>
          </cell>
        </row>
        <row r="82">
          <cell r="A82" t="str">
            <v>Location Contracts - net</v>
          </cell>
          <cell r="B82">
            <v>77</v>
          </cell>
          <cell r="C82">
            <v>1838245.8699999996</v>
          </cell>
          <cell r="D82">
            <v>1706610.5699999994</v>
          </cell>
          <cell r="E82">
            <v>1618034.29</v>
          </cell>
          <cell r="F82">
            <v>1471274.6799999997</v>
          </cell>
          <cell r="G82">
            <v>1330241.6799999997</v>
          </cell>
          <cell r="H82">
            <v>1318929.8999999994</v>
          </cell>
          <cell r="I82">
            <v>20682925.48</v>
          </cell>
          <cell r="J82">
            <v>20127857.710000001</v>
          </cell>
          <cell r="K82">
            <v>0</v>
          </cell>
          <cell r="L82">
            <v>0</v>
          </cell>
          <cell r="M82">
            <v>0</v>
          </cell>
          <cell r="N82">
            <v>0</v>
          </cell>
        </row>
        <row r="83">
          <cell r="A83" t="str">
            <v>Non-compete agreements</v>
          </cell>
          <cell r="B83">
            <v>78</v>
          </cell>
          <cell r="C83">
            <v>1420500</v>
          </cell>
          <cell r="D83">
            <v>1420500</v>
          </cell>
          <cell r="E83">
            <v>1420500</v>
          </cell>
          <cell r="F83">
            <v>1420500</v>
          </cell>
          <cell r="G83">
            <v>1420500</v>
          </cell>
          <cell r="H83">
            <v>1415500</v>
          </cell>
          <cell r="I83">
            <v>1415500</v>
          </cell>
          <cell r="J83">
            <v>1395500</v>
          </cell>
        </row>
        <row r="84">
          <cell r="A84" t="str">
            <v>Accumulated amortization</v>
          </cell>
          <cell r="B84">
            <v>79</v>
          </cell>
          <cell r="C84">
            <v>-753707.79</v>
          </cell>
          <cell r="D84">
            <v>-782142.3</v>
          </cell>
          <cell r="E84">
            <v>-810576.81</v>
          </cell>
          <cell r="F84">
            <v>-839011.32</v>
          </cell>
          <cell r="G84">
            <v>-867446.03</v>
          </cell>
          <cell r="H84">
            <v>-890797.21</v>
          </cell>
          <cell r="I84">
            <v>-919148.59</v>
          </cell>
          <cell r="J84">
            <v>-927166.44</v>
          </cell>
        </row>
        <row r="85">
          <cell r="A85" t="str">
            <v>Net non-compete agreemets</v>
          </cell>
          <cell r="B85">
            <v>80</v>
          </cell>
          <cell r="C85">
            <v>666792.21</v>
          </cell>
          <cell r="D85">
            <v>638357.69999999995</v>
          </cell>
          <cell r="E85">
            <v>609923.18999999994</v>
          </cell>
          <cell r="F85">
            <v>581488.68000000005</v>
          </cell>
          <cell r="G85">
            <v>553053.97</v>
          </cell>
          <cell r="H85">
            <v>524702.79</v>
          </cell>
          <cell r="I85">
            <v>496351.41000000003</v>
          </cell>
          <cell r="J85">
            <v>468333.56000000006</v>
          </cell>
          <cell r="K85">
            <v>0</v>
          </cell>
          <cell r="L85">
            <v>0</v>
          </cell>
          <cell r="M85">
            <v>0</v>
          </cell>
          <cell r="N85">
            <v>0</v>
          </cell>
        </row>
        <row r="86">
          <cell r="A86" t="str">
            <v>Deferred bonus compensation</v>
          </cell>
          <cell r="B86">
            <v>81</v>
          </cell>
          <cell r="C86">
            <v>134891</v>
          </cell>
          <cell r="D86">
            <v>134891</v>
          </cell>
          <cell r="E86">
            <v>134891</v>
          </cell>
          <cell r="F86">
            <v>134891</v>
          </cell>
          <cell r="G86">
            <v>134891</v>
          </cell>
          <cell r="H86">
            <v>134891</v>
          </cell>
          <cell r="I86">
            <v>438356.39</v>
          </cell>
          <cell r="J86">
            <v>436731.39</v>
          </cell>
        </row>
        <row r="87">
          <cell r="A87" t="str">
            <v>Accumulated amortization</v>
          </cell>
          <cell r="B87">
            <v>82</v>
          </cell>
          <cell r="C87">
            <v>-103257.9</v>
          </cell>
          <cell r="D87">
            <v>-105506.07</v>
          </cell>
          <cell r="E87">
            <v>-107754.24000000001</v>
          </cell>
          <cell r="F87">
            <v>-110002.41</v>
          </cell>
          <cell r="G87">
            <v>-112250.58</v>
          </cell>
          <cell r="H87">
            <v>-114498.76</v>
          </cell>
          <cell r="I87">
            <v>-119746.93</v>
          </cell>
          <cell r="J87">
            <v>-130160.17000000001</v>
          </cell>
        </row>
        <row r="88">
          <cell r="A88" t="str">
            <v>Net deferred compensation</v>
          </cell>
          <cell r="B88">
            <v>83</v>
          </cell>
          <cell r="C88">
            <v>31633.100000000006</v>
          </cell>
          <cell r="D88">
            <v>29384.929999999993</v>
          </cell>
          <cell r="E88">
            <v>27136.759999999995</v>
          </cell>
          <cell r="F88">
            <v>24888.589999999997</v>
          </cell>
          <cell r="G88">
            <v>22640.42</v>
          </cell>
          <cell r="H88">
            <v>20392.240000000005</v>
          </cell>
          <cell r="I88">
            <v>318609.46000000002</v>
          </cell>
          <cell r="J88">
            <v>306571.21999999997</v>
          </cell>
          <cell r="K88">
            <v>0</v>
          </cell>
          <cell r="L88">
            <v>0</v>
          </cell>
          <cell r="M88">
            <v>0</v>
          </cell>
          <cell r="N88">
            <v>0</v>
          </cell>
        </row>
        <row r="89">
          <cell r="A89" t="str">
            <v>Acquisition costs</v>
          </cell>
          <cell r="B89">
            <v>84</v>
          </cell>
          <cell r="C89">
            <v>520659.59</v>
          </cell>
          <cell r="D89">
            <v>820659.59</v>
          </cell>
          <cell r="E89">
            <v>820659.59</v>
          </cell>
          <cell r="F89">
            <v>829955.63</v>
          </cell>
          <cell r="G89">
            <v>915241.29</v>
          </cell>
          <cell r="H89">
            <v>1019156.7</v>
          </cell>
          <cell r="I89">
            <v>53961.26</v>
          </cell>
          <cell r="J89">
            <v>87440.2</v>
          </cell>
        </row>
        <row r="90">
          <cell r="A90" t="str">
            <v>Accumulated amortization</v>
          </cell>
          <cell r="B90">
            <v>85</v>
          </cell>
          <cell r="C90">
            <v>-93697.04</v>
          </cell>
          <cell r="D90">
            <v>-95457.61</v>
          </cell>
          <cell r="E90">
            <v>-97218.18</v>
          </cell>
          <cell r="F90">
            <v>-98978.75</v>
          </cell>
          <cell r="G90">
            <v>-100739.32</v>
          </cell>
          <cell r="H90">
            <v>-101638.8</v>
          </cell>
          <cell r="I90">
            <v>-50865.1</v>
          </cell>
          <cell r="J90">
            <v>-59859.48</v>
          </cell>
        </row>
        <row r="91">
          <cell r="A91" t="str">
            <v>Net acquisition costs</v>
          </cell>
          <cell r="B91">
            <v>86</v>
          </cell>
          <cell r="C91">
            <v>426962.55000000005</v>
          </cell>
          <cell r="D91">
            <v>725201.98</v>
          </cell>
          <cell r="E91">
            <v>723441.40999999992</v>
          </cell>
          <cell r="F91">
            <v>730976.88</v>
          </cell>
          <cell r="G91">
            <v>814501.97</v>
          </cell>
          <cell r="H91">
            <v>917517.89999999991</v>
          </cell>
          <cell r="I91">
            <v>3096.1600000000035</v>
          </cell>
          <cell r="J91">
            <v>27580.719999999994</v>
          </cell>
          <cell r="K91">
            <v>0</v>
          </cell>
          <cell r="L91">
            <v>0</v>
          </cell>
          <cell r="M91">
            <v>0</v>
          </cell>
          <cell r="N91">
            <v>0</v>
          </cell>
        </row>
        <row r="92">
          <cell r="A92" t="str">
            <v>Loan origination</v>
          </cell>
          <cell r="B92">
            <v>87</v>
          </cell>
          <cell r="C92">
            <v>17500</v>
          </cell>
          <cell r="D92">
            <v>203489.42</v>
          </cell>
          <cell r="E92">
            <v>203489.42</v>
          </cell>
          <cell r="F92">
            <v>203489.42</v>
          </cell>
          <cell r="G92">
            <v>203489.42</v>
          </cell>
          <cell r="H92">
            <v>203489.42</v>
          </cell>
          <cell r="I92">
            <v>353511.23</v>
          </cell>
          <cell r="J92">
            <v>353511.23</v>
          </cell>
          <cell r="K92">
            <v>0</v>
          </cell>
          <cell r="L92">
            <v>0</v>
          </cell>
          <cell r="M92">
            <v>0</v>
          </cell>
          <cell r="N92">
            <v>0</v>
          </cell>
        </row>
        <row r="93">
          <cell r="A93" t="str">
            <v>Accumulated Amortization</v>
          </cell>
          <cell r="B93">
            <v>88</v>
          </cell>
          <cell r="C93">
            <v>0</v>
          </cell>
          <cell r="D93">
            <v>0</v>
          </cell>
          <cell r="E93">
            <v>-14666.69</v>
          </cell>
          <cell r="F93">
            <v>-29333.38</v>
          </cell>
          <cell r="G93">
            <v>-44000.07</v>
          </cell>
          <cell r="H93">
            <v>-58666.76</v>
          </cell>
          <cell r="I93">
            <v>-79348.5</v>
          </cell>
          <cell r="J93">
            <v>-110445.3</v>
          </cell>
          <cell r="K93">
            <v>0</v>
          </cell>
          <cell r="L93">
            <v>0</v>
          </cell>
          <cell r="M93">
            <v>0</v>
          </cell>
          <cell r="N93">
            <v>0</v>
          </cell>
        </row>
        <row r="94">
          <cell r="A94" t="str">
            <v>Loan origination (net)</v>
          </cell>
          <cell r="B94">
            <v>89</v>
          </cell>
          <cell r="C94">
            <v>17500</v>
          </cell>
          <cell r="D94">
            <v>203489.42</v>
          </cell>
          <cell r="E94">
            <v>188822.73</v>
          </cell>
          <cell r="F94">
            <v>174156.04</v>
          </cell>
          <cell r="G94">
            <v>159489.35</v>
          </cell>
          <cell r="H94">
            <v>144822.66</v>
          </cell>
          <cell r="I94">
            <v>274162.73</v>
          </cell>
          <cell r="J94">
            <v>243065.93</v>
          </cell>
          <cell r="K94">
            <v>0</v>
          </cell>
          <cell r="L94">
            <v>0</v>
          </cell>
          <cell r="M94">
            <v>0</v>
          </cell>
          <cell r="N94">
            <v>0</v>
          </cell>
        </row>
        <row r="95">
          <cell r="A95" t="str">
            <v>PTC Global Link investment</v>
          </cell>
          <cell r="B95">
            <v>90</v>
          </cell>
          <cell r="C95">
            <v>0</v>
          </cell>
          <cell r="I95">
            <v>615134.86</v>
          </cell>
          <cell r="J95">
            <v>615008.06000000006</v>
          </cell>
        </row>
        <row r="96">
          <cell r="A96" t="str">
            <v>Total Other Assets</v>
          </cell>
          <cell r="B96">
            <v>91</v>
          </cell>
          <cell r="C96">
            <v>1142887.8599999999</v>
          </cell>
          <cell r="D96">
            <v>1596434.03</v>
          </cell>
          <cell r="E96">
            <v>1549324.0899999999</v>
          </cell>
          <cell r="F96">
            <v>1511510.19</v>
          </cell>
          <cell r="G96">
            <v>1549685.71</v>
          </cell>
          <cell r="H96">
            <v>1607435.5899999999</v>
          </cell>
          <cell r="I96">
            <v>1707354.62</v>
          </cell>
          <cell r="J96">
            <v>1660559.49</v>
          </cell>
          <cell r="K96">
            <v>0</v>
          </cell>
          <cell r="L96">
            <v>0</v>
          </cell>
          <cell r="M96">
            <v>0</v>
          </cell>
          <cell r="N96">
            <v>0</v>
          </cell>
        </row>
        <row r="97">
          <cell r="A97" t="str">
            <v>Goodwill</v>
          </cell>
          <cell r="B97">
            <v>92</v>
          </cell>
          <cell r="C97">
            <v>0</v>
          </cell>
          <cell r="D97">
            <v>0</v>
          </cell>
          <cell r="E97">
            <v>0</v>
          </cell>
          <cell r="F97">
            <v>0</v>
          </cell>
          <cell r="G97">
            <v>0</v>
          </cell>
          <cell r="H97">
            <v>0</v>
          </cell>
          <cell r="I97">
            <v>15764638.07</v>
          </cell>
          <cell r="J97">
            <v>15978202.810000001</v>
          </cell>
        </row>
        <row r="98">
          <cell r="A98" t="str">
            <v>Accumulated Amortization</v>
          </cell>
          <cell r="B98">
            <v>93</v>
          </cell>
          <cell r="C98">
            <v>0</v>
          </cell>
          <cell r="D98">
            <v>0</v>
          </cell>
          <cell r="E98">
            <v>0</v>
          </cell>
          <cell r="F98">
            <v>0</v>
          </cell>
          <cell r="G98">
            <v>0</v>
          </cell>
          <cell r="H98">
            <v>0</v>
          </cell>
          <cell r="I98">
            <v>0</v>
          </cell>
        </row>
        <row r="99">
          <cell r="A99" t="str">
            <v>Goodwill - net</v>
          </cell>
          <cell r="B99">
            <v>94</v>
          </cell>
          <cell r="C99">
            <v>0</v>
          </cell>
          <cell r="D99">
            <v>0</v>
          </cell>
          <cell r="E99">
            <v>0</v>
          </cell>
          <cell r="F99">
            <v>0</v>
          </cell>
          <cell r="G99">
            <v>0</v>
          </cell>
          <cell r="H99">
            <v>0</v>
          </cell>
          <cell r="I99">
            <v>15764638.07</v>
          </cell>
          <cell r="J99">
            <v>15978202.810000001</v>
          </cell>
          <cell r="K99">
            <v>0</v>
          </cell>
          <cell r="L99">
            <v>0</v>
          </cell>
          <cell r="M99">
            <v>0</v>
          </cell>
          <cell r="N99">
            <v>0</v>
          </cell>
        </row>
        <row r="100">
          <cell r="A100" t="str">
            <v>Total Non-current Assets</v>
          </cell>
          <cell r="B100">
            <v>95</v>
          </cell>
          <cell r="C100">
            <v>49425133.659999989</v>
          </cell>
          <cell r="D100">
            <v>48744195.829999976</v>
          </cell>
          <cell r="E100">
            <v>46273906.539999999</v>
          </cell>
          <cell r="F100">
            <v>45188083.349999994</v>
          </cell>
          <cell r="G100">
            <v>44141644.309999995</v>
          </cell>
          <cell r="H100">
            <v>41871704.219999984</v>
          </cell>
          <cell r="I100">
            <v>87577126.229999989</v>
          </cell>
          <cell r="J100">
            <v>86140465.640000001</v>
          </cell>
          <cell r="K100">
            <v>0</v>
          </cell>
          <cell r="L100">
            <v>0</v>
          </cell>
          <cell r="M100">
            <v>0</v>
          </cell>
          <cell r="N100">
            <v>0</v>
          </cell>
        </row>
        <row r="101">
          <cell r="A101" t="str">
            <v>TOTAL ASSETS</v>
          </cell>
          <cell r="B101">
            <v>96</v>
          </cell>
          <cell r="C101">
            <v>64845597.719999984</v>
          </cell>
          <cell r="D101">
            <v>67662702.319999978</v>
          </cell>
          <cell r="E101">
            <v>63400974.509999998</v>
          </cell>
          <cell r="F101">
            <v>61203229.749999993</v>
          </cell>
          <cell r="G101">
            <v>60280121.499999993</v>
          </cell>
          <cell r="H101">
            <v>58725225.719999984</v>
          </cell>
          <cell r="I101">
            <v>113849090.19999999</v>
          </cell>
          <cell r="J101">
            <v>110964485.02000001</v>
          </cell>
          <cell r="K101">
            <v>0</v>
          </cell>
          <cell r="L101">
            <v>0</v>
          </cell>
          <cell r="M101">
            <v>0</v>
          </cell>
          <cell r="N101">
            <v>0</v>
          </cell>
        </row>
        <row r="102">
          <cell r="A102" t="str">
            <v>Total Accounts Payable</v>
          </cell>
          <cell r="B102">
            <v>97</v>
          </cell>
          <cell r="C102">
            <v>1845777.87</v>
          </cell>
          <cell r="D102">
            <v>1486286.08</v>
          </cell>
          <cell r="E102">
            <v>1635325.58</v>
          </cell>
          <cell r="F102">
            <v>1055325.67</v>
          </cell>
          <cell r="G102">
            <v>1043091.32</v>
          </cell>
          <cell r="H102">
            <v>574140.81000000006</v>
          </cell>
          <cell r="I102">
            <v>6143872.3300000001</v>
          </cell>
          <cell r="J102">
            <v>4185155.16</v>
          </cell>
        </row>
        <row r="103">
          <cell r="A103" t="str">
            <v>Total Accounts Payable</v>
          </cell>
          <cell r="B103">
            <v>98</v>
          </cell>
          <cell r="C103">
            <v>1845777.87</v>
          </cell>
          <cell r="D103">
            <v>1486286.08</v>
          </cell>
          <cell r="E103">
            <v>1635325.58</v>
          </cell>
          <cell r="F103">
            <v>1055325.67</v>
          </cell>
          <cell r="G103">
            <v>1043091.32</v>
          </cell>
          <cell r="H103">
            <v>574140.81000000006</v>
          </cell>
          <cell r="I103">
            <v>6143872.3300000001</v>
          </cell>
          <cell r="J103">
            <v>4185155.16</v>
          </cell>
          <cell r="K103">
            <v>0</v>
          </cell>
          <cell r="L103">
            <v>0</v>
          </cell>
          <cell r="M103">
            <v>0</v>
          </cell>
          <cell r="N103">
            <v>0</v>
          </cell>
        </row>
        <row r="104">
          <cell r="A104" t="str">
            <v>Taxes &amp; Other Withholdings</v>
          </cell>
          <cell r="B104">
            <v>99</v>
          </cell>
          <cell r="C104">
            <v>-572.24</v>
          </cell>
          <cell r="D104">
            <v>-2283.14</v>
          </cell>
          <cell r="E104">
            <v>-1533.81</v>
          </cell>
          <cell r="F104">
            <v>-1469.27</v>
          </cell>
          <cell r="G104">
            <v>-1997.6</v>
          </cell>
          <cell r="H104">
            <v>383.91</v>
          </cell>
          <cell r="I104">
            <v>3874.66</v>
          </cell>
          <cell r="J104">
            <v>52081.1</v>
          </cell>
        </row>
        <row r="105">
          <cell r="A105" t="str">
            <v>Total Taxes &amp; Other Withholdings</v>
          </cell>
          <cell r="B105">
            <v>100</v>
          </cell>
          <cell r="C105">
            <v>-572.24</v>
          </cell>
          <cell r="D105">
            <v>-2283.14</v>
          </cell>
          <cell r="E105">
            <v>-1533.81</v>
          </cell>
          <cell r="F105">
            <v>-1469.27</v>
          </cell>
          <cell r="G105">
            <v>-1997.6</v>
          </cell>
          <cell r="H105">
            <v>383.91</v>
          </cell>
          <cell r="I105">
            <v>3874.66</v>
          </cell>
          <cell r="J105">
            <v>52081.1</v>
          </cell>
          <cell r="K105">
            <v>0</v>
          </cell>
          <cell r="L105">
            <v>0</v>
          </cell>
          <cell r="M105">
            <v>0</v>
          </cell>
          <cell r="N105">
            <v>0</v>
          </cell>
        </row>
        <row r="106">
          <cell r="A106" t="str">
            <v>Taxes Payable</v>
          </cell>
          <cell r="B106">
            <v>101</v>
          </cell>
          <cell r="C106">
            <v>2331005.84</v>
          </cell>
          <cell r="D106">
            <v>2373660.2400000002</v>
          </cell>
          <cell r="E106">
            <v>2409232.85</v>
          </cell>
          <cell r="F106">
            <v>2487959.35</v>
          </cell>
          <cell r="G106">
            <v>3105246.24</v>
          </cell>
          <cell r="H106">
            <v>3020872.04</v>
          </cell>
          <cell r="I106">
            <v>4050732.09</v>
          </cell>
          <cell r="J106">
            <v>4185414.9</v>
          </cell>
        </row>
        <row r="107">
          <cell r="A107" t="str">
            <v>Total Taxes Payable</v>
          </cell>
          <cell r="B107">
            <v>102</v>
          </cell>
          <cell r="C107">
            <v>2331005.84</v>
          </cell>
          <cell r="D107">
            <v>2373660.2400000002</v>
          </cell>
          <cell r="E107">
            <v>2409232.85</v>
          </cell>
          <cell r="F107">
            <v>2487959.35</v>
          </cell>
          <cell r="G107">
            <v>3105246.24</v>
          </cell>
          <cell r="H107">
            <v>3020872.04</v>
          </cell>
          <cell r="I107">
            <v>4050732.09</v>
          </cell>
          <cell r="J107">
            <v>4185414.9</v>
          </cell>
          <cell r="K107">
            <v>0</v>
          </cell>
          <cell r="L107">
            <v>0</v>
          </cell>
          <cell r="M107">
            <v>0</v>
          </cell>
          <cell r="N107">
            <v>0</v>
          </cell>
        </row>
        <row r="108">
          <cell r="A108" t="str">
            <v>Income Taxes Payable</v>
          </cell>
          <cell r="B108">
            <v>103</v>
          </cell>
        </row>
        <row r="109">
          <cell r="A109" t="str">
            <v>PTC Taxes Payable</v>
          </cell>
          <cell r="B109">
            <v>104</v>
          </cell>
        </row>
        <row r="110">
          <cell r="A110" t="str">
            <v>Vendor phone bills - also fill row 181</v>
          </cell>
          <cell r="B110">
            <v>105</v>
          </cell>
          <cell r="C110">
            <v>1225705.4099999999</v>
          </cell>
          <cell r="D110">
            <v>858766.68</v>
          </cell>
          <cell r="E110">
            <v>1019315.39</v>
          </cell>
          <cell r="F110">
            <v>651676.52</v>
          </cell>
          <cell r="G110">
            <v>629143.87</v>
          </cell>
          <cell r="H110">
            <v>1589171.59</v>
          </cell>
          <cell r="I110">
            <v>2559715.09</v>
          </cell>
          <cell r="J110">
            <v>3001040.98</v>
          </cell>
        </row>
        <row r="111">
          <cell r="A111" t="str">
            <v>Site commissions payable</v>
          </cell>
          <cell r="B111">
            <v>106</v>
          </cell>
          <cell r="C111">
            <v>11059593.65</v>
          </cell>
          <cell r="D111">
            <v>11131528</v>
          </cell>
          <cell r="E111">
            <v>10441516.199999999</v>
          </cell>
          <cell r="F111">
            <v>9752432.9499999993</v>
          </cell>
          <cell r="G111">
            <v>8755762.4000000004</v>
          </cell>
          <cell r="H111">
            <v>8466381.7799999993</v>
          </cell>
          <cell r="I111">
            <v>11615381.43</v>
          </cell>
          <cell r="J111">
            <v>11372987.649999999</v>
          </cell>
        </row>
        <row r="112">
          <cell r="A112" t="str">
            <v>Accrued Liability - Cellular World</v>
          </cell>
          <cell r="B112">
            <v>107</v>
          </cell>
          <cell r="C112">
            <v>0</v>
          </cell>
          <cell r="D112">
            <v>0</v>
          </cell>
        </row>
        <row r="113">
          <cell r="A113" t="str">
            <v>Accrued Liability - Other</v>
          </cell>
          <cell r="B113">
            <v>108</v>
          </cell>
          <cell r="C113">
            <v>3975015.4</v>
          </cell>
          <cell r="D113">
            <v>3907285.4</v>
          </cell>
          <cell r="E113">
            <v>656151.29</v>
          </cell>
          <cell r="F113">
            <v>150222.97999999998</v>
          </cell>
          <cell r="G113">
            <v>175489.66</v>
          </cell>
          <cell r="H113">
            <v>302571.07</v>
          </cell>
          <cell r="I113">
            <v>1114644.21</v>
          </cell>
          <cell r="J113">
            <v>927180.69</v>
          </cell>
        </row>
        <row r="114">
          <cell r="A114" t="str">
            <v>Unclaimed liabilities</v>
          </cell>
          <cell r="B114">
            <v>109</v>
          </cell>
          <cell r="C114">
            <v>0</v>
          </cell>
        </row>
        <row r="115">
          <cell r="A115" t="str">
            <v>Legal</v>
          </cell>
          <cell r="B115">
            <v>110</v>
          </cell>
          <cell r="C115">
            <v>122344.47</v>
          </cell>
          <cell r="D115">
            <v>151245.18</v>
          </cell>
          <cell r="E115">
            <v>147719.28</v>
          </cell>
          <cell r="F115">
            <v>99326.25</v>
          </cell>
          <cell r="G115">
            <v>65443.07</v>
          </cell>
          <cell r="H115">
            <v>59551.82</v>
          </cell>
          <cell r="I115">
            <v>141717.91</v>
          </cell>
          <cell r="J115">
            <v>200074.25</v>
          </cell>
        </row>
        <row r="116">
          <cell r="A116" t="str">
            <v>Accounting</v>
          </cell>
          <cell r="B116">
            <v>111</v>
          </cell>
          <cell r="C116">
            <v>117180</v>
          </cell>
          <cell r="D116">
            <v>132180</v>
          </cell>
          <cell r="E116">
            <v>40061</v>
          </cell>
          <cell r="F116">
            <v>63593</v>
          </cell>
          <cell r="G116">
            <v>65268</v>
          </cell>
          <cell r="H116">
            <v>72768</v>
          </cell>
          <cell r="I116">
            <v>124549</v>
          </cell>
          <cell r="J116">
            <v>159264</v>
          </cell>
        </row>
        <row r="117">
          <cell r="A117" t="str">
            <v>Total Accrued Payables</v>
          </cell>
          <cell r="B117">
            <v>112</v>
          </cell>
          <cell r="C117">
            <v>16499838.930000002</v>
          </cell>
          <cell r="D117">
            <v>16181005.26</v>
          </cell>
          <cell r="E117">
            <v>12304763.159999998</v>
          </cell>
          <cell r="F117">
            <v>10717251.699999999</v>
          </cell>
          <cell r="G117">
            <v>9691107</v>
          </cell>
          <cell r="H117">
            <v>10490444.26</v>
          </cell>
          <cell r="I117">
            <v>15556007.640000001</v>
          </cell>
          <cell r="J117">
            <v>15660547.569999998</v>
          </cell>
          <cell r="K117">
            <v>0</v>
          </cell>
          <cell r="L117">
            <v>0</v>
          </cell>
          <cell r="M117">
            <v>0</v>
          </cell>
          <cell r="N117">
            <v>0</v>
          </cell>
        </row>
        <row r="118">
          <cell r="A118" t="str">
            <v>Deferred Revenue - Current</v>
          </cell>
          <cell r="B118">
            <v>113</v>
          </cell>
          <cell r="C118">
            <v>111111.33</v>
          </cell>
          <cell r="D118">
            <v>97222.44</v>
          </cell>
          <cell r="E118">
            <v>83333.55</v>
          </cell>
          <cell r="F118">
            <v>69444.66</v>
          </cell>
          <cell r="G118">
            <v>55555.77</v>
          </cell>
          <cell r="H118">
            <v>41666.879999999997</v>
          </cell>
          <cell r="I118">
            <v>277777.99</v>
          </cell>
          <cell r="J118">
            <v>251389.1</v>
          </cell>
        </row>
        <row r="119">
          <cell r="A119" t="str">
            <v>Total Deferred Revenue - Current</v>
          </cell>
          <cell r="B119">
            <v>114</v>
          </cell>
          <cell r="C119">
            <v>111111.33</v>
          </cell>
          <cell r="D119">
            <v>97222.44</v>
          </cell>
          <cell r="E119">
            <v>83333.55</v>
          </cell>
          <cell r="F119">
            <v>69444.66</v>
          </cell>
          <cell r="G119">
            <v>55555.77</v>
          </cell>
          <cell r="H119">
            <v>41666.879999999997</v>
          </cell>
          <cell r="I119">
            <v>277777.99</v>
          </cell>
          <cell r="J119">
            <v>251389.1</v>
          </cell>
          <cell r="K119">
            <v>0</v>
          </cell>
          <cell r="L119">
            <v>0</v>
          </cell>
          <cell r="M119">
            <v>0</v>
          </cell>
          <cell r="N119">
            <v>0</v>
          </cell>
        </row>
        <row r="120">
          <cell r="A120" t="str">
            <v>Interest payable</v>
          </cell>
          <cell r="B120">
            <v>115</v>
          </cell>
          <cell r="C120">
            <v>37821410.119999997</v>
          </cell>
          <cell r="D120">
            <v>39074121.880000003</v>
          </cell>
          <cell r="E120">
            <v>40585403.729999997</v>
          </cell>
          <cell r="F120">
            <v>42047934.539999999</v>
          </cell>
          <cell r="G120">
            <v>43559216.380000003</v>
          </cell>
          <cell r="H120">
            <v>45021747.189999998</v>
          </cell>
          <cell r="J120">
            <v>118402.78</v>
          </cell>
        </row>
        <row r="121">
          <cell r="A121" t="str">
            <v>Total Interest Payable</v>
          </cell>
          <cell r="B121">
            <v>116</v>
          </cell>
          <cell r="C121">
            <v>37821410.119999997</v>
          </cell>
          <cell r="D121">
            <v>39074121.880000003</v>
          </cell>
          <cell r="E121">
            <v>40585403.729999997</v>
          </cell>
          <cell r="F121">
            <v>42047934.539999999</v>
          </cell>
          <cell r="G121">
            <v>43559216.380000003</v>
          </cell>
          <cell r="H121">
            <v>45021747.189999998</v>
          </cell>
          <cell r="I121">
            <v>0</v>
          </cell>
          <cell r="J121">
            <v>118402.78</v>
          </cell>
          <cell r="K121">
            <v>0</v>
          </cell>
          <cell r="L121">
            <v>0</v>
          </cell>
          <cell r="M121">
            <v>0</v>
          </cell>
          <cell r="N121">
            <v>0</v>
          </cell>
        </row>
        <row r="122">
          <cell r="A122" t="str">
            <v>Accrued compensation</v>
          </cell>
          <cell r="B122">
            <v>117</v>
          </cell>
          <cell r="C122">
            <v>1223312.05</v>
          </cell>
          <cell r="D122">
            <v>1270340.31</v>
          </cell>
          <cell r="E122">
            <v>1153402.6499999999</v>
          </cell>
          <cell r="F122">
            <v>1281131.32</v>
          </cell>
          <cell r="G122">
            <v>956463.13</v>
          </cell>
          <cell r="H122">
            <v>973618.39</v>
          </cell>
          <cell r="I122">
            <v>2009040.7999999998</v>
          </cell>
          <cell r="J122">
            <v>1639046.8800000001</v>
          </cell>
        </row>
        <row r="123">
          <cell r="A123" t="str">
            <v>Total Accrued Compensation</v>
          </cell>
          <cell r="B123">
            <v>118</v>
          </cell>
          <cell r="C123">
            <v>1223312.05</v>
          </cell>
          <cell r="D123">
            <v>1270340.31</v>
          </cell>
          <cell r="E123">
            <v>1153402.6499999999</v>
          </cell>
          <cell r="F123">
            <v>1281131.32</v>
          </cell>
          <cell r="G123">
            <v>956463.13</v>
          </cell>
          <cell r="H123">
            <v>973618.39</v>
          </cell>
          <cell r="I123">
            <v>2009040.7999999998</v>
          </cell>
          <cell r="J123">
            <v>1639046.8800000001</v>
          </cell>
          <cell r="K123">
            <v>0</v>
          </cell>
          <cell r="L123">
            <v>0</v>
          </cell>
          <cell r="M123">
            <v>0</v>
          </cell>
          <cell r="N123">
            <v>0</v>
          </cell>
        </row>
        <row r="124">
          <cell r="A124" t="str">
            <v>TOTAL ACCOUNTS PAYABLE &amp; ACCRUED LIABILITIES</v>
          </cell>
          <cell r="B124">
            <v>119</v>
          </cell>
          <cell r="C124">
            <v>59831883.899999991</v>
          </cell>
          <cell r="D124">
            <v>60480353.07</v>
          </cell>
          <cell r="E124">
            <v>58169927.709999986</v>
          </cell>
          <cell r="F124">
            <v>57657577.969999999</v>
          </cell>
          <cell r="G124">
            <v>58408682.24000001</v>
          </cell>
          <cell r="H124">
            <v>60122873.479999997</v>
          </cell>
          <cell r="I124">
            <v>28041305.509999998</v>
          </cell>
          <cell r="J124">
            <v>26092037.489999998</v>
          </cell>
          <cell r="K124">
            <v>0</v>
          </cell>
          <cell r="L124">
            <v>0</v>
          </cell>
          <cell r="M124">
            <v>0</v>
          </cell>
          <cell r="N124">
            <v>0</v>
          </cell>
        </row>
        <row r="125">
          <cell r="A125" t="str">
            <v>Current maturities of Senior Credit</v>
          </cell>
          <cell r="B125">
            <v>120</v>
          </cell>
          <cell r="C125">
            <v>109492353.84</v>
          </cell>
          <cell r="D125">
            <v>112825687.17</v>
          </cell>
          <cell r="E125">
            <v>113242353.84</v>
          </cell>
          <cell r="F125">
            <v>113659020.51000001</v>
          </cell>
          <cell r="G125">
            <v>114075687.18000001</v>
          </cell>
          <cell r="H125">
            <v>114492353.84</v>
          </cell>
          <cell r="I125">
            <v>9166666.6600000001</v>
          </cell>
          <cell r="J125">
            <v>9166666.6600000001</v>
          </cell>
        </row>
        <row r="126">
          <cell r="A126" t="str">
            <v>Current maturities of long-term debt-Tranche B</v>
          </cell>
          <cell r="B126">
            <v>121</v>
          </cell>
          <cell r="C126">
            <v>93379557.590000004</v>
          </cell>
          <cell r="D126">
            <v>93379557.590000004</v>
          </cell>
          <cell r="E126">
            <v>93379557.590000004</v>
          </cell>
          <cell r="F126">
            <v>93379557.590000004</v>
          </cell>
          <cell r="G126">
            <v>93379557.590000004</v>
          </cell>
          <cell r="H126">
            <v>93379557.590000004</v>
          </cell>
        </row>
        <row r="127">
          <cell r="A127" t="str">
            <v>Note Payable to Shareholders</v>
          </cell>
          <cell r="B127">
            <v>122</v>
          </cell>
          <cell r="C127">
            <v>34383087.57</v>
          </cell>
          <cell r="D127">
            <v>34383087.57</v>
          </cell>
          <cell r="E127">
            <v>34383087.57</v>
          </cell>
          <cell r="F127">
            <v>34383087.57</v>
          </cell>
          <cell r="G127">
            <v>34383087.57</v>
          </cell>
          <cell r="H127">
            <v>34383087.57</v>
          </cell>
          <cell r="I127">
            <v>927992</v>
          </cell>
          <cell r="J127">
            <v>941737.59</v>
          </cell>
        </row>
        <row r="128">
          <cell r="A128" t="str">
            <v>Current maturities of Capital lease obligations</v>
          </cell>
          <cell r="B128">
            <v>123</v>
          </cell>
          <cell r="C128">
            <v>471391.63</v>
          </cell>
          <cell r="D128">
            <v>471391.63</v>
          </cell>
          <cell r="E128">
            <v>336968.14</v>
          </cell>
          <cell r="F128">
            <v>336968.14</v>
          </cell>
          <cell r="G128">
            <v>336968.14</v>
          </cell>
          <cell r="H128">
            <v>245182.52</v>
          </cell>
          <cell r="I128">
            <v>245182.52</v>
          </cell>
          <cell r="J128">
            <v>245182.52</v>
          </cell>
        </row>
        <row r="129">
          <cell r="A129" t="str">
            <v>Total current maturities of long term debt</v>
          </cell>
          <cell r="B129">
            <v>124</v>
          </cell>
          <cell r="C129">
            <v>237726390.63</v>
          </cell>
          <cell r="D129">
            <v>241059723.95999998</v>
          </cell>
          <cell r="E129">
            <v>241341967.13999999</v>
          </cell>
          <cell r="F129">
            <v>241758633.81</v>
          </cell>
          <cell r="G129">
            <v>242175300.47999999</v>
          </cell>
          <cell r="H129">
            <v>242500181.52000001</v>
          </cell>
          <cell r="I129">
            <v>10339841.18</v>
          </cell>
          <cell r="J129">
            <v>10353586.77</v>
          </cell>
          <cell r="K129">
            <v>0</v>
          </cell>
          <cell r="L129">
            <v>0</v>
          </cell>
          <cell r="M129">
            <v>0</v>
          </cell>
          <cell r="N129">
            <v>0</v>
          </cell>
        </row>
        <row r="130">
          <cell r="A130" t="str">
            <v>TOTAL CURRENT LIABILITIES</v>
          </cell>
          <cell r="B130">
            <v>125</v>
          </cell>
          <cell r="C130">
            <v>297558274.52999997</v>
          </cell>
          <cell r="D130">
            <v>301540077.02999997</v>
          </cell>
          <cell r="E130">
            <v>299511894.84999996</v>
          </cell>
          <cell r="F130">
            <v>299416211.77999997</v>
          </cell>
          <cell r="G130">
            <v>300583982.72000003</v>
          </cell>
          <cell r="H130">
            <v>302623055</v>
          </cell>
          <cell r="I130">
            <v>38381146.689999998</v>
          </cell>
          <cell r="J130">
            <v>36445624.259999998</v>
          </cell>
          <cell r="K130">
            <v>0</v>
          </cell>
          <cell r="L130">
            <v>0</v>
          </cell>
          <cell r="M130">
            <v>0</v>
          </cell>
          <cell r="N130">
            <v>0</v>
          </cell>
        </row>
        <row r="131">
          <cell r="A131" t="str">
            <v>Deferred Revenue - Long Term</v>
          </cell>
          <cell r="B131">
            <v>126</v>
          </cell>
          <cell r="C131">
            <v>0</v>
          </cell>
          <cell r="D131">
            <v>0</v>
          </cell>
        </row>
        <row r="132">
          <cell r="A132" t="str">
            <v>Total Deferred Revenue - Long Term</v>
          </cell>
          <cell r="B132">
            <v>127</v>
          </cell>
          <cell r="C132">
            <v>0</v>
          </cell>
          <cell r="D132">
            <v>0</v>
          </cell>
          <cell r="E132">
            <v>0</v>
          </cell>
          <cell r="F132">
            <v>0</v>
          </cell>
          <cell r="G132">
            <v>0</v>
          </cell>
          <cell r="H132">
            <v>0</v>
          </cell>
          <cell r="I132">
            <v>0</v>
          </cell>
          <cell r="J132">
            <v>0</v>
          </cell>
          <cell r="K132">
            <v>0</v>
          </cell>
          <cell r="L132">
            <v>0</v>
          </cell>
          <cell r="M132">
            <v>0</v>
          </cell>
          <cell r="N132">
            <v>0</v>
          </cell>
        </row>
        <row r="133">
          <cell r="A133" t="str">
            <v>New Junior Credit Tranche A</v>
          </cell>
          <cell r="B133">
            <v>128</v>
          </cell>
          <cell r="D133">
            <v>1666666.67</v>
          </cell>
          <cell r="E133">
            <v>1250000</v>
          </cell>
          <cell r="F133">
            <v>833333.33</v>
          </cell>
          <cell r="G133">
            <v>416666.66</v>
          </cell>
          <cell r="I133">
            <v>57703305.600000001</v>
          </cell>
          <cell r="J133">
            <v>57963090.910000004</v>
          </cell>
        </row>
        <row r="134">
          <cell r="A134" t="str">
            <v>New Junior Credit Tranche B</v>
          </cell>
          <cell r="B134">
            <v>129</v>
          </cell>
          <cell r="I134">
            <v>60365329.270000003</v>
          </cell>
          <cell r="J134">
            <v>62514825.670000002</v>
          </cell>
        </row>
        <row r="135">
          <cell r="B135">
            <v>130</v>
          </cell>
        </row>
        <row r="136">
          <cell r="A136" t="str">
            <v>Long-term capital lease obligations</v>
          </cell>
          <cell r="B136">
            <v>131</v>
          </cell>
          <cell r="C136">
            <v>254321.21</v>
          </cell>
          <cell r="D136">
            <v>203037.73</v>
          </cell>
          <cell r="E136">
            <v>286226.53999999998</v>
          </cell>
          <cell r="F136">
            <v>237455.66</v>
          </cell>
          <cell r="G136">
            <v>188852.52</v>
          </cell>
          <cell r="H136">
            <v>233298.1</v>
          </cell>
          <cell r="I136">
            <v>194119.72</v>
          </cell>
          <cell r="J136">
            <v>157212.43</v>
          </cell>
        </row>
        <row r="137">
          <cell r="A137" t="str">
            <v>Total long term liabilities</v>
          </cell>
          <cell r="B137">
            <v>132</v>
          </cell>
          <cell r="C137">
            <v>254321.21</v>
          </cell>
          <cell r="D137">
            <v>1869704.4</v>
          </cell>
          <cell r="E137">
            <v>1536226.54</v>
          </cell>
          <cell r="F137">
            <v>1070788.99</v>
          </cell>
          <cell r="G137">
            <v>605519.17999999993</v>
          </cell>
          <cell r="H137">
            <v>233298.1</v>
          </cell>
          <cell r="I137">
            <v>118262754.59</v>
          </cell>
          <cell r="J137">
            <v>120635129.01000002</v>
          </cell>
          <cell r="K137">
            <v>0</v>
          </cell>
          <cell r="L137">
            <v>0</v>
          </cell>
          <cell r="M137">
            <v>0</v>
          </cell>
          <cell r="N137">
            <v>0</v>
          </cell>
        </row>
        <row r="138">
          <cell r="A138" t="str">
            <v>lease commitment-Perot</v>
          </cell>
          <cell r="B138">
            <v>133</v>
          </cell>
        </row>
        <row r="139">
          <cell r="A139" t="str">
            <v>Total Other Long Term Liabilities</v>
          </cell>
          <cell r="B139">
            <v>134</v>
          </cell>
          <cell r="C139">
            <v>0</v>
          </cell>
          <cell r="D139">
            <v>0</v>
          </cell>
          <cell r="E139">
            <v>0</v>
          </cell>
          <cell r="F139">
            <v>0</v>
          </cell>
          <cell r="G139">
            <v>0</v>
          </cell>
          <cell r="H139">
            <v>0</v>
          </cell>
          <cell r="I139">
            <v>0</v>
          </cell>
          <cell r="J139">
            <v>0</v>
          </cell>
          <cell r="K139">
            <v>0</v>
          </cell>
          <cell r="L139">
            <v>0</v>
          </cell>
          <cell r="M139">
            <v>0</v>
          </cell>
          <cell r="N139">
            <v>0</v>
          </cell>
        </row>
        <row r="140">
          <cell r="A140" t="str">
            <v>Total Long-Term Liabilities</v>
          </cell>
          <cell r="B140">
            <v>135</v>
          </cell>
          <cell r="C140">
            <v>254321.21</v>
          </cell>
          <cell r="D140">
            <v>1869704.4</v>
          </cell>
          <cell r="E140">
            <v>1536226.54</v>
          </cell>
          <cell r="F140">
            <v>1070788.99</v>
          </cell>
          <cell r="G140">
            <v>605519.17999999993</v>
          </cell>
          <cell r="H140">
            <v>233298.1</v>
          </cell>
          <cell r="I140">
            <v>118262754.59</v>
          </cell>
          <cell r="J140">
            <v>120635129.01000002</v>
          </cell>
          <cell r="K140">
            <v>0</v>
          </cell>
          <cell r="L140">
            <v>0</v>
          </cell>
          <cell r="M140">
            <v>0</v>
          </cell>
          <cell r="N140">
            <v>0</v>
          </cell>
        </row>
        <row r="141">
          <cell r="A141" t="str">
            <v>TOTAL LIABILITIES</v>
          </cell>
          <cell r="B141">
            <v>136</v>
          </cell>
          <cell r="C141">
            <v>297812595.73999995</v>
          </cell>
          <cell r="D141">
            <v>303409781.42999995</v>
          </cell>
          <cell r="E141">
            <v>301048121.38999999</v>
          </cell>
          <cell r="F141">
            <v>300487000.76999998</v>
          </cell>
          <cell r="G141">
            <v>301189501.90000004</v>
          </cell>
          <cell r="H141">
            <v>302856353.10000002</v>
          </cell>
          <cell r="I141">
            <v>156643901.28</v>
          </cell>
          <cell r="J141">
            <v>157080753.27000001</v>
          </cell>
          <cell r="K141">
            <v>0</v>
          </cell>
          <cell r="L141">
            <v>0</v>
          </cell>
          <cell r="M141">
            <v>0</v>
          </cell>
          <cell r="N141">
            <v>0</v>
          </cell>
        </row>
        <row r="142">
          <cell r="A142" t="str">
            <v>Common Stock</v>
          </cell>
          <cell r="B142">
            <v>137</v>
          </cell>
          <cell r="C142">
            <v>111694.44</v>
          </cell>
          <cell r="D142">
            <v>111694.44</v>
          </cell>
          <cell r="E142">
            <v>111694.44</v>
          </cell>
          <cell r="F142">
            <v>111694.44</v>
          </cell>
          <cell r="G142">
            <v>111694.44</v>
          </cell>
          <cell r="H142">
            <v>111694.44</v>
          </cell>
          <cell r="I142">
            <v>6150200.8799999999</v>
          </cell>
          <cell r="J142">
            <v>6150200.8799999999</v>
          </cell>
        </row>
        <row r="143">
          <cell r="A143" t="str">
            <v>Total Common Stock</v>
          </cell>
          <cell r="B143">
            <v>138</v>
          </cell>
          <cell r="C143">
            <v>111694.44</v>
          </cell>
          <cell r="D143">
            <v>111694.44</v>
          </cell>
          <cell r="E143">
            <v>111694.44</v>
          </cell>
          <cell r="F143">
            <v>111694.44</v>
          </cell>
          <cell r="G143">
            <v>111694.44</v>
          </cell>
          <cell r="H143">
            <v>111694.44</v>
          </cell>
          <cell r="I143">
            <v>6150200.8799999999</v>
          </cell>
          <cell r="J143">
            <v>6150200.8799999999</v>
          </cell>
          <cell r="K143">
            <v>0</v>
          </cell>
          <cell r="L143">
            <v>0</v>
          </cell>
          <cell r="M143">
            <v>0</v>
          </cell>
          <cell r="N143">
            <v>0</v>
          </cell>
        </row>
        <row r="144">
          <cell r="A144" t="str">
            <v>Additional paid-in-capital</v>
          </cell>
          <cell r="B144">
            <v>139</v>
          </cell>
          <cell r="C144">
            <v>128503160.31</v>
          </cell>
          <cell r="D144">
            <v>128503160.31</v>
          </cell>
          <cell r="E144">
            <v>128503160.31</v>
          </cell>
          <cell r="F144">
            <v>128503160.31</v>
          </cell>
          <cell r="G144">
            <v>128503160.31</v>
          </cell>
          <cell r="H144">
            <v>128503160.31</v>
          </cell>
          <cell r="I144">
            <v>144209458.05000001</v>
          </cell>
          <cell r="J144">
            <v>144209458.05000001</v>
          </cell>
        </row>
        <row r="145">
          <cell r="A145" t="str">
            <v>Dividends - Reclass from R/E</v>
          </cell>
          <cell r="B145">
            <v>140</v>
          </cell>
          <cell r="C145">
            <v>0</v>
          </cell>
          <cell r="D145">
            <v>0</v>
          </cell>
          <cell r="F145">
            <v>0</v>
          </cell>
          <cell r="G145">
            <v>0</v>
          </cell>
          <cell r="H145">
            <v>0</v>
          </cell>
          <cell r="I145">
            <v>0</v>
          </cell>
          <cell r="J145">
            <v>0</v>
          </cell>
          <cell r="K145">
            <v>0</v>
          </cell>
          <cell r="L145">
            <v>0</v>
          </cell>
          <cell r="M145">
            <v>0</v>
          </cell>
          <cell r="N145">
            <v>0</v>
          </cell>
        </row>
        <row r="146">
          <cell r="A146" t="str">
            <v>Total Additional Paid-In Capital</v>
          </cell>
          <cell r="B146">
            <v>141</v>
          </cell>
          <cell r="C146">
            <v>128503160.31</v>
          </cell>
          <cell r="D146">
            <v>128503160.31</v>
          </cell>
          <cell r="E146">
            <v>128503160.31</v>
          </cell>
          <cell r="F146">
            <v>128503160.31</v>
          </cell>
          <cell r="G146">
            <v>128503160.31</v>
          </cell>
          <cell r="H146">
            <v>128503160.31</v>
          </cell>
          <cell r="I146">
            <v>144209458.05000001</v>
          </cell>
          <cell r="J146">
            <v>144209458.05000001</v>
          </cell>
          <cell r="K146">
            <v>0</v>
          </cell>
          <cell r="L146">
            <v>0</v>
          </cell>
          <cell r="M146">
            <v>0</v>
          </cell>
          <cell r="N146">
            <v>0</v>
          </cell>
        </row>
        <row r="147">
          <cell r="A147" t="str">
            <v>Retained earnings</v>
          </cell>
          <cell r="B147">
            <v>142</v>
          </cell>
          <cell r="C147">
            <v>-358420649.04000002</v>
          </cell>
          <cell r="D147">
            <v>-358420649.04000002</v>
          </cell>
          <cell r="E147">
            <v>-358420649.04000002</v>
          </cell>
          <cell r="F147">
            <v>-358420649.04000002</v>
          </cell>
          <cell r="G147">
            <v>-358420649.04000002</v>
          </cell>
          <cell r="H147">
            <v>-358420649.04000002</v>
          </cell>
          <cell r="I147">
            <v>-358420649.04000002</v>
          </cell>
          <cell r="J147">
            <v>-358420649.04000002</v>
          </cell>
        </row>
        <row r="148">
          <cell r="A148" t="str">
            <v>Retained earnings</v>
          </cell>
          <cell r="B148">
            <v>143</v>
          </cell>
        </row>
        <row r="149">
          <cell r="A149" t="str">
            <v>R/E prior to acquisition</v>
          </cell>
          <cell r="B149">
            <v>144</v>
          </cell>
        </row>
        <row r="150">
          <cell r="A150" t="str">
            <v>Dividends</v>
          </cell>
          <cell r="B150">
            <v>145</v>
          </cell>
        </row>
        <row r="151">
          <cell r="A151" t="str">
            <v>Dividends - Reclass to APIC</v>
          </cell>
          <cell r="B151">
            <v>146</v>
          </cell>
          <cell r="C151">
            <v>0</v>
          </cell>
          <cell r="D151">
            <v>0</v>
          </cell>
          <cell r="E151">
            <v>0</v>
          </cell>
          <cell r="F151">
            <v>0</v>
          </cell>
          <cell r="G151">
            <v>0</v>
          </cell>
          <cell r="H151">
            <v>0</v>
          </cell>
          <cell r="I151">
            <v>0</v>
          </cell>
          <cell r="J151">
            <v>0</v>
          </cell>
          <cell r="K151">
            <v>0</v>
          </cell>
          <cell r="L151">
            <v>0</v>
          </cell>
          <cell r="M151">
            <v>0</v>
          </cell>
          <cell r="N151">
            <v>0</v>
          </cell>
        </row>
        <row r="152">
          <cell r="A152" t="str">
            <v>Treasury Stock - Reclass from Below</v>
          </cell>
          <cell r="B152">
            <v>147</v>
          </cell>
          <cell r="C152">
            <v>0</v>
          </cell>
          <cell r="D152">
            <v>0</v>
          </cell>
          <cell r="E152">
            <v>0</v>
          </cell>
          <cell r="F152">
            <v>0</v>
          </cell>
          <cell r="G152">
            <v>0</v>
          </cell>
          <cell r="H152">
            <v>0</v>
          </cell>
          <cell r="I152">
            <v>0</v>
          </cell>
          <cell r="J152">
            <v>0</v>
          </cell>
          <cell r="K152">
            <v>0</v>
          </cell>
          <cell r="L152">
            <v>0</v>
          </cell>
          <cell r="M152">
            <v>0</v>
          </cell>
          <cell r="N152">
            <v>0</v>
          </cell>
        </row>
        <row r="153">
          <cell r="A153" t="str">
            <v>Year to date earnings - Reclass from Below</v>
          </cell>
          <cell r="B153">
            <v>148</v>
          </cell>
          <cell r="C153">
            <v>-3157596.59</v>
          </cell>
          <cell r="D153">
            <v>-5941284.8200000003</v>
          </cell>
          <cell r="E153">
            <v>-7841352.5899999989</v>
          </cell>
          <cell r="F153">
            <v>-9477976.7300000004</v>
          </cell>
          <cell r="G153">
            <v>-11103586.109999999</v>
          </cell>
          <cell r="H153">
            <v>-14325333.09</v>
          </cell>
          <cell r="I153">
            <v>165266179.03</v>
          </cell>
          <cell r="J153">
            <v>161944721.86000001</v>
          </cell>
          <cell r="K153">
            <v>0</v>
          </cell>
          <cell r="L153">
            <v>0</v>
          </cell>
          <cell r="M153">
            <v>0</v>
          </cell>
          <cell r="N153">
            <v>0</v>
          </cell>
        </row>
        <row r="154">
          <cell r="A154" t="str">
            <v>Total Retained Earnings/(Accumulated Deficit)</v>
          </cell>
          <cell r="B154">
            <v>149</v>
          </cell>
          <cell r="C154">
            <v>-361578245.63</v>
          </cell>
          <cell r="D154">
            <v>-364361933.86000001</v>
          </cell>
          <cell r="E154">
            <v>-366262001.63</v>
          </cell>
          <cell r="F154">
            <v>-367898625.77000004</v>
          </cell>
          <cell r="G154">
            <v>-369524235.15000004</v>
          </cell>
          <cell r="H154">
            <v>-372745982.13</v>
          </cell>
          <cell r="I154">
            <v>-193154470.01000002</v>
          </cell>
          <cell r="J154">
            <v>-196475927.18000001</v>
          </cell>
          <cell r="K154">
            <v>0</v>
          </cell>
          <cell r="L154">
            <v>0</v>
          </cell>
          <cell r="M154">
            <v>0</v>
          </cell>
          <cell r="N154">
            <v>0</v>
          </cell>
        </row>
        <row r="155">
          <cell r="A155" t="str">
            <v>Treasury stock</v>
          </cell>
          <cell r="B155">
            <v>150</v>
          </cell>
          <cell r="C155">
            <v>0</v>
          </cell>
          <cell r="D155">
            <v>0</v>
          </cell>
        </row>
        <row r="156">
          <cell r="A156" t="str">
            <v>Treasure Stock - Reclass to R/E</v>
          </cell>
          <cell r="B156">
            <v>151</v>
          </cell>
          <cell r="C156">
            <v>0</v>
          </cell>
          <cell r="D156">
            <v>0</v>
          </cell>
          <cell r="E156">
            <v>0</v>
          </cell>
          <cell r="F156">
            <v>0</v>
          </cell>
          <cell r="G156">
            <v>0</v>
          </cell>
          <cell r="H156">
            <v>0</v>
          </cell>
          <cell r="I156">
            <v>0</v>
          </cell>
          <cell r="J156">
            <v>0</v>
          </cell>
          <cell r="K156">
            <v>0</v>
          </cell>
          <cell r="L156">
            <v>0</v>
          </cell>
          <cell r="M156">
            <v>0</v>
          </cell>
          <cell r="N156">
            <v>0</v>
          </cell>
        </row>
        <row r="157">
          <cell r="A157" t="str">
            <v>Year to date earnings</v>
          </cell>
          <cell r="B157">
            <v>152</v>
          </cell>
          <cell r="C157">
            <v>-3157596.59</v>
          </cell>
          <cell r="D157">
            <v>-5941284.8200000003</v>
          </cell>
          <cell r="E157">
            <v>-7841352.5899999989</v>
          </cell>
          <cell r="F157">
            <v>-9477976.7300000004</v>
          </cell>
          <cell r="G157">
            <v>-11103586.109999999</v>
          </cell>
          <cell r="H157">
            <v>-14325333.09</v>
          </cell>
          <cell r="I157">
            <v>165266179.03</v>
          </cell>
          <cell r="J157">
            <v>161944721.86000001</v>
          </cell>
        </row>
        <row r="158">
          <cell r="A158" t="str">
            <v>YTD Earnings - Reclass to R/E</v>
          </cell>
          <cell r="B158">
            <v>153</v>
          </cell>
          <cell r="C158">
            <v>3157596.59</v>
          </cell>
          <cell r="D158">
            <v>5941284.8200000003</v>
          </cell>
          <cell r="E158">
            <v>7841352.5899999989</v>
          </cell>
          <cell r="F158">
            <v>9477976.7300000004</v>
          </cell>
          <cell r="G158">
            <v>11103586.109999999</v>
          </cell>
          <cell r="H158">
            <v>14325333.09</v>
          </cell>
          <cell r="I158">
            <v>-165266179.03</v>
          </cell>
          <cell r="J158">
            <v>-161944721.86000001</v>
          </cell>
          <cell r="K158">
            <v>0</v>
          </cell>
          <cell r="L158">
            <v>0</v>
          </cell>
          <cell r="M158">
            <v>0</v>
          </cell>
          <cell r="N158">
            <v>0</v>
          </cell>
        </row>
        <row r="159">
          <cell r="A159" t="str">
            <v>Accumulated Other Comprehensive Gain/(Loss)</v>
          </cell>
          <cell r="B159">
            <v>154</v>
          </cell>
          <cell r="C159">
            <v>-3607.14</v>
          </cell>
          <cell r="D159">
            <v>0</v>
          </cell>
          <cell r="E159">
            <v>0</v>
          </cell>
        </row>
        <row r="160">
          <cell r="A160" t="str">
            <v>Total Other Equity</v>
          </cell>
          <cell r="B160">
            <v>155</v>
          </cell>
          <cell r="C160">
            <v>-3607.14</v>
          </cell>
          <cell r="D160">
            <v>0</v>
          </cell>
          <cell r="E160">
            <v>0</v>
          </cell>
          <cell r="F160">
            <v>0</v>
          </cell>
          <cell r="G160">
            <v>0</v>
          </cell>
          <cell r="H160">
            <v>0</v>
          </cell>
          <cell r="I160">
            <v>0</v>
          </cell>
          <cell r="J160">
            <v>0</v>
          </cell>
          <cell r="K160">
            <v>0</v>
          </cell>
          <cell r="L160">
            <v>0</v>
          </cell>
          <cell r="M160">
            <v>0</v>
          </cell>
          <cell r="N160">
            <v>0</v>
          </cell>
        </row>
        <row r="161">
          <cell r="A161" t="str">
            <v>Total Equity</v>
          </cell>
          <cell r="B161">
            <v>156</v>
          </cell>
          <cell r="C161">
            <v>-232966998.01999998</v>
          </cell>
          <cell r="D161">
            <v>-235747079.11000001</v>
          </cell>
          <cell r="E161">
            <v>-237647146.88</v>
          </cell>
          <cell r="F161">
            <v>-239283771.02000004</v>
          </cell>
          <cell r="G161">
            <v>-240909380.40000004</v>
          </cell>
          <cell r="H161">
            <v>-244131127.38</v>
          </cell>
          <cell r="I161">
            <v>-42794811.080000006</v>
          </cell>
          <cell r="J161">
            <v>-46116268.249999993</v>
          </cell>
          <cell r="K161">
            <v>0</v>
          </cell>
          <cell r="L161">
            <v>0</v>
          </cell>
          <cell r="M161">
            <v>0</v>
          </cell>
          <cell r="N161">
            <v>0</v>
          </cell>
        </row>
        <row r="162">
          <cell r="A162" t="str">
            <v>Total Liabilities and Shareholders' Equity (Deficiency)</v>
          </cell>
          <cell r="B162">
            <v>157</v>
          </cell>
          <cell r="C162">
            <v>64845597.719999969</v>
          </cell>
          <cell r="D162">
            <v>67662702.319999933</v>
          </cell>
          <cell r="E162">
            <v>63400974.50999999</v>
          </cell>
          <cell r="F162">
            <v>61203229.74999994</v>
          </cell>
          <cell r="G162">
            <v>60280121.5</v>
          </cell>
          <cell r="H162">
            <v>58725225.720000029</v>
          </cell>
          <cell r="I162">
            <v>113849090.19999999</v>
          </cell>
          <cell r="J162">
            <v>110964485.02000001</v>
          </cell>
          <cell r="K162">
            <v>0</v>
          </cell>
          <cell r="L162">
            <v>0</v>
          </cell>
          <cell r="M162">
            <v>0</v>
          </cell>
          <cell r="N162">
            <v>0</v>
          </cell>
        </row>
        <row r="163">
          <cell r="A163" t="str">
            <v>PROOF:</v>
          </cell>
          <cell r="B163">
            <v>158</v>
          </cell>
          <cell r="C163">
            <v>0</v>
          </cell>
          <cell r="D163">
            <v>0</v>
          </cell>
          <cell r="E163">
            <v>0</v>
          </cell>
          <cell r="F163">
            <v>0</v>
          </cell>
          <cell r="G163">
            <v>0</v>
          </cell>
          <cell r="H163">
            <v>0</v>
          </cell>
          <cell r="I163">
            <v>0</v>
          </cell>
          <cell r="J163">
            <v>0</v>
          </cell>
          <cell r="K163">
            <v>0</v>
          </cell>
          <cell r="L163">
            <v>0</v>
          </cell>
          <cell r="M163">
            <v>0</v>
          </cell>
          <cell r="N163">
            <v>0</v>
          </cell>
        </row>
        <row r="164">
          <cell r="A164" t="str">
            <v>Income Statement Proof:</v>
          </cell>
          <cell r="B164">
            <v>159</v>
          </cell>
          <cell r="C164">
            <v>0</v>
          </cell>
          <cell r="D164">
            <v>0</v>
          </cell>
          <cell r="E164">
            <v>0</v>
          </cell>
          <cell r="F164">
            <v>0</v>
          </cell>
          <cell r="G164">
            <v>0</v>
          </cell>
          <cell r="H164">
            <v>0</v>
          </cell>
          <cell r="I164">
            <v>0</v>
          </cell>
          <cell r="J164">
            <v>0</v>
          </cell>
          <cell r="K164">
            <v>-161944721.86000001</v>
          </cell>
          <cell r="L164">
            <v>-161944721.86000001</v>
          </cell>
          <cell r="M164">
            <v>-161944721.86000001</v>
          </cell>
          <cell r="N164">
            <v>-161944721.86000001</v>
          </cell>
        </row>
        <row r="165">
          <cell r="A165" t="str">
            <v>Check Figures</v>
          </cell>
          <cell r="B165">
            <v>160</v>
          </cell>
        </row>
        <row r="166">
          <cell r="A166" t="str">
            <v>Assets</v>
          </cell>
          <cell r="B166">
            <v>161</v>
          </cell>
          <cell r="C166">
            <v>65071326.719999999</v>
          </cell>
          <cell r="D166">
            <v>68114263.319999993</v>
          </cell>
          <cell r="E166">
            <v>65418439.560000002</v>
          </cell>
          <cell r="F166">
            <v>61203229.75</v>
          </cell>
          <cell r="G166">
            <v>60280121.5</v>
          </cell>
          <cell r="H166">
            <v>58725225.719999999</v>
          </cell>
          <cell r="I166">
            <v>113849090.2</v>
          </cell>
          <cell r="J166">
            <v>110964485.02</v>
          </cell>
        </row>
        <row r="167">
          <cell r="A167" t="str">
            <v xml:space="preserve">Per Above </v>
          </cell>
          <cell r="B167">
            <v>162</v>
          </cell>
          <cell r="C167">
            <v>64845597.719999984</v>
          </cell>
          <cell r="D167">
            <v>67662702.319999978</v>
          </cell>
          <cell r="E167">
            <v>63400974.509999998</v>
          </cell>
          <cell r="F167">
            <v>61203229.749999993</v>
          </cell>
          <cell r="G167">
            <v>60280121.499999993</v>
          </cell>
          <cell r="H167">
            <v>58725225.719999984</v>
          </cell>
          <cell r="I167">
            <v>113849090.19999999</v>
          </cell>
          <cell r="J167">
            <v>110964485.02000001</v>
          </cell>
          <cell r="K167">
            <v>0</v>
          </cell>
          <cell r="L167">
            <v>0</v>
          </cell>
          <cell r="M167">
            <v>0</v>
          </cell>
          <cell r="N167">
            <v>0</v>
          </cell>
        </row>
        <row r="168">
          <cell r="A168" t="str">
            <v>DIFFERENCE</v>
          </cell>
          <cell r="B168">
            <v>163</v>
          </cell>
          <cell r="C168">
            <v>225729.0000000149</v>
          </cell>
          <cell r="D168">
            <v>451561.0000000149</v>
          </cell>
          <cell r="E168">
            <v>2017465.0500000045</v>
          </cell>
          <cell r="F168">
            <v>0</v>
          </cell>
          <cell r="G168">
            <v>0</v>
          </cell>
          <cell r="H168">
            <v>0</v>
          </cell>
          <cell r="I168">
            <v>0</v>
          </cell>
          <cell r="J168">
            <v>0</v>
          </cell>
          <cell r="K168">
            <v>0</v>
          </cell>
          <cell r="L168">
            <v>0</v>
          </cell>
          <cell r="M168">
            <v>0</v>
          </cell>
          <cell r="N168">
            <v>0</v>
          </cell>
        </row>
        <row r="169">
          <cell r="B169">
            <v>164</v>
          </cell>
        </row>
        <row r="170">
          <cell r="A170" t="str">
            <v>Liab</v>
          </cell>
          <cell r="B170">
            <v>165</v>
          </cell>
          <cell r="C170">
            <v>297812595.74000001</v>
          </cell>
          <cell r="D170">
            <v>303409781.42999995</v>
          </cell>
          <cell r="E170">
            <v>301048121.38999999</v>
          </cell>
          <cell r="F170">
            <v>300487000.76999998</v>
          </cell>
          <cell r="G170">
            <v>301189501.89999998</v>
          </cell>
          <cell r="H170">
            <v>302856353.10000002</v>
          </cell>
          <cell r="I170">
            <v>156643901.28</v>
          </cell>
          <cell r="J170">
            <v>157309953.05000001</v>
          </cell>
        </row>
        <row r="171">
          <cell r="A171" t="str">
            <v xml:space="preserve">Per Above </v>
          </cell>
          <cell r="B171">
            <v>166</v>
          </cell>
          <cell r="C171">
            <v>297812595.73999995</v>
          </cell>
          <cell r="D171">
            <v>303409781.42999995</v>
          </cell>
          <cell r="E171">
            <v>301048121.38999999</v>
          </cell>
          <cell r="F171">
            <v>300487000.76999998</v>
          </cell>
          <cell r="G171">
            <v>301189501.90000004</v>
          </cell>
          <cell r="H171">
            <v>302856353.10000002</v>
          </cell>
          <cell r="I171">
            <v>156643901.28</v>
          </cell>
          <cell r="J171">
            <v>157080753.27000001</v>
          </cell>
          <cell r="K171">
            <v>0</v>
          </cell>
          <cell r="L171">
            <v>0</v>
          </cell>
          <cell r="M171">
            <v>0</v>
          </cell>
          <cell r="N171">
            <v>0</v>
          </cell>
        </row>
        <row r="172">
          <cell r="A172" t="str">
            <v>DIFFERENCE</v>
          </cell>
          <cell r="B172">
            <v>167</v>
          </cell>
          <cell r="C172">
            <v>0</v>
          </cell>
          <cell r="D172">
            <v>0</v>
          </cell>
          <cell r="E172">
            <v>0</v>
          </cell>
          <cell r="F172">
            <v>0</v>
          </cell>
          <cell r="G172">
            <v>0</v>
          </cell>
          <cell r="H172">
            <v>0</v>
          </cell>
          <cell r="I172">
            <v>0</v>
          </cell>
          <cell r="J172">
            <v>229199.78000000119</v>
          </cell>
          <cell r="K172">
            <v>0</v>
          </cell>
          <cell r="L172">
            <v>0</v>
          </cell>
          <cell r="M172">
            <v>0</v>
          </cell>
          <cell r="N172">
            <v>0</v>
          </cell>
        </row>
        <row r="173">
          <cell r="B173">
            <v>168</v>
          </cell>
        </row>
        <row r="174">
          <cell r="A174" t="str">
            <v>Equity</v>
          </cell>
          <cell r="B174">
            <v>169</v>
          </cell>
          <cell r="C174">
            <v>-232741269.02000001</v>
          </cell>
          <cell r="D174">
            <v>-235295518.11000001</v>
          </cell>
          <cell r="E174">
            <v>-235629681.83000001</v>
          </cell>
          <cell r="F174">
            <v>-239283771.02000001</v>
          </cell>
          <cell r="G174">
            <v>-240909380.40000001</v>
          </cell>
          <cell r="H174">
            <v>-244131127.38</v>
          </cell>
          <cell r="I174">
            <v>-42794811.079999998</v>
          </cell>
          <cell r="J174">
            <v>-46345468.030000001</v>
          </cell>
        </row>
        <row r="175">
          <cell r="A175" t="str">
            <v xml:space="preserve">Per Above </v>
          </cell>
          <cell r="B175">
            <v>170</v>
          </cell>
          <cell r="C175">
            <v>-232966998.01999998</v>
          </cell>
          <cell r="D175">
            <v>-235747079.11000001</v>
          </cell>
          <cell r="E175">
            <v>-237647146.88</v>
          </cell>
          <cell r="F175">
            <v>-239283771.02000004</v>
          </cell>
          <cell r="G175">
            <v>-240909380.40000004</v>
          </cell>
          <cell r="H175">
            <v>-244131127.38</v>
          </cell>
          <cell r="I175">
            <v>-42794811.080000006</v>
          </cell>
          <cell r="J175">
            <v>-46116268.249999993</v>
          </cell>
          <cell r="K175">
            <v>0</v>
          </cell>
          <cell r="L175">
            <v>0</v>
          </cell>
          <cell r="M175">
            <v>0</v>
          </cell>
          <cell r="N175">
            <v>0</v>
          </cell>
        </row>
        <row r="176">
          <cell r="A176" t="str">
            <v>DIFFERENCE</v>
          </cell>
          <cell r="B176">
            <v>171</v>
          </cell>
          <cell r="C176">
            <v>225728.9999999702</v>
          </cell>
          <cell r="D176">
            <v>451561</v>
          </cell>
          <cell r="E176">
            <v>2017465.0499999821</v>
          </cell>
          <cell r="F176">
            <v>0</v>
          </cell>
          <cell r="G176">
            <v>0</v>
          </cell>
          <cell r="H176">
            <v>0</v>
          </cell>
          <cell r="I176">
            <v>0</v>
          </cell>
          <cell r="J176">
            <v>-229199.78000000864</v>
          </cell>
          <cell r="K176">
            <v>0</v>
          </cell>
          <cell r="L176">
            <v>0</v>
          </cell>
          <cell r="M176">
            <v>0</v>
          </cell>
          <cell r="N176">
            <v>0</v>
          </cell>
        </row>
        <row r="177">
          <cell r="B177">
            <v>172</v>
          </cell>
        </row>
        <row r="178">
          <cell r="A178" t="str">
            <v>Net</v>
          </cell>
          <cell r="B178">
            <v>173</v>
          </cell>
          <cell r="C178">
            <v>0</v>
          </cell>
          <cell r="D178">
            <v>0</v>
          </cell>
          <cell r="E178">
            <v>0</v>
          </cell>
          <cell r="F178">
            <v>0</v>
          </cell>
          <cell r="G178">
            <v>0</v>
          </cell>
          <cell r="H178">
            <v>0</v>
          </cell>
          <cell r="I178">
            <v>0</v>
          </cell>
          <cell r="J178">
            <v>0</v>
          </cell>
          <cell r="K178">
            <v>0</v>
          </cell>
          <cell r="L178">
            <v>0</v>
          </cell>
          <cell r="M178">
            <v>0</v>
          </cell>
          <cell r="N178">
            <v>0</v>
          </cell>
        </row>
        <row r="179">
          <cell r="A179" t="str">
            <v>DIFFERENCE</v>
          </cell>
          <cell r="B179">
            <v>174</v>
          </cell>
          <cell r="C179">
            <v>451457.9999999851</v>
          </cell>
          <cell r="D179">
            <v>903122.0000000149</v>
          </cell>
          <cell r="E179">
            <v>4034930.0999999866</v>
          </cell>
          <cell r="F179">
            <v>0</v>
          </cell>
          <cell r="G179">
            <v>0</v>
          </cell>
          <cell r="H179">
            <v>0</v>
          </cell>
          <cell r="I179">
            <v>0</v>
          </cell>
          <cell r="J179">
            <v>-7.4505805969238281E-9</v>
          </cell>
          <cell r="K179">
            <v>0</v>
          </cell>
          <cell r="L179">
            <v>0</v>
          </cell>
          <cell r="M179">
            <v>0</v>
          </cell>
          <cell r="N179">
            <v>0</v>
          </cell>
        </row>
        <row r="180">
          <cell r="A180" t="str">
            <v>pti taxes in accounts payable</v>
          </cell>
          <cell r="B180">
            <v>175</v>
          </cell>
          <cell r="I180">
            <v>624341.53</v>
          </cell>
          <cell r="J180">
            <v>624341.53</v>
          </cell>
        </row>
        <row r="181">
          <cell r="A181" t="str">
            <v>T-bills in accounts Payable</v>
          </cell>
          <cell r="B181">
            <v>176</v>
          </cell>
          <cell r="C181">
            <v>576281.81999999995</v>
          </cell>
          <cell r="D181">
            <v>576634.38</v>
          </cell>
          <cell r="E181">
            <v>576636.30000000005</v>
          </cell>
          <cell r="F181">
            <v>576415.74</v>
          </cell>
          <cell r="G181">
            <v>576207.16</v>
          </cell>
          <cell r="H181">
            <v>140.85</v>
          </cell>
          <cell r="I181">
            <v>1145429.69</v>
          </cell>
          <cell r="J181">
            <v>1806355.63</v>
          </cell>
        </row>
        <row r="182">
          <cell r="A182" t="str">
            <v>ACCOUNTS PAYABLE AND ACCRUED LIABILITIES</v>
          </cell>
          <cell r="B182">
            <v>177</v>
          </cell>
        </row>
        <row r="183">
          <cell r="A183" t="str">
            <v>T-Bills</v>
          </cell>
          <cell r="B183">
            <v>178</v>
          </cell>
          <cell r="C183">
            <v>1801987.23</v>
          </cell>
          <cell r="D183">
            <v>1435401.06</v>
          </cell>
          <cell r="E183">
            <v>1595951.69</v>
          </cell>
          <cell r="F183">
            <v>1228092.26</v>
          </cell>
          <cell r="G183">
            <v>1205351.03</v>
          </cell>
          <cell r="H183">
            <v>1589312.4400000002</v>
          </cell>
          <cell r="I183">
            <v>3705144.78</v>
          </cell>
          <cell r="J183">
            <v>4807396.6099999994</v>
          </cell>
          <cell r="K183">
            <v>0</v>
          </cell>
          <cell r="L183">
            <v>0</v>
          </cell>
          <cell r="M183">
            <v>0</v>
          </cell>
          <cell r="N183">
            <v>0</v>
          </cell>
        </row>
        <row r="184">
          <cell r="A184" t="str">
            <v>Commissions</v>
          </cell>
          <cell r="B184">
            <v>179</v>
          </cell>
          <cell r="C184">
            <v>11059593.65</v>
          </cell>
          <cell r="D184">
            <v>11131528</v>
          </cell>
          <cell r="E184">
            <v>10441516.199999999</v>
          </cell>
          <cell r="F184">
            <v>9752432.9499999993</v>
          </cell>
          <cell r="G184">
            <v>8755762.4000000004</v>
          </cell>
          <cell r="H184">
            <v>8466381.7799999993</v>
          </cell>
          <cell r="I184">
            <v>11615381.43</v>
          </cell>
          <cell r="J184">
            <v>11372987.649999999</v>
          </cell>
          <cell r="K184">
            <v>0</v>
          </cell>
          <cell r="L184">
            <v>0</v>
          </cell>
          <cell r="M184">
            <v>0</v>
          </cell>
          <cell r="N184">
            <v>0</v>
          </cell>
        </row>
        <row r="185">
          <cell r="A185" t="str">
            <v>Accounts payable</v>
          </cell>
          <cell r="B185">
            <v>180</v>
          </cell>
          <cell r="C185">
            <v>1269496.0500000003</v>
          </cell>
          <cell r="D185">
            <v>909651.70000000007</v>
          </cell>
          <cell r="E185">
            <v>1058689.28</v>
          </cell>
          <cell r="F185">
            <v>478909.92999999993</v>
          </cell>
          <cell r="G185">
            <v>466884.15999999992</v>
          </cell>
          <cell r="H185">
            <v>573999.96000000008</v>
          </cell>
          <cell r="I185">
            <v>4374101.1100000003</v>
          </cell>
          <cell r="J185">
            <v>1754458.0000000002</v>
          </cell>
          <cell r="K185">
            <v>0</v>
          </cell>
          <cell r="L185">
            <v>0</v>
          </cell>
          <cell r="M185">
            <v>0</v>
          </cell>
          <cell r="N185">
            <v>0</v>
          </cell>
        </row>
        <row r="186">
          <cell r="A186" t="str">
            <v>Taxes Payable</v>
          </cell>
          <cell r="B186">
            <v>181</v>
          </cell>
          <cell r="C186">
            <v>2330433.5999999996</v>
          </cell>
          <cell r="D186">
            <v>2371377.1</v>
          </cell>
          <cell r="E186">
            <v>2407699.04</v>
          </cell>
          <cell r="F186">
            <v>2486490.08</v>
          </cell>
          <cell r="G186">
            <v>3103248.64</v>
          </cell>
          <cell r="H186">
            <v>3021255.95</v>
          </cell>
          <cell r="I186">
            <v>4678948.28</v>
          </cell>
          <cell r="J186">
            <v>4861837.53</v>
          </cell>
          <cell r="K186">
            <v>0</v>
          </cell>
          <cell r="L186">
            <v>0</v>
          </cell>
          <cell r="M186">
            <v>0</v>
          </cell>
          <cell r="N186">
            <v>0</v>
          </cell>
        </row>
        <row r="187">
          <cell r="A187" t="str">
            <v>Accrued Interest</v>
          </cell>
          <cell r="B187">
            <v>182</v>
          </cell>
          <cell r="C187">
            <v>37821410.119999997</v>
          </cell>
          <cell r="D187">
            <v>39074121.880000003</v>
          </cell>
          <cell r="E187">
            <v>40585403.729999997</v>
          </cell>
          <cell r="F187">
            <v>42047934.539999999</v>
          </cell>
          <cell r="G187">
            <v>43559216.380000003</v>
          </cell>
          <cell r="H187">
            <v>45021747.189999998</v>
          </cell>
          <cell r="I187">
            <v>0</v>
          </cell>
          <cell r="J187">
            <v>118402.78</v>
          </cell>
          <cell r="K187">
            <v>0</v>
          </cell>
          <cell r="L187">
            <v>0</v>
          </cell>
          <cell r="M187">
            <v>0</v>
          </cell>
          <cell r="N187">
            <v>0</v>
          </cell>
        </row>
        <row r="188">
          <cell r="A188" t="str">
            <v>Other</v>
          </cell>
          <cell r="B188">
            <v>183</v>
          </cell>
          <cell r="C188">
            <v>5548963.25</v>
          </cell>
          <cell r="D188">
            <v>5558273.3300000001</v>
          </cell>
          <cell r="E188">
            <v>2080667.77</v>
          </cell>
          <cell r="F188">
            <v>1663718.21</v>
          </cell>
          <cell r="G188">
            <v>1318219.6299999999</v>
          </cell>
          <cell r="H188">
            <v>1450176.1600000001</v>
          </cell>
          <cell r="I188">
            <v>3667729.9099999997</v>
          </cell>
          <cell r="J188">
            <v>3176954.92</v>
          </cell>
          <cell r="K188">
            <v>0</v>
          </cell>
          <cell r="L188">
            <v>0</v>
          </cell>
          <cell r="M188">
            <v>0</v>
          </cell>
          <cell r="N188">
            <v>0</v>
          </cell>
        </row>
        <row r="189">
          <cell r="A189" t="str">
            <v xml:space="preserve"> Accounts payable and accrued liabilities</v>
          </cell>
          <cell r="B189">
            <v>184</v>
          </cell>
          <cell r="C189">
            <v>59831883.899999999</v>
          </cell>
          <cell r="D189">
            <v>60480353.07</v>
          </cell>
          <cell r="E189">
            <v>58169927.710000001</v>
          </cell>
          <cell r="F189">
            <v>57657577.969999999</v>
          </cell>
          <cell r="G189">
            <v>58408682.240000002</v>
          </cell>
          <cell r="H189">
            <v>60122873.479999989</v>
          </cell>
          <cell r="I189">
            <v>28041305.510000002</v>
          </cell>
          <cell r="J189">
            <v>26092037.490000002</v>
          </cell>
          <cell r="K189">
            <v>0</v>
          </cell>
          <cell r="L189">
            <v>0</v>
          </cell>
          <cell r="M189">
            <v>0</v>
          </cell>
          <cell r="N189">
            <v>0</v>
          </cell>
        </row>
        <row r="190">
          <cell r="A190" t="str">
            <v>PROOF:</v>
          </cell>
          <cell r="B190">
            <v>185</v>
          </cell>
          <cell r="C190">
            <v>0</v>
          </cell>
          <cell r="D190">
            <v>0</v>
          </cell>
          <cell r="E190">
            <v>0</v>
          </cell>
          <cell r="F190">
            <v>0</v>
          </cell>
          <cell r="G190">
            <v>0</v>
          </cell>
          <cell r="H190">
            <v>0</v>
          </cell>
          <cell r="I190">
            <v>0</v>
          </cell>
          <cell r="J190">
            <v>0</v>
          </cell>
          <cell r="K190">
            <v>0</v>
          </cell>
          <cell r="L190">
            <v>0</v>
          </cell>
          <cell r="M190">
            <v>0</v>
          </cell>
          <cell r="N190">
            <v>0</v>
          </cell>
        </row>
        <row r="191">
          <cell r="B191">
            <v>186</v>
          </cell>
        </row>
        <row r="192">
          <cell r="A192" t="str">
            <v>Net working capital</v>
          </cell>
          <cell r="B192">
            <v>187</v>
          </cell>
          <cell r="C192">
            <v>-282137810.46999997</v>
          </cell>
          <cell r="D192">
            <v>-282621570.53999996</v>
          </cell>
          <cell r="E192">
            <v>-282384826.88</v>
          </cell>
          <cell r="F192">
            <v>-283401065.38</v>
          </cell>
          <cell r="G192">
            <v>-284445505.53000003</v>
          </cell>
          <cell r="H192">
            <v>-285769533.5</v>
          </cell>
          <cell r="I192">
            <v>-12109182.719999999</v>
          </cell>
          <cell r="J192">
            <v>-11621604.879999995</v>
          </cell>
          <cell r="K192">
            <v>0</v>
          </cell>
          <cell r="L192">
            <v>0</v>
          </cell>
          <cell r="M192">
            <v>0</v>
          </cell>
          <cell r="N192">
            <v>0</v>
          </cell>
        </row>
        <row r="193">
          <cell r="B193">
            <v>188</v>
          </cell>
        </row>
        <row r="194">
          <cell r="B194">
            <v>189</v>
          </cell>
        </row>
        <row r="195">
          <cell r="A195" t="str">
            <v>Installed payphones and related equipment</v>
          </cell>
          <cell r="B195">
            <v>190</v>
          </cell>
          <cell r="C195">
            <v>114986615.86999999</v>
          </cell>
          <cell r="D195">
            <v>114986615.86999999</v>
          </cell>
          <cell r="E195">
            <v>114986615.86999999</v>
          </cell>
          <cell r="F195">
            <v>112034768.86999999</v>
          </cell>
          <cell r="G195">
            <v>112034768.86999999</v>
          </cell>
          <cell r="H195">
            <v>103979111.86999999</v>
          </cell>
          <cell r="I195">
            <v>103979111.86999999</v>
          </cell>
          <cell r="J195">
            <v>103979111.86999999</v>
          </cell>
          <cell r="K195">
            <v>0</v>
          </cell>
          <cell r="L195">
            <v>0</v>
          </cell>
          <cell r="M195">
            <v>0</v>
          </cell>
          <cell r="N195">
            <v>0</v>
          </cell>
        </row>
        <row r="196">
          <cell r="A196" t="str">
            <v>Furniture, fixtures and office equipment</v>
          </cell>
          <cell r="B196">
            <v>191</v>
          </cell>
          <cell r="C196">
            <v>9845839.7699999996</v>
          </cell>
          <cell r="D196">
            <v>9845839.7699999996</v>
          </cell>
          <cell r="E196">
            <v>9845839.7699999996</v>
          </cell>
          <cell r="F196">
            <v>9845839.7699999996</v>
          </cell>
          <cell r="G196">
            <v>9845839.7699999996</v>
          </cell>
          <cell r="H196">
            <v>9845839.7699999996</v>
          </cell>
          <cell r="I196">
            <v>9845839.7699999996</v>
          </cell>
          <cell r="J196">
            <v>9845839.7699999996</v>
          </cell>
          <cell r="K196">
            <v>0</v>
          </cell>
          <cell r="L196">
            <v>0</v>
          </cell>
          <cell r="M196">
            <v>0</v>
          </cell>
          <cell r="N196">
            <v>0</v>
          </cell>
        </row>
        <row r="197">
          <cell r="A197" t="str">
            <v>Vehicles, equipment under capital leases and other equipment</v>
          </cell>
          <cell r="B197">
            <v>192</v>
          </cell>
          <cell r="C197">
            <v>2521140.25</v>
          </cell>
          <cell r="D197">
            <v>2551981.4499999997</v>
          </cell>
          <cell r="E197">
            <v>2572241.46</v>
          </cell>
          <cell r="F197">
            <v>2532572.2599999998</v>
          </cell>
          <cell r="G197">
            <v>2442375.69</v>
          </cell>
          <cell r="H197">
            <v>2244555.29</v>
          </cell>
          <cell r="I197">
            <v>2003887.2899999998</v>
          </cell>
          <cell r="J197">
            <v>2003887.2899999998</v>
          </cell>
          <cell r="K197">
            <v>0</v>
          </cell>
          <cell r="L197">
            <v>0</v>
          </cell>
          <cell r="M197">
            <v>0</v>
          </cell>
          <cell r="N197">
            <v>0</v>
          </cell>
        </row>
        <row r="198">
          <cell r="A198" t="str">
            <v>Buildings and improvements</v>
          </cell>
          <cell r="B198">
            <v>193</v>
          </cell>
          <cell r="C198">
            <v>2991662.4399999995</v>
          </cell>
          <cell r="D198">
            <v>2991662.4399999995</v>
          </cell>
          <cell r="E198">
            <v>2991662.4399999995</v>
          </cell>
          <cell r="F198">
            <v>2991662.4399999995</v>
          </cell>
          <cell r="G198">
            <v>2991662.4399999995</v>
          </cell>
          <cell r="H198">
            <v>2991662.4399999995</v>
          </cell>
          <cell r="I198">
            <v>2991662.4399999995</v>
          </cell>
          <cell r="J198">
            <v>2991662.4399999995</v>
          </cell>
          <cell r="K198">
            <v>0</v>
          </cell>
          <cell r="L198">
            <v>0</v>
          </cell>
          <cell r="M198">
            <v>0</v>
          </cell>
          <cell r="N198">
            <v>0</v>
          </cell>
        </row>
        <row r="199">
          <cell r="B199">
            <v>194</v>
          </cell>
        </row>
        <row r="200">
          <cell r="A200" t="str">
            <v>Total Equipment</v>
          </cell>
          <cell r="B200">
            <v>195</v>
          </cell>
          <cell r="C200">
            <v>130345258.32999998</v>
          </cell>
          <cell r="D200">
            <v>130376099.52999999</v>
          </cell>
          <cell r="E200">
            <v>130396359.53999998</v>
          </cell>
          <cell r="F200">
            <v>127404843.33999999</v>
          </cell>
          <cell r="G200">
            <v>127314646.76999998</v>
          </cell>
          <cell r="H200">
            <v>119061169.36999999</v>
          </cell>
          <cell r="I200">
            <v>118820501.36999999</v>
          </cell>
          <cell r="J200">
            <v>118820501.36999999</v>
          </cell>
          <cell r="K200">
            <v>0</v>
          </cell>
          <cell r="L200">
            <v>0</v>
          </cell>
          <cell r="M200">
            <v>0</v>
          </cell>
          <cell r="N200">
            <v>0</v>
          </cell>
        </row>
        <row r="201">
          <cell r="B201">
            <v>196</v>
          </cell>
        </row>
        <row r="202">
          <cell r="A202" t="str">
            <v>Installed payphones and related equipment</v>
          </cell>
          <cell r="B202">
            <v>197</v>
          </cell>
          <cell r="C202">
            <v>-79371044.400000006</v>
          </cell>
          <cell r="D202">
            <v>-80287812.300000012</v>
          </cell>
          <cell r="E202">
            <v>-82525406.789999992</v>
          </cell>
          <cell r="F202">
            <v>-80409964.099999994</v>
          </cell>
          <cell r="G202">
            <v>-81246368.409999996</v>
          </cell>
          <cell r="H202">
            <v>-75400172.49000001</v>
          </cell>
          <cell r="I202">
            <v>-76158652.290000007</v>
          </cell>
          <cell r="J202">
            <v>-76917132.089999989</v>
          </cell>
          <cell r="K202">
            <v>0</v>
          </cell>
          <cell r="L202">
            <v>0</v>
          </cell>
          <cell r="M202">
            <v>0</v>
          </cell>
          <cell r="N202">
            <v>0</v>
          </cell>
        </row>
        <row r="203">
          <cell r="A203" t="str">
            <v>Furniture, fixtures and office equipment</v>
          </cell>
          <cell r="B203">
            <v>198</v>
          </cell>
          <cell r="C203">
            <v>-8821360.4399999995</v>
          </cell>
          <cell r="D203">
            <v>-8853955.8099999987</v>
          </cell>
          <cell r="E203">
            <v>-8886551.1799999997</v>
          </cell>
          <cell r="F203">
            <v>-8919146.5500000007</v>
          </cell>
          <cell r="G203">
            <v>-8951741.9199999999</v>
          </cell>
          <cell r="H203">
            <v>-8984335.0899999999</v>
          </cell>
          <cell r="I203">
            <v>-9016358.7799999993</v>
          </cell>
          <cell r="J203">
            <v>-9048382.4700000007</v>
          </cell>
          <cell r="K203">
            <v>0</v>
          </cell>
          <cell r="L203">
            <v>0</v>
          </cell>
          <cell r="M203">
            <v>0</v>
          </cell>
          <cell r="N203">
            <v>0</v>
          </cell>
        </row>
        <row r="204">
          <cell r="A204" t="str">
            <v>Vehicles, equipment under capital leases and other equipment</v>
          </cell>
          <cell r="B204">
            <v>199</v>
          </cell>
          <cell r="C204">
            <v>-1780254.7</v>
          </cell>
          <cell r="D204">
            <v>-1837281.71</v>
          </cell>
          <cell r="E204">
            <v>-1895997.0599999998</v>
          </cell>
          <cell r="F204">
            <v>-1860753.27</v>
          </cell>
          <cell r="G204">
            <v>-1818708</v>
          </cell>
          <cell r="H204">
            <v>-1668749.1500000001</v>
          </cell>
          <cell r="I204">
            <v>-1480349.36</v>
          </cell>
          <cell r="J204">
            <v>-1527437.4100000001</v>
          </cell>
          <cell r="K204">
            <v>0</v>
          </cell>
          <cell r="L204">
            <v>0</v>
          </cell>
          <cell r="M204">
            <v>0</v>
          </cell>
          <cell r="N204">
            <v>0</v>
          </cell>
        </row>
        <row r="205">
          <cell r="A205" t="str">
            <v>Buildings and improvements</v>
          </cell>
          <cell r="B205">
            <v>200</v>
          </cell>
          <cell r="C205">
            <v>-1461580.27</v>
          </cell>
          <cell r="D205">
            <v>-1491629.6600000001</v>
          </cell>
          <cell r="E205">
            <v>-1521679.05</v>
          </cell>
          <cell r="F205">
            <v>-1551728.4400000002</v>
          </cell>
          <cell r="G205">
            <v>-1581777.8299999998</v>
          </cell>
          <cell r="H205">
            <v>-1611827.22</v>
          </cell>
          <cell r="I205">
            <v>-1641876.61</v>
          </cell>
          <cell r="J205">
            <v>-1671926</v>
          </cell>
          <cell r="K205">
            <v>0</v>
          </cell>
          <cell r="L205">
            <v>0</v>
          </cell>
          <cell r="M205">
            <v>0</v>
          </cell>
          <cell r="N205">
            <v>0</v>
          </cell>
        </row>
        <row r="206">
          <cell r="B206">
            <v>201</v>
          </cell>
        </row>
        <row r="207">
          <cell r="A207" t="str">
            <v>Total accumulated depreciation</v>
          </cell>
          <cell r="B207">
            <v>202</v>
          </cell>
          <cell r="C207">
            <v>-91434239.810000002</v>
          </cell>
          <cell r="D207">
            <v>-92470679.480000004</v>
          </cell>
          <cell r="E207">
            <v>-94829634.079999998</v>
          </cell>
          <cell r="F207">
            <v>-92741592.359999985</v>
          </cell>
          <cell r="G207">
            <v>-93598596.159999996</v>
          </cell>
          <cell r="H207">
            <v>-87665083.950000018</v>
          </cell>
          <cell r="I207">
            <v>-88297237.040000007</v>
          </cell>
          <cell r="J207">
            <v>-89164877.969999984</v>
          </cell>
          <cell r="K207">
            <v>0</v>
          </cell>
          <cell r="L207">
            <v>0</v>
          </cell>
          <cell r="M207">
            <v>0</v>
          </cell>
          <cell r="N207">
            <v>0</v>
          </cell>
        </row>
        <row r="208">
          <cell r="B208">
            <v>203</v>
          </cell>
        </row>
        <row r="209">
          <cell r="A209" t="str">
            <v>Net equipment</v>
          </cell>
          <cell r="B209">
            <v>204</v>
          </cell>
          <cell r="C209">
            <v>38911018.519999981</v>
          </cell>
          <cell r="D209">
            <v>37905420.049999982</v>
          </cell>
          <cell r="E209">
            <v>35566725.459999979</v>
          </cell>
          <cell r="F209">
            <v>34663250.980000004</v>
          </cell>
          <cell r="G209">
            <v>33716050.609999985</v>
          </cell>
          <cell r="H209">
            <v>31396085.419999972</v>
          </cell>
          <cell r="I209">
            <v>30523264.329999983</v>
          </cell>
          <cell r="J209">
            <v>29655623.400000006</v>
          </cell>
          <cell r="K209">
            <v>0</v>
          </cell>
          <cell r="L209">
            <v>0</v>
          </cell>
          <cell r="M209">
            <v>0</v>
          </cell>
          <cell r="N209">
            <v>0</v>
          </cell>
        </row>
        <row r="210">
          <cell r="A210" t="str">
            <v>Uninstalled payphone equipment</v>
          </cell>
          <cell r="B210">
            <v>205</v>
          </cell>
          <cell r="C210">
            <v>7532981.4100000001</v>
          </cell>
          <cell r="D210">
            <v>7535731.1799999997</v>
          </cell>
          <cell r="E210">
            <v>7539822.6999999993</v>
          </cell>
          <cell r="F210">
            <v>7542047.5</v>
          </cell>
          <cell r="G210">
            <v>7545666.3099999987</v>
          </cell>
          <cell r="H210">
            <v>7549253.3099999987</v>
          </cell>
          <cell r="I210">
            <v>7552186.3900000006</v>
          </cell>
          <cell r="J210">
            <v>7562217.3900000006</v>
          </cell>
          <cell r="K210">
            <v>0</v>
          </cell>
          <cell r="L210">
            <v>0</v>
          </cell>
          <cell r="M210">
            <v>0</v>
          </cell>
          <cell r="N210">
            <v>0</v>
          </cell>
        </row>
        <row r="211">
          <cell r="B211">
            <v>206</v>
          </cell>
        </row>
        <row r="212">
          <cell r="A212" t="str">
            <v>Total Property and equipment</v>
          </cell>
          <cell r="B212">
            <v>207</v>
          </cell>
          <cell r="C212">
            <v>46443999.929999977</v>
          </cell>
          <cell r="D212">
            <v>45441151.229999982</v>
          </cell>
          <cell r="E212">
            <v>43106548.159999982</v>
          </cell>
          <cell r="F212">
            <v>42205298.480000004</v>
          </cell>
          <cell r="G212">
            <v>41261716.919999987</v>
          </cell>
          <cell r="H212">
            <v>38945338.729999974</v>
          </cell>
          <cell r="I212">
            <v>38075450.719999984</v>
          </cell>
          <cell r="J212">
            <v>37217840.790000007</v>
          </cell>
          <cell r="K212">
            <v>0</v>
          </cell>
          <cell r="L212">
            <v>0</v>
          </cell>
          <cell r="M212">
            <v>0</v>
          </cell>
          <cell r="N212">
            <v>0</v>
          </cell>
        </row>
        <row r="213">
          <cell r="B213">
            <v>208</v>
          </cell>
          <cell r="C213">
            <v>0</v>
          </cell>
          <cell r="D213">
            <v>0</v>
          </cell>
          <cell r="E213">
            <v>0</v>
          </cell>
          <cell r="F213">
            <v>0</v>
          </cell>
          <cell r="G213">
            <v>0</v>
          </cell>
          <cell r="H213">
            <v>0</v>
          </cell>
          <cell r="I213">
            <v>11346757.339999996</v>
          </cell>
          <cell r="J213">
            <v>11156004.839999989</v>
          </cell>
          <cell r="K213">
            <v>0</v>
          </cell>
          <cell r="L213">
            <v>0</v>
          </cell>
          <cell r="M213">
            <v>0</v>
          </cell>
          <cell r="N213">
            <v>0</v>
          </cell>
        </row>
        <row r="214">
          <cell r="B214">
            <v>209</v>
          </cell>
        </row>
        <row r="215">
          <cell r="A215" t="str">
            <v>Other "other assets"</v>
          </cell>
          <cell r="B215">
            <v>210</v>
          </cell>
          <cell r="C215">
            <v>458595.65</v>
          </cell>
          <cell r="D215">
            <v>754586.90999999992</v>
          </cell>
          <cell r="E215">
            <v>750578.16999999993</v>
          </cell>
          <cell r="F215">
            <v>755865.47</v>
          </cell>
          <cell r="G215">
            <v>837142.39</v>
          </cell>
          <cell r="H215">
            <v>937910.1399999999</v>
          </cell>
          <cell r="I215">
            <v>936840.48</v>
          </cell>
          <cell r="J215">
            <v>949160</v>
          </cell>
          <cell r="K215">
            <v>0</v>
          </cell>
          <cell r="L215">
            <v>0</v>
          </cell>
          <cell r="M215">
            <v>0</v>
          </cell>
          <cell r="N215">
            <v>0</v>
          </cell>
        </row>
        <row r="216">
          <cell r="A216" t="str">
            <v>Location Contracts reference from 2055-2015-500</v>
          </cell>
          <cell r="B216">
            <v>211</v>
          </cell>
        </row>
        <row r="217">
          <cell r="B217">
            <v>212</v>
          </cell>
        </row>
        <row r="218">
          <cell r="A218" t="str">
            <v>Total debt</v>
          </cell>
          <cell r="B218">
            <v>213</v>
          </cell>
        </row>
        <row r="219">
          <cell r="A219" t="str">
            <v>Term Loan - current</v>
          </cell>
          <cell r="B219">
            <v>214</v>
          </cell>
          <cell r="D219">
            <v>3333333.33</v>
          </cell>
          <cell r="E219">
            <v>3750000</v>
          </cell>
          <cell r="F219">
            <v>4166666.67</v>
          </cell>
          <cell r="G219">
            <v>4583333.34</v>
          </cell>
          <cell r="H219">
            <v>5000000</v>
          </cell>
          <cell r="I219">
            <v>9166666.6600000001</v>
          </cell>
          <cell r="J219">
            <v>9166666.6600000001</v>
          </cell>
        </row>
        <row r="220">
          <cell r="A220" t="str">
            <v>Term Loan - long term</v>
          </cell>
          <cell r="B220">
            <v>215</v>
          </cell>
          <cell r="C220">
            <v>0</v>
          </cell>
          <cell r="D220">
            <v>1666666.67</v>
          </cell>
          <cell r="E220">
            <v>1250000</v>
          </cell>
          <cell r="F220">
            <v>833333.33</v>
          </cell>
          <cell r="G220">
            <v>416666.66</v>
          </cell>
          <cell r="H220">
            <v>0</v>
          </cell>
        </row>
        <row r="221">
          <cell r="A221" t="str">
            <v>Sub-Total Term Loan</v>
          </cell>
          <cell r="B221">
            <v>216</v>
          </cell>
          <cell r="C221">
            <v>0</v>
          </cell>
          <cell r="D221">
            <v>5000000</v>
          </cell>
          <cell r="E221">
            <v>5000000</v>
          </cell>
          <cell r="F221">
            <v>5000000</v>
          </cell>
          <cell r="G221">
            <v>5000000</v>
          </cell>
          <cell r="H221">
            <v>5000000</v>
          </cell>
          <cell r="I221">
            <v>9166666.6600000001</v>
          </cell>
          <cell r="J221">
            <v>9166666.6600000001</v>
          </cell>
        </row>
        <row r="222">
          <cell r="B222">
            <v>217</v>
          </cell>
        </row>
        <row r="223">
          <cell r="A223" t="str">
            <v>Change in Term loan lt portion</v>
          </cell>
          <cell r="B223">
            <v>218</v>
          </cell>
          <cell r="D223">
            <v>-1666666.67</v>
          </cell>
          <cell r="E223">
            <v>416666.66999999993</v>
          </cell>
          <cell r="F223">
            <v>416666.67000000004</v>
          </cell>
          <cell r="G223">
            <v>416666.67</v>
          </cell>
          <cell r="H223">
            <v>416666.66</v>
          </cell>
          <cell r="I223">
            <v>0</v>
          </cell>
          <cell r="J223">
            <v>0</v>
          </cell>
        </row>
        <row r="224">
          <cell r="B224">
            <v>219</v>
          </cell>
        </row>
        <row r="225">
          <cell r="A225" t="str">
            <v>New Junior Credit Tranche A &amp; B</v>
          </cell>
          <cell r="B225">
            <v>220</v>
          </cell>
          <cell r="I225">
            <v>118068634.87</v>
          </cell>
          <cell r="J225">
            <v>120477916.58000001</v>
          </cell>
        </row>
        <row r="226">
          <cell r="B226">
            <v>221</v>
          </cell>
        </row>
        <row r="227">
          <cell r="B227">
            <v>222</v>
          </cell>
        </row>
        <row r="228">
          <cell r="A228" t="str">
            <v>Current maturities of long-term debt-Tranche A</v>
          </cell>
          <cell r="B228">
            <v>223</v>
          </cell>
          <cell r="C228">
            <v>109492353.84</v>
          </cell>
          <cell r="D228">
            <v>109492353.84</v>
          </cell>
          <cell r="E228">
            <v>109492353.84</v>
          </cell>
          <cell r="F228">
            <v>109492353.84</v>
          </cell>
          <cell r="G228">
            <v>109492353.84</v>
          </cell>
          <cell r="H228">
            <v>109492353.84</v>
          </cell>
          <cell r="I228">
            <v>0</v>
          </cell>
          <cell r="J228">
            <v>0</v>
          </cell>
        </row>
        <row r="229">
          <cell r="A229" t="str">
            <v>Current maturities of long-term debt-Tranche B</v>
          </cell>
          <cell r="B229">
            <v>224</v>
          </cell>
          <cell r="C229">
            <v>93379557.590000004</v>
          </cell>
          <cell r="D229">
            <v>93379557.590000004</v>
          </cell>
          <cell r="E229">
            <v>93379557.590000004</v>
          </cell>
          <cell r="F229">
            <v>93379557.590000004</v>
          </cell>
          <cell r="G229">
            <v>93379557.590000004</v>
          </cell>
          <cell r="H229">
            <v>93379557.590000004</v>
          </cell>
          <cell r="I229">
            <v>0</v>
          </cell>
          <cell r="J229">
            <v>0</v>
          </cell>
        </row>
        <row r="230">
          <cell r="A230" t="str">
            <v>NationsBank Revolver</v>
          </cell>
          <cell r="B230">
            <v>225</v>
          </cell>
          <cell r="C230">
            <v>34383087.57</v>
          </cell>
          <cell r="D230">
            <v>34383087.57</v>
          </cell>
          <cell r="E230">
            <v>34383087.57</v>
          </cell>
          <cell r="F230">
            <v>34383087.57</v>
          </cell>
          <cell r="G230">
            <v>34383087.57</v>
          </cell>
          <cell r="H230">
            <v>34383087.57</v>
          </cell>
        </row>
        <row r="231">
          <cell r="A231" t="str">
            <v>Sub-Total Old Credit Facility</v>
          </cell>
          <cell r="B231">
            <v>226</v>
          </cell>
          <cell r="C231">
            <v>237254999</v>
          </cell>
          <cell r="D231">
            <v>237254999</v>
          </cell>
          <cell r="E231">
            <v>237254999</v>
          </cell>
          <cell r="F231">
            <v>237254999</v>
          </cell>
          <cell r="G231">
            <v>237254999</v>
          </cell>
          <cell r="H231">
            <v>237254999</v>
          </cell>
          <cell r="I231">
            <v>0</v>
          </cell>
          <cell r="J231">
            <v>0</v>
          </cell>
        </row>
        <row r="232">
          <cell r="B232">
            <v>227</v>
          </cell>
        </row>
        <row r="233">
          <cell r="A233" t="str">
            <v>Debt to shareholders</v>
          </cell>
          <cell r="B233">
            <v>228</v>
          </cell>
          <cell r="I233">
            <v>927992</v>
          </cell>
          <cell r="J233">
            <v>941737.59</v>
          </cell>
        </row>
        <row r="234">
          <cell r="B234">
            <v>229</v>
          </cell>
        </row>
        <row r="235">
          <cell r="A235" t="str">
            <v>Capital Lease - Long Term</v>
          </cell>
          <cell r="B235">
            <v>230</v>
          </cell>
          <cell r="C235">
            <v>254321.21</v>
          </cell>
          <cell r="D235">
            <v>203037.73</v>
          </cell>
          <cell r="E235">
            <v>286226.53999999998</v>
          </cell>
          <cell r="F235">
            <v>237455.66</v>
          </cell>
          <cell r="G235">
            <v>188852.52</v>
          </cell>
          <cell r="H235">
            <v>233298.1</v>
          </cell>
          <cell r="I235">
            <v>194119.72</v>
          </cell>
          <cell r="J235">
            <v>157212.43</v>
          </cell>
        </row>
        <row r="236">
          <cell r="A236" t="str">
            <v>Current maturities of Capital lease obligations</v>
          </cell>
          <cell r="B236">
            <v>231</v>
          </cell>
          <cell r="C236">
            <v>471391.63</v>
          </cell>
          <cell r="D236">
            <v>471391.63</v>
          </cell>
          <cell r="E236">
            <v>336968.14</v>
          </cell>
          <cell r="F236">
            <v>336968.14</v>
          </cell>
          <cell r="G236">
            <v>336968.14</v>
          </cell>
          <cell r="H236">
            <v>245182.52</v>
          </cell>
          <cell r="I236">
            <v>245182.52</v>
          </cell>
          <cell r="J236">
            <v>245182.52</v>
          </cell>
        </row>
        <row r="237">
          <cell r="A237" t="str">
            <v>Total Capital Leases</v>
          </cell>
          <cell r="B237">
            <v>232</v>
          </cell>
          <cell r="C237">
            <v>725712.84</v>
          </cell>
          <cell r="D237">
            <v>674429.36</v>
          </cell>
          <cell r="E237">
            <v>623194.67999999993</v>
          </cell>
          <cell r="F237">
            <v>574423.80000000005</v>
          </cell>
          <cell r="G237">
            <v>525820.66</v>
          </cell>
          <cell r="H237">
            <v>478480.62</v>
          </cell>
          <cell r="I237">
            <v>439302.24</v>
          </cell>
          <cell r="J237">
            <v>402394.94999999995</v>
          </cell>
        </row>
        <row r="238">
          <cell r="B238">
            <v>233</v>
          </cell>
        </row>
        <row r="239">
          <cell r="A239" t="str">
            <v>Total Debt</v>
          </cell>
          <cell r="B239">
            <v>234</v>
          </cell>
          <cell r="C239">
            <v>237980711.84</v>
          </cell>
          <cell r="D239">
            <v>242929428.36000001</v>
          </cell>
          <cell r="E239">
            <v>242878193.68000001</v>
          </cell>
          <cell r="F239">
            <v>242829422.80000001</v>
          </cell>
          <cell r="G239">
            <v>242780819.66</v>
          </cell>
          <cell r="H239">
            <v>242733479.62</v>
          </cell>
          <cell r="I239">
            <v>127674603.77000001</v>
          </cell>
          <cell r="J239">
            <v>130046978.19000001</v>
          </cell>
        </row>
        <row r="240">
          <cell r="B240">
            <v>235</v>
          </cell>
        </row>
        <row r="241">
          <cell r="A241" t="str">
            <v>Short term cap lease &amp; Nations</v>
          </cell>
          <cell r="B241">
            <v>236</v>
          </cell>
          <cell r="C241">
            <v>237726390.63</v>
          </cell>
          <cell r="D241">
            <v>237726390.63</v>
          </cell>
          <cell r="E241">
            <v>237591967.13999999</v>
          </cell>
          <cell r="F241">
            <v>237591967.13999999</v>
          </cell>
          <cell r="G241">
            <v>237591967.13999999</v>
          </cell>
          <cell r="H241">
            <v>237500181.52000001</v>
          </cell>
          <cell r="I241">
            <v>1173174.52</v>
          </cell>
          <cell r="J241">
            <v>1186920.1099999999</v>
          </cell>
          <cell r="K241">
            <v>0</v>
          </cell>
          <cell r="L241">
            <v>0</v>
          </cell>
          <cell r="M241">
            <v>0</v>
          </cell>
          <cell r="N241">
            <v>0</v>
          </cell>
        </row>
        <row r="242">
          <cell r="B242">
            <v>237</v>
          </cell>
        </row>
        <row r="243">
          <cell r="A243" t="str">
            <v xml:space="preserve">Long-Term debt </v>
          </cell>
          <cell r="B243">
            <v>238</v>
          </cell>
          <cell r="H243">
            <v>-237254999</v>
          </cell>
          <cell r="I243">
            <v>118068634.87</v>
          </cell>
          <cell r="J243">
            <v>120477916.58000001</v>
          </cell>
          <cell r="K243">
            <v>0</v>
          </cell>
        </row>
        <row r="244">
          <cell r="A244" t="str">
            <v>cap lease</v>
          </cell>
          <cell r="B244">
            <v>239</v>
          </cell>
          <cell r="C244">
            <v>254321.21</v>
          </cell>
          <cell r="D244">
            <v>203037.73</v>
          </cell>
          <cell r="E244">
            <v>286226.53999999998</v>
          </cell>
          <cell r="F244">
            <v>237455.66</v>
          </cell>
          <cell r="G244">
            <v>188852.52</v>
          </cell>
          <cell r="H244">
            <v>233298.1</v>
          </cell>
          <cell r="I244">
            <v>194119.72</v>
          </cell>
          <cell r="J244">
            <v>157212.43</v>
          </cell>
          <cell r="K244">
            <v>0</v>
          </cell>
        </row>
        <row r="245">
          <cell r="B245">
            <v>240</v>
          </cell>
          <cell r="H245">
            <v>-237021700.90000001</v>
          </cell>
          <cell r="I245">
            <v>118262754.59</v>
          </cell>
          <cell r="J245">
            <v>120635129.01000002</v>
          </cell>
          <cell r="K245">
            <v>0</v>
          </cell>
        </row>
        <row r="246">
          <cell r="B246">
            <v>241</v>
          </cell>
        </row>
        <row r="247">
          <cell r="B247">
            <v>242</v>
          </cell>
        </row>
        <row r="248">
          <cell r="B248">
            <v>243</v>
          </cell>
        </row>
        <row r="249">
          <cell r="B249">
            <v>244</v>
          </cell>
        </row>
        <row r="250">
          <cell r="B250">
            <v>245</v>
          </cell>
        </row>
        <row r="251">
          <cell r="B251">
            <v>246</v>
          </cell>
        </row>
        <row r="252">
          <cell r="B252">
            <v>247</v>
          </cell>
        </row>
        <row r="253">
          <cell r="B253">
            <v>248</v>
          </cell>
        </row>
        <row r="254">
          <cell r="B254">
            <v>249</v>
          </cell>
        </row>
        <row r="255">
          <cell r="B255">
            <v>250</v>
          </cell>
        </row>
        <row r="256">
          <cell r="B256">
            <v>251</v>
          </cell>
        </row>
        <row r="257">
          <cell r="B257">
            <v>252</v>
          </cell>
        </row>
        <row r="258">
          <cell r="B258">
            <v>253</v>
          </cell>
        </row>
        <row r="259">
          <cell r="A259" t="str">
            <v>Current Assets</v>
          </cell>
          <cell r="B259">
            <v>254</v>
          </cell>
        </row>
        <row r="260">
          <cell r="A260" t="str">
            <v>Cash and cash equivalents</v>
          </cell>
          <cell r="B260">
            <v>255</v>
          </cell>
          <cell r="C260">
            <v>4245745.5199999996</v>
          </cell>
          <cell r="D260">
            <v>6606536.1099999994</v>
          </cell>
          <cell r="E260">
            <v>5288209.6099999994</v>
          </cell>
          <cell r="F260">
            <v>6254150.9299999997</v>
          </cell>
          <cell r="G260">
            <v>5960723.0399999991</v>
          </cell>
          <cell r="H260">
            <v>5852214.3200000003</v>
          </cell>
          <cell r="I260">
            <v>8942861.6600000001</v>
          </cell>
          <cell r="J260">
            <v>7738356.3100000005</v>
          </cell>
          <cell r="K260">
            <v>0</v>
          </cell>
          <cell r="L260">
            <v>0</v>
          </cell>
          <cell r="M260">
            <v>0</v>
          </cell>
          <cell r="N260">
            <v>0</v>
          </cell>
        </row>
        <row r="261">
          <cell r="A261" t="str">
            <v>Restricted cash</v>
          </cell>
          <cell r="B261">
            <v>256</v>
          </cell>
          <cell r="C261">
            <v>0</v>
          </cell>
          <cell r="D261">
            <v>0</v>
          </cell>
          <cell r="E261">
            <v>0</v>
          </cell>
          <cell r="F261">
            <v>0</v>
          </cell>
          <cell r="G261">
            <v>0</v>
          </cell>
          <cell r="H261">
            <v>0</v>
          </cell>
          <cell r="I261">
            <v>0</v>
          </cell>
          <cell r="J261">
            <v>0</v>
          </cell>
          <cell r="K261">
            <v>0</v>
          </cell>
          <cell r="L261">
            <v>0</v>
          </cell>
          <cell r="M261">
            <v>0</v>
          </cell>
          <cell r="N261">
            <v>0</v>
          </cell>
        </row>
        <row r="262">
          <cell r="A262" t="str">
            <v xml:space="preserve">Trade accounts receivable, net </v>
          </cell>
          <cell r="B262">
            <v>257</v>
          </cell>
          <cell r="C262">
            <v>9205940.839999998</v>
          </cell>
          <cell r="D262">
            <v>9601880.7100000009</v>
          </cell>
          <cell r="E262">
            <v>9317405.4100000001</v>
          </cell>
          <cell r="F262">
            <v>7393746.7699999996</v>
          </cell>
          <cell r="G262">
            <v>7914087.3600000003</v>
          </cell>
          <cell r="H262">
            <v>8836773.1799999997</v>
          </cell>
          <cell r="I262">
            <v>13036038.379999999</v>
          </cell>
          <cell r="J262">
            <v>12967437.119999999</v>
          </cell>
          <cell r="K262">
            <v>0</v>
          </cell>
          <cell r="L262">
            <v>0</v>
          </cell>
          <cell r="M262">
            <v>0</v>
          </cell>
          <cell r="N262">
            <v>0</v>
          </cell>
        </row>
        <row r="263">
          <cell r="A263" t="str">
            <v>Other current assets</v>
          </cell>
          <cell r="B263">
            <v>258</v>
          </cell>
          <cell r="C263">
            <v>1968777.7000000002</v>
          </cell>
          <cell r="D263">
            <v>2710089.67</v>
          </cell>
          <cell r="E263">
            <v>2521452.9500000002</v>
          </cell>
          <cell r="F263">
            <v>2367248.7000000002</v>
          </cell>
          <cell r="G263">
            <v>2263666.79</v>
          </cell>
          <cell r="H263">
            <v>2164534</v>
          </cell>
          <cell r="I263">
            <v>4293063.93</v>
          </cell>
          <cell r="J263">
            <v>4118225.95</v>
          </cell>
          <cell r="K263">
            <v>0</v>
          </cell>
          <cell r="L263">
            <v>0</v>
          </cell>
          <cell r="M263">
            <v>0</v>
          </cell>
          <cell r="N263">
            <v>0</v>
          </cell>
        </row>
        <row r="264">
          <cell r="B264">
            <v>259</v>
          </cell>
        </row>
        <row r="265">
          <cell r="A265" t="str">
            <v>Total current assets</v>
          </cell>
          <cell r="B265">
            <v>260</v>
          </cell>
          <cell r="C265">
            <v>15420464.059999999</v>
          </cell>
          <cell r="D265">
            <v>18918506.490000002</v>
          </cell>
          <cell r="E265">
            <v>17127067.969999999</v>
          </cell>
          <cell r="F265">
            <v>16015146.399999999</v>
          </cell>
          <cell r="G265">
            <v>16138477.189999998</v>
          </cell>
          <cell r="H265">
            <v>16853521.5</v>
          </cell>
          <cell r="I265">
            <v>26271963.969999999</v>
          </cell>
          <cell r="J265">
            <v>24824019.379999999</v>
          </cell>
          <cell r="K265">
            <v>0</v>
          </cell>
          <cell r="L265">
            <v>0</v>
          </cell>
          <cell r="M265">
            <v>0</v>
          </cell>
          <cell r="N265">
            <v>0</v>
          </cell>
        </row>
        <row r="266">
          <cell r="B266">
            <v>261</v>
          </cell>
        </row>
        <row r="267">
          <cell r="A267" t="str">
            <v>Property and Equipment</v>
          </cell>
          <cell r="B267">
            <v>262</v>
          </cell>
          <cell r="C267">
            <v>46443999.929999992</v>
          </cell>
          <cell r="D267">
            <v>45441151.229999974</v>
          </cell>
          <cell r="E267">
            <v>43106548.159999996</v>
          </cell>
          <cell r="F267">
            <v>42205298.479999997</v>
          </cell>
          <cell r="G267">
            <v>41261716.919999994</v>
          </cell>
          <cell r="H267">
            <v>38945338.729999982</v>
          </cell>
          <cell r="I267">
            <v>49422208.05999998</v>
          </cell>
          <cell r="J267">
            <v>48373845.629999995</v>
          </cell>
          <cell r="K267">
            <v>0</v>
          </cell>
          <cell r="L267">
            <v>0</v>
          </cell>
          <cell r="M267">
            <v>0</v>
          </cell>
          <cell r="N267">
            <v>0</v>
          </cell>
        </row>
        <row r="268">
          <cell r="A268" t="str">
            <v>Location Contracts</v>
          </cell>
          <cell r="B268">
            <v>263</v>
          </cell>
          <cell r="C268">
            <v>1838245.8699999996</v>
          </cell>
          <cell r="D268">
            <v>1706610.5699999994</v>
          </cell>
          <cell r="E268">
            <v>1618034.29</v>
          </cell>
          <cell r="F268">
            <v>1471274.6799999997</v>
          </cell>
          <cell r="G268">
            <v>1330241.6799999997</v>
          </cell>
          <cell r="H268">
            <v>1318929.8999999994</v>
          </cell>
          <cell r="I268">
            <v>20682925.48</v>
          </cell>
          <cell r="J268">
            <v>20127857.710000001</v>
          </cell>
          <cell r="K268">
            <v>0</v>
          </cell>
          <cell r="L268">
            <v>0</v>
          </cell>
          <cell r="M268">
            <v>0</v>
          </cell>
          <cell r="N268">
            <v>0</v>
          </cell>
        </row>
        <row r="269">
          <cell r="A269" t="str">
            <v>Goodwill</v>
          </cell>
          <cell r="B269">
            <v>264</v>
          </cell>
          <cell r="C269">
            <v>0</v>
          </cell>
          <cell r="D269">
            <v>0</v>
          </cell>
          <cell r="E269">
            <v>0</v>
          </cell>
          <cell r="F269">
            <v>0</v>
          </cell>
          <cell r="G269">
            <v>0</v>
          </cell>
          <cell r="H269">
            <v>0</v>
          </cell>
          <cell r="I269">
            <v>15764638.07</v>
          </cell>
          <cell r="J269">
            <v>15978202.810000001</v>
          </cell>
          <cell r="K269">
            <v>0</v>
          </cell>
          <cell r="L269">
            <v>0</v>
          </cell>
          <cell r="M269">
            <v>0</v>
          </cell>
          <cell r="N269">
            <v>0</v>
          </cell>
        </row>
        <row r="270">
          <cell r="A270" t="str">
            <v>Other Assets</v>
          </cell>
          <cell r="B270">
            <v>265</v>
          </cell>
          <cell r="C270">
            <v>1142887.8599999999</v>
          </cell>
          <cell r="D270">
            <v>1596434.03</v>
          </cell>
          <cell r="E270">
            <v>1549324.0899999999</v>
          </cell>
          <cell r="F270">
            <v>1511510.19</v>
          </cell>
          <cell r="G270">
            <v>1549685.71</v>
          </cell>
          <cell r="H270">
            <v>1607435.5899999999</v>
          </cell>
          <cell r="I270">
            <v>1707354.62</v>
          </cell>
          <cell r="J270">
            <v>1660559.49</v>
          </cell>
          <cell r="K270">
            <v>0</v>
          </cell>
          <cell r="L270">
            <v>0</v>
          </cell>
          <cell r="M270">
            <v>0</v>
          </cell>
          <cell r="N270">
            <v>0</v>
          </cell>
        </row>
        <row r="271">
          <cell r="B271">
            <v>266</v>
          </cell>
        </row>
        <row r="272">
          <cell r="A272" t="str">
            <v>Total assets</v>
          </cell>
          <cell r="B272">
            <v>267</v>
          </cell>
          <cell r="C272">
            <v>64845597.719999991</v>
          </cell>
          <cell r="D272">
            <v>67662702.319999978</v>
          </cell>
          <cell r="E272">
            <v>63400974.50999999</v>
          </cell>
          <cell r="F272">
            <v>61203229.749999993</v>
          </cell>
          <cell r="G272">
            <v>60280121.499999993</v>
          </cell>
          <cell r="H272">
            <v>58725225.719999984</v>
          </cell>
          <cell r="I272">
            <v>113849090.19999999</v>
          </cell>
          <cell r="J272">
            <v>110964485.02</v>
          </cell>
          <cell r="K272">
            <v>0</v>
          </cell>
          <cell r="L272">
            <v>0</v>
          </cell>
          <cell r="M272">
            <v>0</v>
          </cell>
          <cell r="N272">
            <v>0</v>
          </cell>
        </row>
        <row r="273">
          <cell r="B273">
            <v>268</v>
          </cell>
        </row>
        <row r="274">
          <cell r="A274" t="str">
            <v>Liabilities and Shareholders' Equity</v>
          </cell>
          <cell r="B274">
            <v>269</v>
          </cell>
        </row>
        <row r="275">
          <cell r="B275">
            <v>270</v>
          </cell>
        </row>
        <row r="276">
          <cell r="A276" t="str">
            <v>Current Liabilities</v>
          </cell>
          <cell r="B276">
            <v>271</v>
          </cell>
          <cell r="C276">
            <v>237726390.63</v>
          </cell>
          <cell r="D276">
            <v>241059723.96000001</v>
          </cell>
          <cell r="E276">
            <v>241341967.13999999</v>
          </cell>
          <cell r="F276">
            <v>241758633.80999997</v>
          </cell>
          <cell r="G276">
            <v>242175300.47999999</v>
          </cell>
          <cell r="H276">
            <v>242500181.52000001</v>
          </cell>
          <cell r="I276">
            <v>10339841.18</v>
          </cell>
          <cell r="J276">
            <v>10353586.77</v>
          </cell>
          <cell r="K276">
            <v>0</v>
          </cell>
          <cell r="L276">
            <v>0</v>
          </cell>
          <cell r="M276">
            <v>0</v>
          </cell>
          <cell r="N276">
            <v>0</v>
          </cell>
        </row>
        <row r="277">
          <cell r="A277" t="str">
            <v xml:space="preserve"> Current maturity of Term Loan - Senior Lenders</v>
          </cell>
          <cell r="B277">
            <v>272</v>
          </cell>
          <cell r="C277">
            <v>0</v>
          </cell>
          <cell r="D277">
            <v>3333333.33</v>
          </cell>
          <cell r="E277">
            <v>3750000</v>
          </cell>
          <cell r="F277">
            <v>4166666.67</v>
          </cell>
          <cell r="G277">
            <v>4583333.34</v>
          </cell>
          <cell r="H277">
            <v>5000000</v>
          </cell>
          <cell r="I277">
            <v>9166666.6600000001</v>
          </cell>
          <cell r="J277">
            <v>9166666.6600000001</v>
          </cell>
          <cell r="K277">
            <v>0</v>
          </cell>
          <cell r="L277">
            <v>0</v>
          </cell>
          <cell r="M277">
            <v>0</v>
          </cell>
          <cell r="N277">
            <v>0</v>
          </cell>
        </row>
        <row r="278">
          <cell r="A278" t="str">
            <v>Current maturities of long-term &amp; other debt</v>
          </cell>
          <cell r="B278">
            <v>273</v>
          </cell>
          <cell r="C278">
            <v>237726390.63</v>
          </cell>
          <cell r="D278">
            <v>237726390.63</v>
          </cell>
          <cell r="E278">
            <v>237591967.13999999</v>
          </cell>
          <cell r="F278">
            <v>237591967.13999999</v>
          </cell>
          <cell r="G278">
            <v>237591967.13999999</v>
          </cell>
          <cell r="H278">
            <v>237500181.52000001</v>
          </cell>
          <cell r="I278">
            <v>1173174.52</v>
          </cell>
          <cell r="J278">
            <v>1186920.1099999999</v>
          </cell>
          <cell r="K278">
            <v>0</v>
          </cell>
          <cell r="L278">
            <v>0</v>
          </cell>
          <cell r="M278">
            <v>0</v>
          </cell>
          <cell r="N278">
            <v>0</v>
          </cell>
        </row>
        <row r="279">
          <cell r="A279" t="str">
            <v>Telephone Bills</v>
          </cell>
          <cell r="B279">
            <v>274</v>
          </cell>
          <cell r="C279">
            <v>1801987.23</v>
          </cell>
          <cell r="D279">
            <v>1435401.06</v>
          </cell>
          <cell r="E279">
            <v>1595951.69</v>
          </cell>
          <cell r="F279">
            <v>1228092.26</v>
          </cell>
          <cell r="G279">
            <v>1205351.03</v>
          </cell>
          <cell r="H279">
            <v>1589312.4400000002</v>
          </cell>
          <cell r="I279">
            <v>3705144.78</v>
          </cell>
          <cell r="J279">
            <v>4807396.6099999994</v>
          </cell>
          <cell r="K279">
            <v>0</v>
          </cell>
          <cell r="L279">
            <v>0</v>
          </cell>
          <cell r="M279">
            <v>0</v>
          </cell>
          <cell r="N279">
            <v>0</v>
          </cell>
        </row>
        <row r="280">
          <cell r="A280" t="str">
            <v>Commissions</v>
          </cell>
          <cell r="B280">
            <v>275</v>
          </cell>
          <cell r="C280">
            <v>11059593.65</v>
          </cell>
          <cell r="D280">
            <v>11131528</v>
          </cell>
          <cell r="E280">
            <v>10441516.199999999</v>
          </cell>
          <cell r="F280">
            <v>9752432.9499999993</v>
          </cell>
          <cell r="G280">
            <v>8755762.4000000004</v>
          </cell>
          <cell r="H280">
            <v>8466381.7799999993</v>
          </cell>
          <cell r="I280">
            <v>11615381.43</v>
          </cell>
          <cell r="J280">
            <v>11372987.649999999</v>
          </cell>
          <cell r="K280">
            <v>0</v>
          </cell>
          <cell r="L280">
            <v>0</v>
          </cell>
          <cell r="M280">
            <v>0</v>
          </cell>
          <cell r="N280">
            <v>0</v>
          </cell>
        </row>
        <row r="281">
          <cell r="A281" t="str">
            <v>Accounts Payable</v>
          </cell>
          <cell r="B281">
            <v>276</v>
          </cell>
          <cell r="C281">
            <v>1269496.0500000003</v>
          </cell>
          <cell r="D281">
            <v>909651.70000000007</v>
          </cell>
          <cell r="E281">
            <v>1058689.28</v>
          </cell>
          <cell r="F281">
            <v>478909.92999999993</v>
          </cell>
          <cell r="G281">
            <v>466884.15999999992</v>
          </cell>
          <cell r="H281">
            <v>573999.96000000008</v>
          </cell>
          <cell r="I281">
            <v>4374101.1100000003</v>
          </cell>
          <cell r="J281">
            <v>1754458.0000000002</v>
          </cell>
          <cell r="K281">
            <v>0</v>
          </cell>
          <cell r="L281">
            <v>0</v>
          </cell>
          <cell r="M281">
            <v>0</v>
          </cell>
          <cell r="N281">
            <v>0</v>
          </cell>
        </row>
        <row r="282">
          <cell r="A282" t="str">
            <v>Accrued taxes</v>
          </cell>
          <cell r="B282">
            <v>277</v>
          </cell>
          <cell r="C282">
            <v>2330433.5999999996</v>
          </cell>
          <cell r="D282">
            <v>2371377.1</v>
          </cell>
          <cell r="E282">
            <v>2407699.04</v>
          </cell>
          <cell r="F282">
            <v>2486490.08</v>
          </cell>
          <cell r="G282">
            <v>3103248.64</v>
          </cell>
          <cell r="H282">
            <v>3021255.95</v>
          </cell>
          <cell r="I282">
            <v>4678948.28</v>
          </cell>
          <cell r="J282">
            <v>4861837.53</v>
          </cell>
          <cell r="K282">
            <v>0</v>
          </cell>
          <cell r="L282">
            <v>0</v>
          </cell>
          <cell r="M282">
            <v>0</v>
          </cell>
          <cell r="N282">
            <v>0</v>
          </cell>
        </row>
        <row r="283">
          <cell r="A283" t="str">
            <v>Accrued Interest</v>
          </cell>
          <cell r="B283">
            <v>278</v>
          </cell>
          <cell r="C283">
            <v>37821410.119999997</v>
          </cell>
          <cell r="D283">
            <v>39074121.880000003</v>
          </cell>
          <cell r="E283">
            <v>40585403.729999997</v>
          </cell>
          <cell r="F283">
            <v>42047934.539999999</v>
          </cell>
          <cell r="G283">
            <v>43559216.380000003</v>
          </cell>
          <cell r="H283">
            <v>45021747.189999998</v>
          </cell>
          <cell r="I283">
            <v>0</v>
          </cell>
          <cell r="J283">
            <v>118402.78</v>
          </cell>
          <cell r="K283">
            <v>0</v>
          </cell>
          <cell r="L283">
            <v>0</v>
          </cell>
          <cell r="M283">
            <v>0</v>
          </cell>
          <cell r="N283">
            <v>0</v>
          </cell>
        </row>
        <row r="284">
          <cell r="A284" t="str">
            <v>Other Accrued Liabilities</v>
          </cell>
          <cell r="B284">
            <v>279</v>
          </cell>
          <cell r="C284">
            <v>5548963.25</v>
          </cell>
          <cell r="D284">
            <v>5558273.3300000001</v>
          </cell>
          <cell r="E284">
            <v>2080667.77</v>
          </cell>
          <cell r="F284">
            <v>1663718.21</v>
          </cell>
          <cell r="G284">
            <v>1318219.6299999999</v>
          </cell>
          <cell r="H284">
            <v>1450176.1600000001</v>
          </cell>
          <cell r="I284">
            <v>3667729.9099999997</v>
          </cell>
          <cell r="J284">
            <v>3176954.92</v>
          </cell>
          <cell r="K284">
            <v>0</v>
          </cell>
          <cell r="L284">
            <v>0</v>
          </cell>
          <cell r="M284">
            <v>0</v>
          </cell>
          <cell r="N284">
            <v>0</v>
          </cell>
        </row>
        <row r="285">
          <cell r="A285" t="str">
            <v xml:space="preserve"> Accounts payable and accrued liabilities</v>
          </cell>
          <cell r="B285">
            <v>280</v>
          </cell>
          <cell r="C285">
            <v>59831883.899999999</v>
          </cell>
          <cell r="D285">
            <v>60480353.07</v>
          </cell>
          <cell r="E285">
            <v>58169927.710000001</v>
          </cell>
          <cell r="F285">
            <v>57657577.969999999</v>
          </cell>
          <cell r="G285">
            <v>58408682.240000002</v>
          </cell>
          <cell r="H285">
            <v>60122873.479999989</v>
          </cell>
          <cell r="I285">
            <v>28041305.510000002</v>
          </cell>
          <cell r="J285">
            <v>26092037.490000002</v>
          </cell>
          <cell r="K285">
            <v>0</v>
          </cell>
          <cell r="L285">
            <v>0</v>
          </cell>
          <cell r="M285">
            <v>0</v>
          </cell>
          <cell r="N285">
            <v>0</v>
          </cell>
        </row>
        <row r="286">
          <cell r="B286">
            <v>281</v>
          </cell>
          <cell r="C286">
            <v>22010473.780000001</v>
          </cell>
          <cell r="D286">
            <v>21406231.189999998</v>
          </cell>
          <cell r="E286">
            <v>17584523.980000004</v>
          </cell>
          <cell r="F286">
            <v>15609643.43</v>
          </cell>
          <cell r="G286">
            <v>14849465.859999999</v>
          </cell>
          <cell r="H286">
            <v>15101126.289999992</v>
          </cell>
          <cell r="I286">
            <v>28041305.510000002</v>
          </cell>
          <cell r="J286">
            <v>25973634.710000001</v>
          </cell>
          <cell r="K286">
            <v>0</v>
          </cell>
          <cell r="L286">
            <v>0</v>
          </cell>
          <cell r="M286">
            <v>0</v>
          </cell>
          <cell r="N286">
            <v>0</v>
          </cell>
        </row>
        <row r="287">
          <cell r="A287" t="str">
            <v>Total current liabilities</v>
          </cell>
          <cell r="B287">
            <v>282</v>
          </cell>
          <cell r="C287">
            <v>297558274.52999997</v>
          </cell>
          <cell r="D287">
            <v>301540077.03000003</v>
          </cell>
          <cell r="E287">
            <v>299511894.84999996</v>
          </cell>
          <cell r="F287">
            <v>299416211.77999997</v>
          </cell>
          <cell r="G287">
            <v>300583982.71999997</v>
          </cell>
          <cell r="H287">
            <v>302623055</v>
          </cell>
          <cell r="I287">
            <v>38381146.689999998</v>
          </cell>
          <cell r="J287">
            <v>36445624.260000005</v>
          </cell>
          <cell r="K287">
            <v>0</v>
          </cell>
          <cell r="L287">
            <v>0</v>
          </cell>
          <cell r="M287">
            <v>0</v>
          </cell>
          <cell r="N287">
            <v>0</v>
          </cell>
        </row>
        <row r="288">
          <cell r="B288">
            <v>283</v>
          </cell>
        </row>
        <row r="289">
          <cell r="A289" t="str">
            <v>Term Loan - Senior Lenders - Long-term portion</v>
          </cell>
          <cell r="B289">
            <v>284</v>
          </cell>
          <cell r="C289">
            <v>0</v>
          </cell>
          <cell r="D289">
            <v>1666666.67</v>
          </cell>
          <cell r="E289">
            <v>1250000</v>
          </cell>
          <cell r="F289">
            <v>833333.33</v>
          </cell>
          <cell r="G289">
            <v>416666.66</v>
          </cell>
          <cell r="H289">
            <v>0</v>
          </cell>
          <cell r="I289">
            <v>118068634.87</v>
          </cell>
          <cell r="J289">
            <v>120477916.58000001</v>
          </cell>
          <cell r="K289">
            <v>0</v>
          </cell>
          <cell r="L289">
            <v>0</v>
          </cell>
          <cell r="M289">
            <v>0</v>
          </cell>
          <cell r="N289">
            <v>0</v>
          </cell>
        </row>
        <row r="290">
          <cell r="A290" t="str">
            <v>Long-Term debt and obligations under capital leases</v>
          </cell>
          <cell r="B290">
            <v>285</v>
          </cell>
          <cell r="C290">
            <v>254321.21</v>
          </cell>
          <cell r="D290">
            <v>203037.73</v>
          </cell>
          <cell r="E290">
            <v>286226.53999999998</v>
          </cell>
          <cell r="F290">
            <v>237455.66</v>
          </cell>
          <cell r="G290">
            <v>188852.52</v>
          </cell>
          <cell r="H290">
            <v>233298.1</v>
          </cell>
          <cell r="I290">
            <v>194119.72</v>
          </cell>
          <cell r="J290">
            <v>157212.43</v>
          </cell>
          <cell r="K290">
            <v>0</v>
          </cell>
          <cell r="L290">
            <v>0</v>
          </cell>
          <cell r="M290">
            <v>0</v>
          </cell>
          <cell r="N290">
            <v>0</v>
          </cell>
        </row>
        <row r="291">
          <cell r="A291" t="str">
            <v>Other Long-Term Liabilities</v>
          </cell>
          <cell r="B291">
            <v>286</v>
          </cell>
        </row>
        <row r="292">
          <cell r="B292">
            <v>287</v>
          </cell>
        </row>
        <row r="293">
          <cell r="A293" t="str">
            <v>Total long term liabilities</v>
          </cell>
          <cell r="B293">
            <v>288</v>
          </cell>
          <cell r="C293">
            <v>254321.21</v>
          </cell>
          <cell r="D293">
            <v>1869704.4</v>
          </cell>
          <cell r="E293">
            <v>1536226.54</v>
          </cell>
          <cell r="F293">
            <v>1070788.99</v>
          </cell>
          <cell r="G293">
            <v>605519.17999999993</v>
          </cell>
          <cell r="H293">
            <v>233298.1</v>
          </cell>
          <cell r="I293">
            <v>118262754.59</v>
          </cell>
          <cell r="J293">
            <v>120635129.01000002</v>
          </cell>
          <cell r="K293">
            <v>0</v>
          </cell>
          <cell r="L293">
            <v>0</v>
          </cell>
          <cell r="M293">
            <v>0</v>
          </cell>
          <cell r="N293">
            <v>0</v>
          </cell>
        </row>
        <row r="294">
          <cell r="B294">
            <v>289</v>
          </cell>
        </row>
        <row r="295">
          <cell r="A295" t="str">
            <v>Total Liabilities</v>
          </cell>
          <cell r="B295">
            <v>290</v>
          </cell>
          <cell r="C295">
            <v>297812595.73999995</v>
          </cell>
          <cell r="D295">
            <v>303409781.43000001</v>
          </cell>
          <cell r="E295">
            <v>301048121.38999999</v>
          </cell>
          <cell r="F295">
            <v>300487000.76999998</v>
          </cell>
          <cell r="G295">
            <v>301189501.89999998</v>
          </cell>
          <cell r="H295">
            <v>302856353.10000002</v>
          </cell>
          <cell r="I295">
            <v>156643901.28</v>
          </cell>
          <cell r="J295">
            <v>157080753.27000004</v>
          </cell>
          <cell r="K295">
            <v>0</v>
          </cell>
          <cell r="L295">
            <v>0</v>
          </cell>
          <cell r="M295">
            <v>0</v>
          </cell>
          <cell r="N295">
            <v>0</v>
          </cell>
        </row>
        <row r="296">
          <cell r="B296">
            <v>291</v>
          </cell>
        </row>
        <row r="297">
          <cell r="A297" t="str">
            <v>Shareholder's Deficit</v>
          </cell>
          <cell r="B297">
            <v>292</v>
          </cell>
        </row>
        <row r="298">
          <cell r="A298" t="str">
            <v xml:space="preserve">Common stock  </v>
          </cell>
          <cell r="B298">
            <v>293</v>
          </cell>
          <cell r="C298">
            <v>111694.44</v>
          </cell>
          <cell r="D298">
            <v>111694.44</v>
          </cell>
          <cell r="E298">
            <v>111694.44</v>
          </cell>
          <cell r="F298">
            <v>111694.44</v>
          </cell>
          <cell r="G298">
            <v>111694.44</v>
          </cell>
          <cell r="H298">
            <v>111694.44</v>
          </cell>
          <cell r="I298">
            <v>6150200.8799999999</v>
          </cell>
          <cell r="J298">
            <v>6150200.8799999999</v>
          </cell>
          <cell r="K298">
            <v>0</v>
          </cell>
          <cell r="L298">
            <v>0</v>
          </cell>
          <cell r="M298">
            <v>0</v>
          </cell>
          <cell r="N298">
            <v>0</v>
          </cell>
        </row>
        <row r="299">
          <cell r="A299" t="str">
            <v>Additional paid-in-capital</v>
          </cell>
          <cell r="B299">
            <v>294</v>
          </cell>
          <cell r="C299">
            <v>128503160.31</v>
          </cell>
          <cell r="D299">
            <v>128503160.31</v>
          </cell>
          <cell r="E299">
            <v>128503160.31</v>
          </cell>
          <cell r="F299">
            <v>128503160.31</v>
          </cell>
          <cell r="G299">
            <v>128503160.31</v>
          </cell>
          <cell r="H299">
            <v>128503160.31</v>
          </cell>
          <cell r="I299">
            <v>144209458.05000001</v>
          </cell>
          <cell r="J299">
            <v>144209458.05000001</v>
          </cell>
          <cell r="K299">
            <v>0</v>
          </cell>
          <cell r="L299">
            <v>0</v>
          </cell>
          <cell r="M299">
            <v>0</v>
          </cell>
          <cell r="N299">
            <v>0</v>
          </cell>
        </row>
        <row r="300">
          <cell r="A300" t="str">
            <v>Accumulated Other Comprehensive Loss</v>
          </cell>
          <cell r="B300">
            <v>295</v>
          </cell>
          <cell r="C300">
            <v>-3607.14</v>
          </cell>
          <cell r="D300">
            <v>0</v>
          </cell>
          <cell r="E300">
            <v>0</v>
          </cell>
          <cell r="F300">
            <v>0</v>
          </cell>
          <cell r="G300">
            <v>0</v>
          </cell>
          <cell r="H300">
            <v>0</v>
          </cell>
          <cell r="I300">
            <v>0</v>
          </cell>
          <cell r="J300">
            <v>0</v>
          </cell>
          <cell r="K300">
            <v>0</v>
          </cell>
          <cell r="L300">
            <v>0</v>
          </cell>
          <cell r="M300">
            <v>0</v>
          </cell>
          <cell r="N300">
            <v>0</v>
          </cell>
        </row>
        <row r="301">
          <cell r="A301" t="str">
            <v>Accumulated deficit</v>
          </cell>
          <cell r="B301">
            <v>296</v>
          </cell>
          <cell r="C301">
            <v>-361578245.63</v>
          </cell>
          <cell r="D301">
            <v>-364361933.86000001</v>
          </cell>
          <cell r="E301">
            <v>-366262001.63</v>
          </cell>
          <cell r="F301">
            <v>-367898625.77000004</v>
          </cell>
          <cell r="G301">
            <v>-369524235.15000004</v>
          </cell>
          <cell r="H301">
            <v>-372745982.13</v>
          </cell>
          <cell r="I301">
            <v>-193154470.01000002</v>
          </cell>
          <cell r="J301">
            <v>-196475927.18000001</v>
          </cell>
          <cell r="K301">
            <v>0</v>
          </cell>
          <cell r="L301">
            <v>0</v>
          </cell>
          <cell r="M301">
            <v>0</v>
          </cell>
          <cell r="N301">
            <v>0</v>
          </cell>
        </row>
        <row r="302">
          <cell r="B302">
            <v>297</v>
          </cell>
        </row>
        <row r="303">
          <cell r="A303" t="str">
            <v>Total shareholder's deficit</v>
          </cell>
          <cell r="B303">
            <v>298</v>
          </cell>
          <cell r="C303">
            <v>-232966998.01999998</v>
          </cell>
          <cell r="D303">
            <v>-235747079.11000001</v>
          </cell>
          <cell r="E303">
            <v>-237647146.88</v>
          </cell>
          <cell r="F303">
            <v>-239283771.02000004</v>
          </cell>
          <cell r="G303">
            <v>-240909380.40000004</v>
          </cell>
          <cell r="H303">
            <v>-244131127.38</v>
          </cell>
          <cell r="I303">
            <v>-42794811.080000013</v>
          </cell>
          <cell r="J303">
            <v>-46116268.25</v>
          </cell>
          <cell r="K303">
            <v>0</v>
          </cell>
          <cell r="L303">
            <v>0</v>
          </cell>
          <cell r="M303">
            <v>0</v>
          </cell>
          <cell r="N303">
            <v>0</v>
          </cell>
        </row>
        <row r="304">
          <cell r="B304">
            <v>299</v>
          </cell>
        </row>
        <row r="305">
          <cell r="A305" t="str">
            <v>Total liabilities and shareholder's deficit</v>
          </cell>
          <cell r="B305">
            <v>300</v>
          </cell>
          <cell r="C305">
            <v>64845597.719999969</v>
          </cell>
          <cell r="D305">
            <v>67662702.319999993</v>
          </cell>
          <cell r="E305">
            <v>63400974.50999999</v>
          </cell>
          <cell r="F305">
            <v>61203229.74999994</v>
          </cell>
          <cell r="G305">
            <v>60280121.49999994</v>
          </cell>
          <cell r="H305">
            <v>58725225.720000029</v>
          </cell>
          <cell r="I305">
            <v>113849090.19999999</v>
          </cell>
          <cell r="J305">
            <v>110964485.02000004</v>
          </cell>
          <cell r="K305">
            <v>0</v>
          </cell>
          <cell r="L305">
            <v>0</v>
          </cell>
          <cell r="M305">
            <v>0</v>
          </cell>
          <cell r="N305">
            <v>0</v>
          </cell>
        </row>
        <row r="306">
          <cell r="A306" t="str">
            <v>Proof:</v>
          </cell>
          <cell r="B306">
            <v>301</v>
          </cell>
          <cell r="C306">
            <v>0</v>
          </cell>
          <cell r="D306">
            <v>0</v>
          </cell>
          <cell r="E306">
            <v>0</v>
          </cell>
          <cell r="F306">
            <v>0</v>
          </cell>
          <cell r="G306">
            <v>0</v>
          </cell>
          <cell r="H306">
            <v>0</v>
          </cell>
          <cell r="I306">
            <v>0</v>
          </cell>
          <cell r="J306">
            <v>0</v>
          </cell>
          <cell r="K306">
            <v>0</v>
          </cell>
          <cell r="L306">
            <v>0</v>
          </cell>
          <cell r="M306">
            <v>0</v>
          </cell>
          <cell r="N306">
            <v>0</v>
          </cell>
        </row>
        <row r="307">
          <cell r="B307">
            <v>302</v>
          </cell>
        </row>
        <row r="308">
          <cell r="B308">
            <v>303</v>
          </cell>
        </row>
        <row r="309">
          <cell r="B309">
            <v>304</v>
          </cell>
        </row>
        <row r="310">
          <cell r="B310">
            <v>305</v>
          </cell>
        </row>
        <row r="311">
          <cell r="B311">
            <v>306</v>
          </cell>
        </row>
        <row r="312">
          <cell r="B312">
            <v>307</v>
          </cell>
        </row>
        <row r="313">
          <cell r="B313">
            <v>308</v>
          </cell>
        </row>
        <row r="314">
          <cell r="B314">
            <v>309</v>
          </cell>
        </row>
        <row r="315">
          <cell r="B315">
            <v>310</v>
          </cell>
        </row>
        <row r="316">
          <cell r="B316">
            <v>311</v>
          </cell>
        </row>
        <row r="317">
          <cell r="B317">
            <v>312</v>
          </cell>
        </row>
        <row r="318">
          <cell r="B318">
            <v>313</v>
          </cell>
        </row>
        <row r="319">
          <cell r="B319">
            <v>314</v>
          </cell>
        </row>
        <row r="320">
          <cell r="B320">
            <v>315</v>
          </cell>
        </row>
        <row r="321">
          <cell r="B321">
            <v>316</v>
          </cell>
        </row>
        <row r="322">
          <cell r="B322">
            <v>317</v>
          </cell>
        </row>
        <row r="323">
          <cell r="B323">
            <v>318</v>
          </cell>
        </row>
        <row r="324">
          <cell r="B324">
            <v>319</v>
          </cell>
        </row>
        <row r="325">
          <cell r="B325">
            <v>320</v>
          </cell>
        </row>
        <row r="326">
          <cell r="B326">
            <v>321</v>
          </cell>
        </row>
        <row r="327">
          <cell r="B327">
            <v>322</v>
          </cell>
        </row>
        <row r="328">
          <cell r="B328">
            <v>323</v>
          </cell>
        </row>
        <row r="329">
          <cell r="B329">
            <v>324</v>
          </cell>
        </row>
        <row r="330">
          <cell r="B330">
            <v>325</v>
          </cell>
        </row>
        <row r="331">
          <cell r="B331">
            <v>326</v>
          </cell>
        </row>
        <row r="332">
          <cell r="B332">
            <v>327</v>
          </cell>
        </row>
        <row r="333">
          <cell r="B333">
            <v>328</v>
          </cell>
        </row>
        <row r="334">
          <cell r="B334">
            <v>329</v>
          </cell>
        </row>
        <row r="335">
          <cell r="B335">
            <v>330</v>
          </cell>
        </row>
        <row r="336">
          <cell r="B336">
            <v>331</v>
          </cell>
        </row>
        <row r="337">
          <cell r="B337">
            <v>332</v>
          </cell>
        </row>
        <row r="338">
          <cell r="B338">
            <v>333</v>
          </cell>
        </row>
        <row r="339">
          <cell r="B339">
            <v>334</v>
          </cell>
        </row>
        <row r="340">
          <cell r="B340">
            <v>335</v>
          </cell>
        </row>
        <row r="341">
          <cell r="B341">
            <v>336</v>
          </cell>
        </row>
        <row r="342">
          <cell r="B342">
            <v>337</v>
          </cell>
        </row>
        <row r="343">
          <cell r="B343">
            <v>338</v>
          </cell>
        </row>
        <row r="344">
          <cell r="B344">
            <v>339</v>
          </cell>
        </row>
        <row r="345">
          <cell r="B345">
            <v>340</v>
          </cell>
        </row>
        <row r="346">
          <cell r="B346">
            <v>341</v>
          </cell>
        </row>
        <row r="347">
          <cell r="B347">
            <v>342</v>
          </cell>
        </row>
        <row r="348">
          <cell r="B348">
            <v>343</v>
          </cell>
        </row>
        <row r="349">
          <cell r="B349">
            <v>344</v>
          </cell>
        </row>
        <row r="350">
          <cell r="B350">
            <v>345</v>
          </cell>
        </row>
        <row r="351">
          <cell r="B351">
            <v>346</v>
          </cell>
        </row>
        <row r="352">
          <cell r="B352">
            <v>347</v>
          </cell>
        </row>
        <row r="353">
          <cell r="B353">
            <v>348</v>
          </cell>
        </row>
        <row r="354">
          <cell r="B354">
            <v>349</v>
          </cell>
        </row>
        <row r="355">
          <cell r="B355">
            <v>350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MP"/>
      <sheetName val="CAP1"/>
      <sheetName val="debt"/>
      <sheetName val="MACRO"/>
      <sheetName val="PrintDialog"/>
      <sheetName val="PY Turnover"/>
      <sheetName val="2016 Benefits"/>
      <sheetName val="Total"/>
      <sheetName val="WC Input"/>
      <sheetName val="269T(final)"/>
      <sheetName val="IIG PPE 1"/>
      <sheetName val="Forecast"/>
      <sheetName val="Intl def"/>
      <sheetName val="Currency"/>
      <sheetName val="Notes4&amp;5"/>
      <sheetName val="Master 6.30.08"/>
      <sheetName val="_astliv"/>
      <sheetName val="Dates"/>
      <sheetName val="Table of Contents"/>
      <sheetName val="Supporting Settings"/>
      <sheetName val="Inputs"/>
      <sheetName val="Five Year Plan"/>
      <sheetName val="DREXPJUL"/>
      <sheetName val="ASSUMPTIONS"/>
      <sheetName val="sysConfig"/>
      <sheetName val="Timeline"/>
      <sheetName val="FREE CASH FLOW"/>
      <sheetName val="SCENARIO_MANAGER"/>
      <sheetName val="Checks"/>
      <sheetName val="Valuation"/>
      <sheetName val="iHC"/>
      <sheetName val="#REF"/>
      <sheetName val="PREPAID"/>
      <sheetName val="Daily"/>
      <sheetName val="Data input"/>
      <sheetName val="Controls"/>
      <sheetName val="Historical and Projected Stores"/>
      <sheetName val="Dropdowns"/>
      <sheetName val="Working Days"/>
      <sheetName val="trade"/>
      <sheetName val="Model"/>
      <sheetName val="IT Time Entry"/>
      <sheetName val="Mov. Act. Fijo"/>
      <sheetName val="Payroll-Register"/>
      <sheetName val="MTD P&amp;L"/>
      <sheetName val="__FDSCACHE__"/>
      <sheetName val="INC"/>
      <sheetName val="Pipeline Valuation"/>
      <sheetName val="Quarterly"/>
      <sheetName val="PM"/>
      <sheetName val="ScriptMultiplier"/>
      <sheetName val="PROVIGIL"/>
      <sheetName val="old-timelines"/>
      <sheetName val="SumCharts"/>
      <sheetName val="partners"/>
      <sheetName val="COMPS"/>
      <sheetName val="charts"/>
      <sheetName val="Bal"/>
      <sheetName val="CEPHSum"/>
      <sheetName val="Sheet1"/>
      <sheetName val="Bus Unit_Installs"/>
      <sheetName val="Inv Summ"/>
      <sheetName val="CF00"/>
      <sheetName val="Input"/>
      <sheetName val="Montly Data"/>
      <sheetName val="PopCache"/>
      <sheetName val="BneLog"/>
      <sheetName val="BneWorkBookProperties"/>
      <sheetName val="By Dept"/>
      <sheetName val="vacationaccrualreport"/>
      <sheetName val="Rows 1 to 565 (2)"/>
      <sheetName val="Inv_Count"/>
      <sheetName val="BMS2"/>
      <sheetName val="Factors"/>
      <sheetName val="BUSPLAN"/>
      <sheetName val="Salary Info"/>
      <sheetName val="Cases"/>
      <sheetName val="Check-inc stmt"/>
      <sheetName val="PY_Turnover"/>
      <sheetName val="2016_Benefits"/>
      <sheetName val="Table_of_Contents"/>
      <sheetName val="IIG_PPE_1"/>
      <sheetName val="Intl_def"/>
      <sheetName val="Supporting_Settings"/>
      <sheetName val="MTD_P&amp;L"/>
      <sheetName val="WC_Input"/>
      <sheetName val="Five_Year_Plan"/>
      <sheetName val="Bus_Unit_Installs"/>
      <sheetName val="FREE_CASH_FLOW"/>
      <sheetName val="Working_Days"/>
      <sheetName val="Net Income Graph"/>
      <sheetName val="New Stacked DB PL"/>
      <sheetName val="DT Summary YTD FY22"/>
      <sheetName val="WACC"/>
      <sheetName val="FCF"/>
      <sheetName val="Cntmrs-Recruit"/>
      <sheetName val="KeyMultInputs"/>
      <sheetName val="Internal Data"/>
      <sheetName val="营业预算"/>
      <sheetName val="Customer churn"/>
      <sheetName val="2000 IS"/>
      <sheetName val="CON 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ow r="1">
          <cell r="A1" t="str">
            <v>No</v>
          </cell>
        </row>
      </sheetData>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COVER"/>
      <sheetName val="DIRECTORY"/>
      <sheetName val="SUMMARY"/>
      <sheetName val="WIRE_INFO"/>
      <sheetName val="Buyside - Fee_Inputs_LCY"/>
      <sheetName val="Buyside Cash Steps"/>
      <sheetName val="Buyside Legal_Steps"/>
      <sheetName val="Sellside Steps"/>
      <sheetName val="Combined_CapStructure"/>
      <sheetName val="IO_CapStructure"/>
      <sheetName val="PHM_CapStructure"/>
      <sheetName val="Illustrative Waterfall"/>
      <sheetName val="IO Capitalisation Table "/>
      <sheetName val="PHM Capitalisation Table "/>
      <sheetName val="BUYER_FEES"/>
      <sheetName val="ONYX_FEES"/>
      <sheetName val="EXCHANGE_RATES"/>
    </sheetNames>
    <sheetDataSet>
      <sheetData sheetId="0"/>
      <sheetData sheetId="1"/>
      <sheetData sheetId="2"/>
      <sheetData sheetId="3">
        <row r="4">
          <cell r="C4">
            <v>1.5311792501489667</v>
          </cell>
        </row>
        <row r="5">
          <cell r="C5">
            <v>0.65309139991461551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
      <sheetName val="reconciliations "/>
      <sheetName val="Elimns "/>
      <sheetName val="Cn Cash Flw"/>
      <sheetName val="Variances"/>
      <sheetName val="BALANCE SHEET"/>
      <sheetName val="details"/>
      <sheetName val="16610"/>
      <sheetName val="P&amp;L per books"/>
      <sheetName val="Sheet2"/>
      <sheetName val="C"/>
      <sheetName val="CAN"/>
      <sheetName val="UK"/>
      <sheetName val="Ecozone"/>
      <sheetName val="CH"/>
      <sheetName val="COM"/>
      <sheetName val="Corporate"/>
      <sheetName val="998CF"/>
      <sheetName val="HIGHLIGHTS"/>
      <sheetName val="DETAILS OF BS"/>
      <sheetName val="EMEA.EUR 4-MAR-02"/>
      <sheetName val="Check Clearing"/>
      <sheetName val="as of - dse 5"/>
      <sheetName val="VCC 11110-461"/>
      <sheetName val="PRODUCT"/>
      <sheetName val="X2.1 Data_PBC"/>
      <sheetName val="X1.1b Curran"/>
      <sheetName val="X1.1c Herrera"/>
      <sheetName val="X1.1d Van Peer"/>
      <sheetName val="Summary"/>
      <sheetName val="Marshal"/>
      <sheetName val="A"/>
      <sheetName val="papayaPLTG HAS. "/>
      <sheetName val="papayaCOMPTV-(MT)"/>
      <sheetName val="Ageproj"/>
      <sheetName val="age"/>
      <sheetName val="term"/>
      <sheetName val="distributors"/>
      <sheetName val="cuslocate"/>
      <sheetName val="custype"/>
      <sheetName val="AgingProj"/>
      <sheetName val="AgingDistributor"/>
      <sheetName val="custype per dist"/>
      <sheetName val="Sheet1"/>
      <sheetName val="PVT (2)"/>
      <sheetName val="PVT"/>
      <sheetName val="for transfer"/>
      <sheetName val="Sheet5"/>
      <sheetName val="data"/>
      <sheetName val="cuscode"/>
      <sheetName val="cust"/>
      <sheetName val="cust (2)"/>
      <sheetName val="REVALUATION"/>
      <sheetName val="K101"/>
      <sheetName val="Interim --&gt; Top"/>
      <sheetName val="NT_users list"/>
      <sheetName val="2006-3 Asia_Reimb"/>
      <sheetName val="Vorgaben"/>
      <sheetName val="machinery"/>
      <sheetName val="production"/>
      <sheetName val="PROG03_97"/>
      <sheetName val="March2014"/>
      <sheetName val="Jan"/>
      <sheetName val="100172"/>
      <sheetName val="MISC.DEPOSIT"/>
      <sheetName val="BANK COMPARISON"/>
      <sheetName val="Cash_Flow"/>
      <sheetName val="reconciliations_"/>
      <sheetName val="Elimns_"/>
      <sheetName val="Cn_Cash_Flw"/>
      <sheetName val="BALANCE_SHEET"/>
      <sheetName val="EMEA_EUR_4-MAR-02"/>
      <sheetName val="VCC_11110-461"/>
      <sheetName val="P&amp;L_per_books"/>
      <sheetName val="DETAILS_OF_BS"/>
      <sheetName val="custype_per_dist"/>
      <sheetName val="PVT_(2)"/>
      <sheetName val="for_transfer"/>
      <sheetName val="cust_(2)"/>
      <sheetName val="V1.2"/>
      <sheetName val="eWTB"/>
      <sheetName val="026"/>
      <sheetName val="067"/>
      <sheetName val="orig"/>
      <sheetName val="Supplier Listing"/>
      <sheetName val="Q-04.2"/>
      <sheetName val="A8-1of2"/>
      <sheetName val="Part Table"/>
      <sheetName val="MHHD EUROPE"/>
      <sheetName val="DRIVERS"/>
      <sheetName val="AOP Summary-2"/>
      <sheetName val="Components"/>
      <sheetName val="CUSTOMER"/>
      <sheetName val="2-F&amp;F"/>
      <sheetName val="Mar2005"/>
      <sheetName val="013199"/>
      <sheetName val="Look Up Table"/>
      <sheetName val="acc-pre"/>
      <sheetName val="SPI"/>
      <sheetName val="PACK"/>
      <sheetName val="Trial Bal."/>
      <sheetName val="FC4+9"/>
      <sheetName val="as_of_-_dse_5"/>
      <sheetName val="Interim_--&gt;_Top"/>
      <sheetName val="Check_Clearing"/>
      <sheetName val="X2_1_Data_PBC"/>
      <sheetName val="X1_1b_Curran"/>
      <sheetName val="X1_1c_Herrera"/>
      <sheetName val="X1_1d_Van_Peer"/>
      <sheetName val="2006-3_Asia_Reimb"/>
      <sheetName val="MISC_DEPOSIT"/>
      <sheetName val="BANK_COMPARISON"/>
      <sheetName val="Supplier_Listing"/>
      <sheetName val="Q-04_2"/>
      <sheetName val="Cash_Flow1"/>
      <sheetName val="reconciliations_1"/>
      <sheetName val="Elimns_1"/>
      <sheetName val="Cn_Cash_Flw1"/>
      <sheetName val="BALANCE_SHEET1"/>
      <sheetName val="EMEA_EUR_4-MAR-021"/>
      <sheetName val="P&amp;L_per_books1"/>
      <sheetName val="DETAILS_OF_BS1"/>
      <sheetName val="as_of_-_dse_51"/>
      <sheetName val="VCC_11110-4611"/>
      <sheetName val="Interim_--&gt;_Top1"/>
      <sheetName val="Check_Clearing1"/>
      <sheetName val="X2_1_Data_PBC1"/>
      <sheetName val="X1_1b_Curran1"/>
      <sheetName val="X1_1c_Herrera1"/>
      <sheetName val="X1_1d_Van_Peer1"/>
      <sheetName val="custype_per_dist1"/>
      <sheetName val="PVT_(2)1"/>
      <sheetName val="for_transfer1"/>
      <sheetName val="cust_(2)1"/>
      <sheetName val="2006-3_Asia_Reimb1"/>
      <sheetName val="MISC_DEPOSIT1"/>
      <sheetName val="BANK_COMPARISON1"/>
      <sheetName val="Supplier_Listing1"/>
      <sheetName val="Q-04_21"/>
      <sheetName val="F3"/>
      <sheetName val="gl"/>
      <sheetName val="Summary of Receiving Reports-01"/>
      <sheetName val="SHIPMENT IN TRANSIT"/>
      <sheetName val="Graph"/>
      <sheetName val="Sales"/>
      <sheetName val="ARDetails"/>
      <sheetName val="CANCELLED CHECKS"/>
      <sheetName val="Lookup"/>
      <sheetName val="FINANCIAL (FLR)"/>
      <sheetName val="COA"/>
      <sheetName val="notification"/>
      <sheetName val="cashflowcomp"/>
      <sheetName val="T-Accts"/>
      <sheetName val="CDB(14904-15165)"/>
      <sheetName val="PAS 19 (corridor)"/>
      <sheetName val="PROFIT &amp; LOSS"/>
      <sheetName val="Forex"/>
      <sheetName val="CF-AFS"/>
      <sheetName val="IS-AFS"/>
      <sheetName val="SHE-AFS"/>
      <sheetName val="Beg- End balance"/>
      <sheetName val="PL  Vashi - Budget vs Actual"/>
      <sheetName val="apr"/>
      <sheetName val="aug"/>
      <sheetName val="dec"/>
      <sheetName val="feb"/>
      <sheetName val="jul"/>
      <sheetName val="jun"/>
      <sheetName val="mar"/>
      <sheetName val="may"/>
      <sheetName val="nov"/>
      <sheetName val="oct"/>
      <sheetName val="sep"/>
      <sheetName val="Rank"/>
      <sheetName val="wtb"/>
      <sheetName val="PV"/>
      <sheetName val="Ref"/>
      <sheetName val="Control"/>
      <sheetName val="M-19"/>
      <sheetName val="M-12"/>
      <sheetName val="M-14"/>
      <sheetName val="M-92"/>
      <sheetName val="M-49"/>
      <sheetName val="M-30"/>
      <sheetName val="Comp equip"/>
      <sheetName val="GMA_KAG"/>
      <sheetName val="CHECK VOUCHER"/>
      <sheetName val="Register"/>
      <sheetName val="TB"/>
      <sheetName val="A4"/>
      <sheetName val="Room1"/>
      <sheetName val="Q210.1a"/>
      <sheetName val="blank"/>
      <sheetName val="coa-new"/>
      <sheetName val="empcode"/>
      <sheetName val="supcode"/>
      <sheetName val="Lib"/>
      <sheetName val="ESB-SPR"/>
      <sheetName val="XREF"/>
      <sheetName val="nts_ar"/>
      <sheetName val="consultancy"/>
      <sheetName val="XA.1 - P&amp;L"/>
      <sheetName val="BS"/>
      <sheetName val="LB001"/>
      <sheetName val="IntInco"/>
      <sheetName val="Schedules"/>
      <sheetName val="MONTHLY_TB"/>
      <sheetName val="IS033106"/>
      <sheetName val="TBMAR"/>
      <sheetName val="F-01A"/>
      <sheetName val="table"/>
      <sheetName val="PDPC0908"/>
      <sheetName val="B.1.C  Memo"/>
      <sheetName val="B.1.C.1 Leadsheet"/>
      <sheetName val="B.1.C.2 GL vs SL"/>
      <sheetName val="B.1.C.3 Pricing"/>
      <sheetName val="B.1.C.4 Impairment"/>
      <sheetName val="STOCKS_per security"/>
      <sheetName val="Summary of Stocks_PHP"/>
      <sheetName val="B.1.C.5 Allocation and Class"/>
      <sheetName val="TB 2Q19"/>
      <sheetName val="PBC 2 BONDS_USD"/>
      <sheetName val="PBC 1 GS AFS_PHP"/>
      <sheetName val="Bloomberg c.o. Inv"/>
      <sheetName val="GS Board Summary 06.28.19"/>
      <sheetName val="PBC 3 STOCKS_PHP"/>
      <sheetName val="PBC 4 STOCKS_USD"/>
      <sheetName val="PBC 5 ARC"/>
      <sheetName val="B.1.C.8 SL_STOCKS"/>
      <sheetName val="Cash_Flow2"/>
      <sheetName val="reconciliations_2"/>
      <sheetName val="Elimns_2"/>
      <sheetName val="Cn_Cash_Flw2"/>
      <sheetName val="BALANCE_SHEET2"/>
      <sheetName val="EMEA_EUR_4-MAR-022"/>
      <sheetName val="P&amp;L_per_books2"/>
      <sheetName val="Interim_--&gt;_Top2"/>
      <sheetName val="DETAILS_OF_BS2"/>
      <sheetName val="as_of_-_dse_52"/>
      <sheetName val="VCC_11110-4612"/>
      <sheetName val="Check_Clearing2"/>
      <sheetName val="custype_per_dist2"/>
      <sheetName val="PVT_(2)2"/>
      <sheetName val="for_transfer2"/>
      <sheetName val="cust_(2)2"/>
      <sheetName val="Q-04_22"/>
      <sheetName val="2006-3_Asia_Reimb2"/>
      <sheetName val="MISC_DEPOSIT2"/>
      <sheetName val="BANK_COMPARISON2"/>
      <sheetName val="X2_1_Data_PBC2"/>
      <sheetName val="X1_1b_Curran2"/>
      <sheetName val="X1_1c_Herrera2"/>
      <sheetName val="X1_1d_Van_Peer2"/>
      <sheetName val="Supplier_Listing2"/>
      <sheetName val="papayaPLTG_HAS__"/>
      <sheetName val="V1_2"/>
      <sheetName val="NT_users_list"/>
      <sheetName val="Part_Table"/>
      <sheetName val="MHHD_EUROPE"/>
      <sheetName val="AOP_Summary-2"/>
      <sheetName val="Beg-_End_balance"/>
      <sheetName val="RU Overview"/>
      <sheetName val="2007"/>
      <sheetName val="wpa.ytd"/>
      <sheetName val="低值易耗品明细账2009"/>
      <sheetName val="D"/>
      <sheetName val="U1 P&amp;L"/>
      <sheetName val="bankrecon"/>
      <sheetName val="Ã«ÀûÂÊ·ÖÎö±í"/>
      <sheetName val="01 recon"/>
      <sheetName val="Clarity Facilities CC 012011"/>
      <sheetName val="RACSR07"/>
      <sheetName val="NYLAZ Data"/>
      <sheetName val="NYLAZ TB"/>
      <sheetName val="NYL Data"/>
      <sheetName val="NYLIAC Data"/>
      <sheetName val="NYLIAC TB"/>
      <sheetName val="NYL TB"/>
      <sheetName val="P&amp;L"/>
      <sheetName val="PorPoliza - PP"/>
      <sheetName val="Resumen"/>
      <sheetName val="Accidentes y Enfermedades"/>
      <sheetName val="Gastos Médicos Individual"/>
      <sheetName val="Business Unit"/>
      <sheetName val="OT"/>
      <sheetName val="List"/>
      <sheetName val="Cash"/>
      <sheetName val="Stock"/>
      <sheetName val="IS PER MONTH 11.30.07"/>
      <sheetName val="Look_Up_Table"/>
      <sheetName val="Trial_Bal_"/>
      <sheetName val="CANCELLED_CHECKS"/>
      <sheetName val="FINANCIAL_(FLR)"/>
      <sheetName val="PAS_19_(corridor)"/>
      <sheetName val="PROFIT_&amp;_LOSS"/>
      <sheetName val="PL__Vashi_-_Budget_vs_Actual"/>
      <sheetName val="Summary_of_Receiving_Reports-01"/>
      <sheetName val="SHIPMENT_IN_TRANSIT"/>
      <sheetName val="Comp_equip"/>
      <sheetName val="CHECK_VOUCHER"/>
      <sheetName val="Q210_1a"/>
      <sheetName val="N-CRAM"/>
      <sheetName val="MBA"/>
      <sheetName val="TP&amp;STD"/>
      <sheetName val="Definitions"/>
      <sheetName val="DTR_OT_Soliman"/>
      <sheetName val="Lookups"/>
      <sheetName val="MAIN (2)"/>
      <sheetName val="B"/>
      <sheetName val="MOTM39&amp;40"/>
      <sheetName val="E700_Valuation"/>
      <sheetName val="Debt-1"/>
      <sheetName val="Prem"/>
      <sheetName val="4 - Depreciation"/>
      <sheetName val="COSTBYITEM"/>
      <sheetName val="Cover"/>
      <sheetName val="Parameters"/>
      <sheetName val="2021A"/>
      <sheetName val="soc"/>
      <sheetName val="Prev Act"/>
      <sheetName val="Other Investment"/>
      <sheetName val="TB Q3"/>
      <sheetName val="2013 opex"/>
      <sheetName val="gpperprofilenov'08"/>
      <sheetName val="Report"/>
      <sheetName val="SLIP"/>
      <sheetName val="Net Trans Sum"/>
      <sheetName val="paysked-BASE"/>
      <sheetName val="period 5"/>
      <sheetName val="Statutory Query"/>
      <sheetName val="N1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sheetData sheetId="290"/>
      <sheetData sheetId="291"/>
      <sheetData sheetId="292"/>
      <sheetData sheetId="293"/>
      <sheetData sheetId="294"/>
      <sheetData sheetId="295"/>
      <sheetData sheetId="296"/>
      <sheetData sheetId="297"/>
      <sheetData sheetId="298"/>
      <sheetData sheetId="299"/>
      <sheetData sheetId="300"/>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ended BS Summarized"/>
      <sheetName val="Trended IS Summarized"/>
      <sheetName val="Trended BS Expanded"/>
      <sheetName val="Trended IS Expanded"/>
      <sheetName val="Trended Dept"/>
      <sheetName val="Dept BvA"/>
      <sheetName val="IS Cy vs PY"/>
      <sheetName val="Dept Exp (Slide Detail)"/>
      <sheetName val="GM Analysis"/>
      <sheetName val="Detailed Power Margin Analysis"/>
      <sheetName val="Detailed Gas Margin Analysis"/>
      <sheetName val="Sheet1"/>
      <sheetName val="Weather Data"/>
      <sheetName val="GT_Custom"/>
      <sheetName val="AP"/>
      <sheetName val="Current Bal Sheet_Detail"/>
    </sheetNames>
    <sheetDataSet>
      <sheetData sheetId="0"/>
      <sheetData sheetId="1"/>
      <sheetData sheetId="2"/>
      <sheetData sheetId="3"/>
      <sheetData sheetId="4"/>
      <sheetData sheetId="5"/>
      <sheetData sheetId="6"/>
      <sheetData sheetId="7"/>
      <sheetData sheetId="8"/>
      <sheetData sheetId="9">
        <row r="1">
          <cell r="Y1" t="str">
            <v>Budget</v>
          </cell>
        </row>
        <row r="2">
          <cell r="Y2" t="str">
            <v>Prior Month</v>
          </cell>
        </row>
        <row r="3">
          <cell r="Y3" t="str">
            <v>Prior Year</v>
          </cell>
        </row>
      </sheetData>
      <sheetData sheetId="10"/>
      <sheetData sheetId="11"/>
      <sheetData sheetId="12"/>
      <sheetData sheetId="13"/>
      <sheetData sheetId="14" refreshError="1"/>
      <sheetData sheetId="1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 2013"/>
      <sheetName val="Totales"/>
      <sheetName val="Jan"/>
      <sheetName val="Feb"/>
      <sheetName val="Mar"/>
      <sheetName val="Apr"/>
      <sheetName val="May"/>
      <sheetName val="Jun"/>
      <sheetName val="Jul"/>
      <sheetName val="Aug"/>
      <sheetName val="Sept"/>
      <sheetName val="Oct"/>
      <sheetName val="Nov"/>
      <sheetName val="Dec"/>
      <sheetName val="Payments made by UZ Spain"/>
      <sheetName val="List"/>
      <sheetName val="Payroll"/>
      <sheetName val="Periodificaciones"/>
      <sheetName val="Current Mth Var. to Fcst"/>
      <sheetName val="Interco &amp; PVS Loc Cur"/>
      <sheetName val="Detailed Power Margin 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8">
          <cell r="A18" t="str">
            <v>Gross Wages Sales</v>
          </cell>
        </row>
        <row r="19">
          <cell r="A19" t="str">
            <v>Payroll Taxes Sales</v>
          </cell>
        </row>
        <row r="20">
          <cell r="A20" t="str">
            <v>Gross Wages Account Management</v>
          </cell>
        </row>
        <row r="21">
          <cell r="A21" t="str">
            <v>Payroll Taxes Account Management</v>
          </cell>
        </row>
        <row r="22">
          <cell r="A22" t="str">
            <v>Gross Wages Internal Sales</v>
          </cell>
        </row>
        <row r="23">
          <cell r="A23" t="str">
            <v>PayrollTaxesInternalSales</v>
          </cell>
        </row>
        <row r="24">
          <cell r="A24" t="str">
            <v xml:space="preserve">Gross Wages Services </v>
          </cell>
        </row>
        <row r="25">
          <cell r="A25" t="str">
            <v>PayrollTaxesServices</v>
          </cell>
        </row>
      </sheetData>
      <sheetData sheetId="16"/>
      <sheetData sheetId="17" refreshError="1"/>
      <sheetData sheetId="18" refreshError="1"/>
      <sheetData sheetId="19" refreshError="1"/>
      <sheetData sheetId="2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
      <sheetName val="BneWorkBookProperties"/>
      <sheetName val="BneLog"/>
      <sheetName val="SJE42d"/>
      <sheetName val="Int accr"/>
      <sheetName val="$15M Funding"/>
      <sheetName val="Power &amp; Fuel(new)"/>
      <sheetName val="Input"/>
      <sheetName val="Renewed Subscription"/>
    </sheetNames>
    <sheetDataSet>
      <sheetData sheetId="0">
        <row r="1">
          <cell r="A1" t="str">
            <v>No</v>
          </cell>
        </row>
        <row r="2">
          <cell r="A2" t="str">
            <v>Yes</v>
          </cell>
        </row>
      </sheetData>
      <sheetData sheetId="1"/>
      <sheetData sheetId="2"/>
      <sheetData sheetId="3"/>
      <sheetData sheetId="4"/>
      <sheetData sheetId="5"/>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R"/>
      <sheetName val="Platform Projects"/>
      <sheetName val="Local"/>
      <sheetName val="Sustaining"/>
      <sheetName val="Instructions"/>
      <sheetName val="Definitions"/>
      <sheetName val="WC analytics (+data pages)"/>
      <sheetName val="List"/>
      <sheetName val="RDE2002Template-8-10-01"/>
      <sheetName val="Detailed Power Margin Analysis"/>
    </sheetNames>
    <sheetDataSet>
      <sheetData sheetId="0"/>
      <sheetData sheetId="1"/>
      <sheetData sheetId="2"/>
      <sheetData sheetId="3"/>
      <sheetData sheetId="4"/>
      <sheetData sheetId="5" refreshError="1">
        <row r="40">
          <cell r="A40" t="str">
            <v>Absorption</v>
          </cell>
        </row>
        <row r="41">
          <cell r="A41" t="str">
            <v>After Market Service</v>
          </cell>
        </row>
        <row r="42">
          <cell r="A42" t="str">
            <v>Airside Systems</v>
          </cell>
        </row>
        <row r="43">
          <cell r="A43" t="str">
            <v>Bus</v>
          </cell>
        </row>
        <row r="44">
          <cell r="A44" t="str">
            <v>Container</v>
          </cell>
        </row>
        <row r="45">
          <cell r="A45" t="str">
            <v>Cooler</v>
          </cell>
        </row>
        <row r="46">
          <cell r="A46" t="str">
            <v>DFS Com</v>
          </cell>
        </row>
        <row r="47">
          <cell r="A47" t="str">
            <v>DFS Res</v>
          </cell>
        </row>
        <row r="48">
          <cell r="A48" t="str">
            <v>Display Case</v>
          </cell>
        </row>
        <row r="49">
          <cell r="A49" t="str">
            <v>Ducted Heating</v>
          </cell>
        </row>
        <row r="50">
          <cell r="A50" t="str">
            <v>Ducted Split A/C</v>
          </cell>
        </row>
        <row r="51">
          <cell r="A51" t="str">
            <v>Food Service</v>
          </cell>
        </row>
        <row r="52">
          <cell r="A52" t="str">
            <v>Knowledge-based Service</v>
          </cell>
        </row>
        <row r="53">
          <cell r="A53" t="str">
            <v>Large Chillers</v>
          </cell>
        </row>
        <row r="54">
          <cell r="A54" t="str">
            <v>OEM Compressor</v>
          </cell>
        </row>
        <row r="55">
          <cell r="A55" t="str">
            <v>OEM Controls</v>
          </cell>
        </row>
        <row r="56">
          <cell r="A56" t="str">
            <v>Packaged Units</v>
          </cell>
        </row>
        <row r="57">
          <cell r="A57" t="str">
            <v>Refrig. Systems</v>
          </cell>
        </row>
        <row r="58">
          <cell r="A58" t="str">
            <v>Small Chillers</v>
          </cell>
        </row>
        <row r="59">
          <cell r="A59" t="str">
            <v>Truck / Trailer</v>
          </cell>
        </row>
        <row r="60">
          <cell r="A60" t="str">
            <v>WRACs</v>
          </cell>
        </row>
        <row r="61">
          <cell r="A61" t="str">
            <v>Other</v>
          </cell>
        </row>
        <row r="67">
          <cell r="A67" t="str">
            <v>Reliability</v>
          </cell>
        </row>
        <row r="68">
          <cell r="A68" t="str">
            <v>Field Failure Work</v>
          </cell>
        </row>
        <row r="69">
          <cell r="A69" t="str">
            <v>Capacity Increase</v>
          </cell>
        </row>
        <row r="70">
          <cell r="A70" t="str">
            <v>Cost Reduction</v>
          </cell>
        </row>
        <row r="71">
          <cell r="A71" t="str">
            <v>Factory Support</v>
          </cell>
        </row>
        <row r="72">
          <cell r="A72" t="str">
            <v>Safety Improvement</v>
          </cell>
        </row>
        <row r="73">
          <cell r="A73" t="str">
            <v>Legacy Products</v>
          </cell>
        </row>
        <row r="74">
          <cell r="A74" t="str">
            <v>Other</v>
          </cell>
        </row>
      </sheetData>
      <sheetData sheetId="6" refreshError="1"/>
      <sheetData sheetId="7" refreshError="1"/>
      <sheetData sheetId="8" refreshError="1"/>
      <sheetData sheetId="9"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L4"/>
      <sheetName val="Comp"/>
      <sheetName val="L"/>
      <sheetName val="co 01 query"/>
      <sheetName val="co 10 query"/>
      <sheetName val="co 62 query"/>
      <sheetName val="SAS Provisions"/>
      <sheetName val="DIL"/>
      <sheetName val="Sales 2003"/>
      <sheetName val="Sheet1"/>
      <sheetName val="Infos"/>
      <sheetName val="1994 PE Dots"/>
      <sheetName val="YTD"/>
      <sheetName val="CompStore"/>
      <sheetName val="Current Mandates"/>
      <sheetName val="PanEU-Buyout"/>
      <sheetName val="Customers"/>
      <sheetName val="Furniture Mfgs."/>
      <sheetName val="Competitors"/>
      <sheetName val="Deal Info &amp; Print Menu"/>
      <sheetName val="LBO_Model"/>
      <sheetName val="GuV für AG"/>
      <sheetName val="P&amp;L LLC Euros"/>
      <sheetName val="Public Comp"/>
      <sheetName val="Not Used"/>
      <sheetName val="Income Statements"/>
      <sheetName val="inputs"/>
      <sheetName val="SHADOW IS"/>
      <sheetName val="Hist"/>
      <sheetName val="Graph"/>
      <sheetName val="ACQ_Assump"/>
      <sheetName val="Model"/>
      <sheetName val="COMPCO"/>
      <sheetName val="Summary"/>
      <sheetName val="Income"/>
      <sheetName val="Balance"/>
      <sheetName val="Income2"/>
      <sheetName val="ASSUMP"/>
      <sheetName val="Shares"/>
      <sheetName val="EBITDA Analysis"/>
      <sheetName val="CIM Model "/>
      <sheetName val="Accr."/>
      <sheetName val="RESUL106"/>
      <sheetName val="RegionPivot"/>
      <sheetName val="StatePivot"/>
      <sheetName val="TeamPivot"/>
      <sheetName val="Scenarios"/>
      <sheetName val="Heads"/>
      <sheetName val="Variables"/>
      <sheetName val="Input"/>
      <sheetName val="FringeRate"/>
      <sheetName val="Index"/>
      <sheetName val="Transaction Assumptions"/>
      <sheetName val="Seasonal"/>
      <sheetName val="Capital S&amp;U"/>
      <sheetName val="Calcs"/>
      <sheetName val="Base Info"/>
      <sheetName val="Chart of Accounts Xrf Table"/>
      <sheetName val="January 2011"/>
      <sheetName val="Bank Debt"/>
      <sheetName val="Annual"/>
      <sheetName val="Switch"/>
      <sheetName val="DEZ00 ATÉ ABR01"/>
      <sheetName val="A1 - Income Statement"/>
      <sheetName val="A3"/>
      <sheetName val="temp_TranSum"/>
      <sheetName val="Control Sheet"/>
      <sheetName val="smartlist"/>
      <sheetName val="1601 Detail information"/>
      <sheetName val="Database"/>
      <sheetName val="cover"/>
      <sheetName val="LoadProfile"/>
      <sheetName val="USER INPUT LIST"/>
      <sheetName val="S of Finan Cond"/>
      <sheetName val="MoneyPage"/>
      <sheetName val="Vlookup"/>
      <sheetName val="Control_Sheet"/>
      <sheetName val="January_2011"/>
      <sheetName val="Bank_Debt"/>
      <sheetName val="DEZ00_ATÉ_ABR01"/>
      <sheetName val="A1_-_Income_Statement"/>
      <sheetName val="co_01_query"/>
      <sheetName val="co_10_query"/>
      <sheetName val="co_62_query"/>
      <sheetName val="SAS_Provisions"/>
      <sheetName val="1601_Detail_information"/>
      <sheetName val="Sales_2003"/>
      <sheetName val="1994_PE_Dots"/>
      <sheetName val="Current_Mandates"/>
      <sheetName val="Furniture_Mfgs_"/>
      <sheetName val="Deal_Info_&amp;_Print_Menu"/>
      <sheetName val="GuV_für_AG"/>
      <sheetName val="P&amp;L_LLC_Euros"/>
      <sheetName val="AssetsHierarchy"/>
      <sheetName val="B9"/>
      <sheetName val="TOC"/>
      <sheetName val="G1"/>
      <sheetName val="Depr"/>
      <sheetName val="AFP-Chart 4_Master"/>
      <sheetName val="Tab.Daten"/>
      <sheetName val="query1"/>
      <sheetName val="query2"/>
      <sheetName val="WACC"/>
      <sheetName val="Revenue by Product Type"/>
      <sheetName val="ba 07-12"/>
      <sheetName val="ABILANZ"/>
      <sheetName val="Chicago"/>
      <sheetName val="SC984"/>
      <sheetName val="SalaryData"/>
      <sheetName val="min-ems"/>
      <sheetName val="France - 2004"/>
      <sheetName val="THREE VARIABLES"/>
      <sheetName val="Month"/>
      <sheetName val="Globals"/>
      <sheetName val="Instructions"/>
      <sheetName val="validation"/>
      <sheetName val="Assumptions"/>
      <sheetName val="Mapping"/>
      <sheetName val="What if - Business View"/>
      <sheetName val="Takaoka"/>
      <sheetName val="Shinko"/>
      <sheetName val="Logo 封筒"/>
      <sheetName val="Depot_Askul"/>
      <sheetName val="AEON"/>
      <sheetName val="Amex_T&amp;E"/>
      <sheetName val="OSAKA"/>
      <sheetName val="BizCard"/>
      <sheetName val="Electricity"/>
      <sheetName val="Depot-Logo CH"/>
      <sheetName val="Master Data"/>
      <sheetName val="Basic"/>
      <sheetName val="Financials"/>
      <sheetName val="Master"/>
      <sheetName val="fORMULAE"/>
      <sheetName val="S4"/>
      <sheetName val="Consolidation"/>
      <sheetName val="RENTROLL"/>
      <sheetName val="lookup"/>
      <sheetName val="ONYX"/>
      <sheetName val="Tables"/>
      <sheetName val="Prepaids - FY2018"/>
      <sheetName val="Multiples Output"/>
      <sheetName val="EBITDA Bridges"/>
      <sheetName val="Customer detail"/>
      <sheetName val="Gross Margins"/>
      <sheetName val="Data"/>
      <sheetName val="Datenimport"/>
      <sheetName val="Revenue, EBITDA Bridge"/>
      <sheetName val="Instruction"/>
      <sheetName val="A. &amp; B. Network Spot"/>
      <sheetName val="Maverick"/>
      <sheetName val="UK"/>
      <sheetName val="Financial Model"/>
      <sheetName val="Page 2 - Profit and Loss"/>
      <sheetName val="PopCache"/>
      <sheetName val="DS_Valuation_Measures"/>
      <sheetName val="DS_Industry_Specif"/>
      <sheetName val="Reference"/>
      <sheetName val="FILTER"/>
      <sheetName val="SCHEDULE 4"/>
      <sheetName val="Partner Data Register"/>
      <sheetName val="Federal Data Register"/>
      <sheetName val="SCFP"/>
      <sheetName val="TOP 10 CUST (L)"/>
      <sheetName val="Ohio Table"/>
      <sheetName val="Calculations"/>
      <sheetName val="Natural IS"/>
      <sheetName val="#REF"/>
      <sheetName val="DO NOT DELETE"/>
      <sheetName val="Summary (DL) Charts"/>
      <sheetName val="IS_PER_108"/>
      <sheetName val="Forecasted Stmt of Ops"/>
      <sheetName val="Capital Profile"/>
      <sheetName val="Dalton"/>
      <sheetName val="AcqBSCF"/>
      <sheetName val="CAPEX"/>
      <sheetName val="CER"/>
      <sheetName val="US GenCo"/>
      <sheetName val="GenCo"/>
      <sheetName val="quickmodels"/>
      <sheetName val="Sale"/>
      <sheetName val="Foreign_Dec00"/>
      <sheetName val="Cashflow"/>
      <sheetName val="MENU"/>
      <sheetName val="SKUs"/>
      <sheetName val="Rice Retail BOM"/>
      <sheetName val="Current_Mandates1"/>
      <sheetName val="co_01_query1"/>
      <sheetName val="co_10_query1"/>
      <sheetName val="co_62_query1"/>
      <sheetName val="SAS_Provisions1"/>
      <sheetName val="Sales_20031"/>
      <sheetName val="1994_PE_Dots1"/>
      <sheetName val="Furniture_Mfgs_1"/>
      <sheetName val="Base_Info"/>
      <sheetName val="Public_Comp"/>
      <sheetName val="SHADOW_IS"/>
      <sheetName val="Not_Used"/>
      <sheetName val="Income_Statements"/>
      <sheetName val="Capital_S&amp;U"/>
      <sheetName val="EBITDA_Analysis"/>
      <sheetName val="CIM_Model_"/>
      <sheetName val="Transaction_Assumptions"/>
      <sheetName val="Accr_"/>
      <sheetName val="France_-_2004"/>
      <sheetName val="THREE_VARIABLES"/>
      <sheetName val="Rice_Retail_BOM"/>
      <sheetName val="GuV_für_AG1"/>
      <sheetName val="P&amp;L_LLC_Euros1"/>
      <sheetName val="co_01_query2"/>
      <sheetName val="co_10_query2"/>
      <sheetName val="co_62_query2"/>
      <sheetName val="SAS_Provisions2"/>
      <sheetName val="Sales_20032"/>
      <sheetName val="1994_PE_Dots2"/>
      <sheetName val="Current_Mandates2"/>
      <sheetName val="Furniture_Mfgs_2"/>
      <sheetName val="GuV_für_AG2"/>
      <sheetName val="P&amp;L_LLC_Euros2"/>
      <sheetName val="1"/>
      <sheetName val="p12 - AuM development"/>
      <sheetName val="Control"/>
      <sheetName val="Statement of Changes"/>
      <sheetName val="Income Allocation"/>
      <sheetName val="Calc"/>
      <sheetName val="Worksheet 1"/>
      <sheetName val="TB"/>
      <sheetName val="Net New Lost Bridge - GP"/>
      <sheetName val="sl"/>
      <sheetName val="Sheet2"/>
      <sheetName val="Stock"/>
      <sheetName val="Dec03"/>
      <sheetName val="AccessDem"/>
      <sheetName val="Base Model"/>
      <sheetName val="Dilution Base"/>
      <sheetName val="S&amp;U Table"/>
      <sheetName val="Output"/>
      <sheetName val="PF Cap Table"/>
      <sheetName val="Valuation Page"/>
      <sheetName val="SHAREHOL"/>
      <sheetName val="YEAR 1 "/>
      <sheetName val="Margins"/>
      <sheetName val="Anrev"/>
      <sheetName val="BalSht"/>
      <sheetName val="Prod Sales"/>
      <sheetName val="Q_ProdSales"/>
      <sheetName val="AACLIENT"/>
      <sheetName val="Transaction Comps-Hwy&amp;Guardrail"/>
      <sheetName val="Macro2"/>
      <sheetName val="Data Tables"/>
      <sheetName val="GSChartLabels"/>
      <sheetName val="ian"/>
      <sheetName val="iul"/>
      <sheetName val="iun"/>
      <sheetName val="mai"/>
      <sheetName val="General_assumptions"/>
      <sheetName val="Main"/>
      <sheetName val="Zarnesti"/>
      <sheetName val="Traffic"/>
      <sheetName val="FAR99"/>
      <sheetName val="COS"/>
      <sheetName val="Jan 05"/>
      <sheetName val="Struktur"/>
      <sheetName val="DeltaCom wan orders"/>
      <sheetName val="Flex Orders"/>
      <sheetName val="Flex P&amp;L"/>
      <sheetName val="Flooring"/>
      <sheetName val="Flooring_% of Chnl Rev"/>
      <sheetName val="SW CAP"/>
      <sheetName val="DFS Profit share"/>
      <sheetName val="DFS_ISG"/>
      <sheetName val="DFS_Total Storage"/>
      <sheetName val="DFS_Core Storage"/>
      <sheetName val="DFS_DP"/>
      <sheetName val="DFS_HCI"/>
      <sheetName val="DFS_Server"/>
      <sheetName val="DFS_Networking"/>
      <sheetName val="DCF"/>
      <sheetName val="Quarterly Report Charts"/>
      <sheetName val="Monthly Rev."/>
      <sheetName val="Monthly Prod."/>
      <sheetName val="Selection"/>
      <sheetName val="Share price data"/>
      <sheetName val="Cash2"/>
      <sheetName val="Z"/>
      <sheetName val="Key"/>
      <sheetName val="Monthly_Rev_"/>
      <sheetName val="Monthly_Prod_"/>
      <sheetName val="Share_price_data"/>
      <sheetName val="Monthly_Rev_1"/>
      <sheetName val="Monthly_Prod_1"/>
      <sheetName val="Share_price_data1"/>
      <sheetName val="Graphs"/>
      <sheetName val="TargBSCF"/>
      <sheetName val="DCF Electricity &amp; Water"/>
      <sheetName val="C01-General"/>
      <sheetName val="C02-Book to Tax - Net"/>
      <sheetName val="Corp Balances"/>
      <sheetName val="SIG_LANGUE"/>
      <sheetName val="Invest Worksheet 3 3.2.6"/>
      <sheetName val="Settings"/>
      <sheetName val="GrFour"/>
      <sheetName val="MOne"/>
      <sheetName val="MTwo"/>
      <sheetName val="KOne"/>
      <sheetName val="GoSeven"/>
      <sheetName val="GrThree"/>
      <sheetName val="HTwo"/>
      <sheetName val="JOne"/>
      <sheetName val="JTwo"/>
      <sheetName val="HOne"/>
      <sheetName val="GoEight"/>
      <sheetName val="Macros &amp; Process"/>
      <sheetName val="StaticCodeListTemplate"/>
      <sheetName val="pcQueryData"/>
      <sheetName val="Revenue_by_Product_Type"/>
      <sheetName val="ba_07-12"/>
      <sheetName val="What_if_-_Business_View"/>
      <sheetName val="Logo_封筒"/>
      <sheetName val="Depot-Logo_CH"/>
      <sheetName val="Master_Data"/>
      <sheetName val="Consumption"/>
      <sheetName val="ROHIS"/>
      <sheetName val="Swing"/>
      <sheetName val="MxM_HR"/>
      <sheetName val="BSMONTH"/>
      <sheetName val="dailyrate"/>
      <sheetName val="Tag History"/>
      <sheetName val="COE(S&amp;PBetas)"/>
      <sheetName val="BS"/>
      <sheetName val="Storage"/>
      <sheetName val="6 TRS"/>
      <sheetName val="Cons. Trending Detail"/>
      <sheetName val="BS_Output"/>
      <sheetName val="IS Actual_Support"/>
      <sheetName val="CFS_TopDown"/>
      <sheetName val="Balance Sheet Consolidation"/>
      <sheetName val="Richco TB"/>
      <sheetName val="Consolidated Total"/>
      <sheetName val="fonda"/>
      <sheetName val="POV Lists"/>
      <sheetName val="8310A-1"/>
      <sheetName val="Rate"/>
      <sheetName val="East"/>
      <sheetName val="Seasonality - Consol"/>
      <sheetName val="TAB2B"/>
      <sheetName val="7.1Unit RFwith%ExchangeNTra"/>
      <sheetName val="MEMO"/>
      <sheetName val="JE UPLOAD"/>
      <sheetName val="JE SUPPORT SUMMARY"/>
      <sheetName val="JE SUPPORT DETAIL"/>
      <sheetName val="GL Activities"/>
      <sheetName val="GAAP FN 8 - Capital Leases"/>
      <sheetName val="RECON 28300"/>
      <sheetName val="XTRGC CL003"/>
      <sheetName val="D&amp;T PBC D3 - ROLLFORWARD"/>
      <sheetName val="HP Duplicate Invoices"/>
      <sheetName val="2015 Xerox"/>
      <sheetName val="Interest Expense Forecast"/>
      <sheetName val="Balance Sheet Forecast"/>
      <sheetName val="D&amp;T PBC D5 Confirms - HP"/>
      <sheetName val="D&amp;T PBC D5 confirms - CSI"/>
      <sheetName val="D&amp;T PBC D5 Confirms -IBM"/>
      <sheetName val="D&amp;T PBC D5 Confirms -US Bank"/>
      <sheetName val="Manual_Balance_Import"/>
      <sheetName val="2016 CSI 112"/>
      <sheetName val="2016 CSI 113"/>
      <sheetName val="2016 CSI 114-Oper Lease"/>
      <sheetName val="2016 CSI 115"/>
      <sheetName val="2017 CSI 116"/>
      <sheetName val="CSI 117 - Operating Lease"/>
      <sheetName val="2017 CSI 118"/>
      <sheetName val="2017 CSI 119"/>
      <sheetName val="2017 CSI 120"/>
      <sheetName val="2017 CSI 121"/>
      <sheetName val="2017 CSI 122"/>
      <sheetName val="2017 CSI 123"/>
      <sheetName val="2015 CSI 124"/>
      <sheetName val="2018 CSI 125"/>
      <sheetName val="2018 CSI 126-OPER LEASE"/>
      <sheetName val="2018 CSI 127"/>
      <sheetName val="2018 CSI 128 - OPER"/>
      <sheetName val="2019 CSI 129"/>
      <sheetName val="2019 CSI 130"/>
      <sheetName val="2019 CSI 131-OPER"/>
      <sheetName val="2019 CSI 132"/>
      <sheetName val="2019 CSI 133-OPER"/>
      <sheetName val="2019 CSI 134"/>
      <sheetName val="2019 CSI 135"/>
      <sheetName val="2016 Servers USA1"/>
      <sheetName val="2016 Servers USA1.B"/>
      <sheetName val="2017 Servers USA3"/>
      <sheetName val="2017 Servers USA1.A.Rbk-02"/>
      <sheetName val="2017 Servers USA1.A.Rbk-03"/>
      <sheetName val="2017 Servers USA1.A.Rbk-04"/>
      <sheetName val="2017 Servers USA3A.01"/>
      <sheetName val="2018 Servers USA3A.02"/>
      <sheetName val="2018 Servers USA3A.03"/>
      <sheetName val="2018 Servers USA4"/>
      <sheetName val="2018 Servers USA4.Rbk-01"/>
      <sheetName val="2018 Servers USA4.Rbk-02"/>
      <sheetName val="2018 Servers USA5"/>
      <sheetName val="2018 Servers USA5.Rbk-01"/>
      <sheetName val="2019 Servers USA5.01-02"/>
      <sheetName val="2019 Servers USA5.01-03"/>
      <sheetName val="2019 Servers USA5.04"/>
      <sheetName val="2019 Servers USA6"/>
      <sheetName val="2019 Servers USA6.01"/>
      <sheetName val="2019 Servers USA6.02"/>
      <sheetName val="2015 McKesson"/>
      <sheetName val="McKesson W&amp;A"/>
      <sheetName val="2017 IBM Pure Storage"/>
      <sheetName val="2019 IBM Pure Storage Phoenix"/>
      <sheetName val="2019 IBM Power System-June"/>
      <sheetName val="2019 IBM Power System-Oct"/>
      <sheetName val="2019 USBank (Sirius Greenplum)"/>
      <sheetName val="RECON 28300 (2018)"/>
      <sheetName val="Strength"/>
      <sheetName val="XLR_NoRangeSheet"/>
      <sheetName val="Latest qtr key stats"/>
      <sheetName val="Template"/>
      <sheetName val="Controls"/>
      <sheetName val="Checks"/>
      <sheetName val="sales vol."/>
      <sheetName val="source_data"/>
      <sheetName val="14-040 Statutory Depletion"/>
      <sheetName val="FV"/>
      <sheetName val="ROIC Data"/>
      <sheetName val="DFA"/>
      <sheetName val="shtLookup"/>
      <sheetName val="InfoMatrix"/>
      <sheetName val="Index &amp; SignOff"/>
      <sheetName val="Adjusted EBITDA Bridge"/>
      <sheetName val="Vol Precio Costo"/>
      <sheetName val="Partner Information Register"/>
      <sheetName val="Query3"/>
      <sheetName val="CRITERIA1"/>
      <sheetName val="ANALYSIS &gt;&gt;&gt;"/>
      <sheetName val="Statement"/>
      <sheetName val="Relatorio SM"/>
      <sheetName val="Relatorio VN"/>
      <sheetName val="language"/>
      <sheetName val="Land and Development Costs"/>
      <sheetName val="sales_vol_"/>
      <sheetName val="EBITDA_Bridges"/>
      <sheetName val="Customer_detail"/>
      <sheetName val="Gross_Margins"/>
      <sheetName val="Revenue,_EBITDA_Bridge"/>
      <sheetName val="A__&amp;_B__Network_Spot"/>
      <sheetName val="Financial_Model"/>
      <sheetName val="Page_2_-_Profit_and_Loss"/>
      <sheetName val="Chart_of_Accounts_Xrf_Table"/>
      <sheetName val="Multiples_Output"/>
      <sheetName val="Prepaids_-_FY2018"/>
      <sheetName val="AFP-Chart_4_Master"/>
      <sheetName val="Tab_Daten"/>
      <sheetName val="DO_NOT_DELETE"/>
      <sheetName val="Summary_(DL)_Charts"/>
      <sheetName val="Forecasted_Stmt_of_Ops"/>
      <sheetName val="Capital_Profile"/>
      <sheetName val="Co. C"/>
      <sheetName val="AcqShares"/>
      <sheetName val="TgtShares"/>
      <sheetName val="10 YEAR CASH FLOW PROJECTIONS"/>
      <sheetName val="GL all"/>
      <sheetName val="DropDown_Lists"/>
      <sheetName val="ACCT 24050"/>
      <sheetName val="PROVISON"/>
      <sheetName val="1570 NB"/>
      <sheetName val="Launch Milestones 2020"/>
      <sheetName val="NPI Vitality"/>
      <sheetName val="New Launches Summary"/>
      <sheetName val="ULS NPIs"/>
      <sheetName val="LCS NPIs"/>
      <sheetName val="NPI Program Summary"/>
      <sheetName val="Launch Milestones 2019"/>
      <sheetName val="S2 Pitches Orders &amp; Sales"/>
      <sheetName val="Tie Out"/>
      <sheetName val="R&amp;D by Use"/>
      <sheetName val="NPI Data"/>
      <sheetName val="FX"/>
      <sheetName val="sysWorkbook"/>
      <sheetName val="Set-up"/>
      <sheetName val="From Regions - Rent"/>
      <sheetName val="Min Rent"/>
      <sheetName val="SAGE ACCNT LU"/>
      <sheetName val="25DJ40"/>
      <sheetName val="Entity"/>
      <sheetName val="1月"/>
      <sheetName val="リスト"/>
      <sheetName val="Bourbon "/>
      <sheetName val="20"/>
      <sheetName val="LTM"/>
      <sheetName val="CREDIT STATS"/>
      <sheetName val="DropZone"/>
      <sheetName val="Defined Terms"/>
      <sheetName val="ﾃｰﾌﾞﾙ"/>
      <sheetName val="糖化ｽﾀｰﾁ"/>
      <sheetName val="ﾌﾟﾛｸﾞﾗﾑ一覧"/>
      <sheetName val="user関連"/>
      <sheetName val="PIPS"/>
      <sheetName val="Bourbon_"/>
      <sheetName val="Defined_Terms"/>
      <sheetName val="CREDIT_STATS"/>
      <sheetName val="Bourbon_1"/>
      <sheetName val="Defined_Terms1"/>
      <sheetName val="CREDIT_STATS1"/>
      <sheetName val="Bourbon_2"/>
      <sheetName val="Defined_Terms2"/>
      <sheetName val="CREDIT_STATS2"/>
      <sheetName val="CRHon"/>
      <sheetName val="shuttering"/>
      <sheetName val="Volumes"/>
      <sheetName val="Matrix"/>
      <sheetName val="Expense Adjustments"/>
      <sheetName val="EM"/>
      <sheetName val="Report"/>
      <sheetName val="euro bookings"/>
      <sheetName val="AFC (par)"/>
      <sheetName val="N-1-1"/>
      <sheetName val="Over"/>
      <sheetName val="Deal Data"/>
      <sheetName val="Datos"/>
      <sheetName val="{J-5} Trial Balance (PBC)"/>
      <sheetName val="P&amp;L"/>
      <sheetName val="F-02.2 Prior Year Open WIP"/>
      <sheetName val="Val Output"/>
      <sheetName val="Look Up Lists"/>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ow r="36">
          <cell r="B36">
            <v>43599</v>
          </cell>
        </row>
      </sheetData>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efreshError="1"/>
      <sheetData sheetId="220" refreshError="1"/>
      <sheetData sheetId="221" refreshError="1"/>
      <sheetData sheetId="222"/>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sheetData sheetId="287"/>
      <sheetData sheetId="288"/>
      <sheetData sheetId="289"/>
      <sheetData sheetId="290"/>
      <sheetData sheetId="29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sheetData sheetId="316"/>
      <sheetData sheetId="317"/>
      <sheetData sheetId="318"/>
      <sheetData sheetId="319"/>
      <sheetData sheetId="320"/>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sheetData sheetId="470"/>
      <sheetData sheetId="471"/>
      <sheetData sheetId="472"/>
      <sheetData sheetId="473"/>
      <sheetData sheetId="474"/>
      <sheetData sheetId="475"/>
      <sheetData sheetId="476"/>
      <sheetData sheetId="477"/>
      <sheetData sheetId="478"/>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sheetData sheetId="502"/>
      <sheetData sheetId="503"/>
      <sheetData sheetId="504"/>
      <sheetData sheetId="505"/>
      <sheetData sheetId="506"/>
      <sheetData sheetId="507"/>
      <sheetData sheetId="508"/>
      <sheetData sheetId="509"/>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
      <sheetName val="MAIN"/>
      <sheetName val="DIV INC"/>
      <sheetName val="MGT INPUTS"/>
      <sheetName val="LBO Analysis"/>
      <sheetName val="Valuation"/>
      <sheetName val="PPT Sheet"/>
      <sheetName val="WACC"/>
      <sheetName val="S&amp;P"/>
      <sheetName val="EQ. IRR"/>
      <sheetName val="COVEN"/>
      <sheetName val="SUMMARY"/>
      <sheetName val="Reconciliations"/>
      <sheetName val="Developer Notes"/>
      <sheetName val="LTM"/>
      <sheetName val="CREDIT STATS"/>
      <sheetName val="Toggles"/>
      <sheetName val="Data"/>
      <sheetName val="dPrint"/>
      <sheetName val="DropZone"/>
      <sheetName val="mProcess"/>
      <sheetName val="mlError"/>
      <sheetName val="mGlobals"/>
      <sheetName val="mMain"/>
      <sheetName val="mToggles"/>
      <sheetName val="mcFunctions"/>
      <sheetName val="mMisc"/>
      <sheetName val="mdPrint"/>
      <sheetName val="2008 Acutal - Source"/>
      <sheetName val="2009 Budget - Source"/>
      <sheetName val="Fcst FC data"/>
      <sheetName val="Cockpit"/>
      <sheetName val="BS"/>
      <sheetName val="hist &amp; proj income statement"/>
      <sheetName val="Standort-Codes"/>
      <sheetName val="A-5 Goodwill Roll-forward"/>
      <sheetName val="DIL4"/>
      <sheetName val="Inputs"/>
      <sheetName val="Capitalization and BS data"/>
      <sheetName val="Sheet1"/>
      <sheetName val="Setup"/>
      <sheetName val="Transaction Comps- Consolidated"/>
      <sheetName val="Arrow Electronics M&amp;A Activity"/>
      <sheetName val="Headcount"/>
      <sheetName val="Prof Population"/>
      <sheetName val="orig"/>
      <sheetName val="LBO"/>
      <sheetName val="Assumptions &amp; Inputs"/>
      <sheetName val="Sum-Oak"/>
      <sheetName val="Annual"/>
      <sheetName val="Forecasts_VDF"/>
      <sheetName val="graph"/>
      <sheetName val="Worksheet in Master Version DCF"/>
      <sheetName val="Assumptions"/>
      <sheetName val="DCF"/>
      <sheetName val="Cable Financials"/>
      <sheetName val="Cable + VMO"/>
      <sheetName val="General Assumptions"/>
      <sheetName val="Input page"/>
      <sheetName val="Hf"/>
      <sheetName val="1. Plan IS"/>
      <sheetName val="3.7 Comp Assumptions"/>
      <sheetName val="Historical Analysis"/>
      <sheetName val="Input"/>
      <sheetName val="ic"/>
      <sheetName val="HMBF, Inc (Incl Cinn) TB"/>
      <sheetName val=" Tax lead schedule"/>
      <sheetName val="D - Rate Rec"/>
      <sheetName val="AACLIENT"/>
      <sheetName val="Account Categories"/>
      <sheetName val="Page_22"/>
      <sheetName val="Data for Graphs"/>
      <sheetName val="RIG Model"/>
      <sheetName val="Historical"/>
      <sheetName val="Add_Callout"/>
      <sheetName val="Account"/>
    </sheetNames>
    <sheetDataSet>
      <sheetData sheetId="0" refreshError="1"/>
      <sheetData sheetId="1" refreshError="1">
        <row r="11">
          <cell r="I11">
            <v>12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4"/>
      <sheetName val="Hoja3"/>
      <sheetName val="control gestion"/>
      <sheetName val="Módulo1"/>
      <sheetName val="Current Bal Sheet_Detail"/>
      <sheetName val="Parameters"/>
    </sheetNames>
    <sheetDataSet>
      <sheetData sheetId="0" refreshError="1">
        <row r="1">
          <cell r="A1" t="str">
            <v>COD OF SPA</v>
          </cell>
          <cell r="B1" t="str">
            <v>Oficina SPA</v>
          </cell>
          <cell r="C1" t="str">
            <v>Oficina SPA</v>
          </cell>
          <cell r="D1" t="str">
            <v>COD OF SPA</v>
          </cell>
        </row>
        <row r="2">
          <cell r="A2">
            <v>8053</v>
          </cell>
          <cell r="B2" t="str">
            <v>Granollers SPA</v>
          </cell>
          <cell r="C2" t="str">
            <v>SPA-Granollers</v>
          </cell>
          <cell r="D2" t="str">
            <v>08053</v>
          </cell>
        </row>
        <row r="3">
          <cell r="A3">
            <v>8052</v>
          </cell>
          <cell r="B3" t="str">
            <v>Sant Celoni</v>
          </cell>
          <cell r="C3" t="str">
            <v>SANT CELONI</v>
          </cell>
          <cell r="D3" t="str">
            <v>08052</v>
          </cell>
        </row>
        <row r="4">
          <cell r="A4">
            <v>8056</v>
          </cell>
          <cell r="B4" t="str">
            <v>Caldes de Montbui</v>
          </cell>
          <cell r="C4" t="str">
            <v>CALDES de Montbui</v>
          </cell>
          <cell r="D4" t="str">
            <v>08056</v>
          </cell>
        </row>
        <row r="5">
          <cell r="A5">
            <v>8054</v>
          </cell>
          <cell r="B5" t="str">
            <v>MANRESA</v>
          </cell>
          <cell r="C5" t="str">
            <v>MANRESA</v>
          </cell>
          <cell r="D5" t="str">
            <v>08054</v>
          </cell>
        </row>
        <row r="6">
          <cell r="A6">
            <v>8051</v>
          </cell>
          <cell r="B6" t="str">
            <v>AUSIAS MARC</v>
          </cell>
          <cell r="C6" t="str">
            <v>AUSIàS MARC</v>
          </cell>
          <cell r="D6" t="str">
            <v>08051</v>
          </cell>
        </row>
        <row r="7">
          <cell r="A7">
            <v>8055</v>
          </cell>
          <cell r="B7" t="str">
            <v>VILANOVA</v>
          </cell>
          <cell r="C7" t="str">
            <v>VILANOVA</v>
          </cell>
          <cell r="D7" t="str">
            <v>08055</v>
          </cell>
        </row>
        <row r="8">
          <cell r="A8">
            <v>8656</v>
          </cell>
          <cell r="B8" t="str">
            <v>CENTRAL</v>
          </cell>
          <cell r="C8" t="str">
            <v>CENTRAL / ROSSELLÓ</v>
          </cell>
          <cell r="D8">
            <v>8656</v>
          </cell>
        </row>
        <row r="9">
          <cell r="A9">
            <v>17051</v>
          </cell>
          <cell r="B9" t="str">
            <v>GIRONA</v>
          </cell>
          <cell r="C9" t="str">
            <v>GIRONA</v>
          </cell>
          <cell r="D9" t="str">
            <v>17051</v>
          </cell>
        </row>
        <row r="10">
          <cell r="A10">
            <v>25051</v>
          </cell>
          <cell r="B10" t="str">
            <v>LLEIDA</v>
          </cell>
          <cell r="C10" t="str">
            <v>LLEIDA spa</v>
          </cell>
          <cell r="D10" t="str">
            <v>25051</v>
          </cell>
        </row>
        <row r="11">
          <cell r="A11">
            <v>43055</v>
          </cell>
          <cell r="B11" t="str">
            <v>Tarragona SPA</v>
          </cell>
          <cell r="C11" t="str">
            <v>SPA-Tarragona</v>
          </cell>
          <cell r="D11" t="str">
            <v>43055</v>
          </cell>
        </row>
        <row r="12">
          <cell r="A12">
            <v>43052</v>
          </cell>
          <cell r="B12" t="str">
            <v>TORTOSA</v>
          </cell>
          <cell r="C12" t="str">
            <v>TORTOSA</v>
          </cell>
          <cell r="D12" t="str">
            <v>43052</v>
          </cell>
        </row>
        <row r="13">
          <cell r="A13">
            <v>43051</v>
          </cell>
          <cell r="B13" t="str">
            <v>REUS</v>
          </cell>
          <cell r="C13" t="str">
            <v>REUS</v>
          </cell>
          <cell r="D13" t="str">
            <v>43051</v>
          </cell>
        </row>
        <row r="14">
          <cell r="A14">
            <v>43053</v>
          </cell>
          <cell r="B14" t="str">
            <v>Vallls SPA</v>
          </cell>
          <cell r="C14" t="str">
            <v>SPA-Valls</v>
          </cell>
          <cell r="D14" t="str">
            <v>43053</v>
          </cell>
        </row>
        <row r="15">
          <cell r="A15">
            <v>35051</v>
          </cell>
          <cell r="B15" t="str">
            <v>LAS PALMAS</v>
          </cell>
          <cell r="C15" t="str">
            <v>LAS PALMAS</v>
          </cell>
          <cell r="D15" t="str">
            <v>35051</v>
          </cell>
        </row>
        <row r="16">
          <cell r="A16">
            <v>38051</v>
          </cell>
          <cell r="B16" t="str">
            <v>Tenerife SPA</v>
          </cell>
          <cell r="C16" t="str">
            <v>SPA-Tenerife</v>
          </cell>
          <cell r="D16" t="str">
            <v>38051</v>
          </cell>
        </row>
        <row r="17">
          <cell r="A17">
            <v>3051</v>
          </cell>
          <cell r="B17" t="str">
            <v>ALICANTE</v>
          </cell>
          <cell r="C17" t="str">
            <v>ALICANTE</v>
          </cell>
          <cell r="D17" t="str">
            <v>03051</v>
          </cell>
        </row>
        <row r="18">
          <cell r="A18">
            <v>12051</v>
          </cell>
          <cell r="B18" t="str">
            <v>CASTELLON</v>
          </cell>
          <cell r="C18" t="str">
            <v>CASTELLóN</v>
          </cell>
          <cell r="D18" t="str">
            <v>12051</v>
          </cell>
        </row>
        <row r="19">
          <cell r="A19">
            <v>30051</v>
          </cell>
          <cell r="B19" t="str">
            <v>MURCIA</v>
          </cell>
          <cell r="C19" t="str">
            <v>MURCIA</v>
          </cell>
          <cell r="D19" t="str">
            <v>30051</v>
          </cell>
        </row>
        <row r="20">
          <cell r="A20">
            <v>46051</v>
          </cell>
          <cell r="B20" t="str">
            <v>VALENCIA</v>
          </cell>
          <cell r="C20" t="str">
            <v>VALENCIA</v>
          </cell>
          <cell r="D20" t="str">
            <v>46051</v>
          </cell>
        </row>
        <row r="21">
          <cell r="A21">
            <v>28051</v>
          </cell>
          <cell r="B21" t="str">
            <v>MADRID RSP</v>
          </cell>
          <cell r="C21" t="str">
            <v>MADRID / RGUEZ.S.PEDRO</v>
          </cell>
          <cell r="D21" t="str">
            <v>28051</v>
          </cell>
        </row>
        <row r="22">
          <cell r="A22">
            <v>28052</v>
          </cell>
          <cell r="B22" t="str">
            <v>MADRID CARTAGENA</v>
          </cell>
          <cell r="C22" t="str">
            <v>MADRID / CARTAGENA</v>
          </cell>
          <cell r="D22" t="str">
            <v>28052</v>
          </cell>
        </row>
        <row r="23">
          <cell r="A23">
            <v>28053</v>
          </cell>
          <cell r="B23" t="str">
            <v>ALCALA DE HENARES</v>
          </cell>
          <cell r="C23" t="str">
            <v>ALCalá DE HENARES</v>
          </cell>
          <cell r="D23" t="str">
            <v>28053</v>
          </cell>
        </row>
        <row r="24">
          <cell r="A24">
            <v>28054</v>
          </cell>
          <cell r="B24" t="str">
            <v>GETAFE</v>
          </cell>
          <cell r="C24" t="str">
            <v>GETAFE</v>
          </cell>
          <cell r="D24" t="str">
            <v>28054</v>
          </cell>
        </row>
        <row r="25">
          <cell r="A25">
            <v>28055</v>
          </cell>
          <cell r="B25" t="str">
            <v>TORREJON</v>
          </cell>
          <cell r="C25" t="str">
            <v>TORREJÓN DE ARDOZ</v>
          </cell>
          <cell r="D25" t="str">
            <v>28055</v>
          </cell>
        </row>
        <row r="26">
          <cell r="A26">
            <v>4051</v>
          </cell>
          <cell r="B26" t="str">
            <v>ALMERIA</v>
          </cell>
          <cell r="C26" t="str">
            <v>ALMERíA</v>
          </cell>
          <cell r="D26" t="str">
            <v>04051</v>
          </cell>
        </row>
        <row r="27">
          <cell r="A27">
            <v>14051</v>
          </cell>
          <cell r="B27" t="str">
            <v>CORDOBA</v>
          </cell>
          <cell r="C27" t="str">
            <v>CóRDOBA</v>
          </cell>
          <cell r="D27" t="str">
            <v>14051</v>
          </cell>
        </row>
        <row r="28">
          <cell r="A28">
            <v>18051</v>
          </cell>
          <cell r="B28" t="str">
            <v>GRANADA</v>
          </cell>
          <cell r="C28" t="str">
            <v>GRANADA SPA</v>
          </cell>
          <cell r="D28" t="str">
            <v>18051</v>
          </cell>
        </row>
        <row r="29">
          <cell r="A29">
            <v>23051</v>
          </cell>
          <cell r="B29" t="str">
            <v>Jaén SPA</v>
          </cell>
          <cell r="C29" t="str">
            <v>SPA-Jaen</v>
          </cell>
          <cell r="D29" t="str">
            <v>23051</v>
          </cell>
        </row>
        <row r="30">
          <cell r="A30">
            <v>29051</v>
          </cell>
          <cell r="B30" t="str">
            <v>MALAGA</v>
          </cell>
          <cell r="C30" t="str">
            <v>MáLAGA</v>
          </cell>
          <cell r="D30" t="str">
            <v>29051</v>
          </cell>
        </row>
        <row r="31">
          <cell r="A31">
            <v>12051</v>
          </cell>
          <cell r="B31" t="str">
            <v>Cádiz</v>
          </cell>
          <cell r="C31" t="str">
            <v>CáDIZ</v>
          </cell>
          <cell r="D31" t="str">
            <v>11053</v>
          </cell>
        </row>
        <row r="32">
          <cell r="A32">
            <v>11051</v>
          </cell>
          <cell r="B32" t="str">
            <v>JEREZ FRONTERA</v>
          </cell>
          <cell r="C32" t="str">
            <v>JEREZ de la FRONTERA</v>
          </cell>
          <cell r="D32" t="str">
            <v>11051</v>
          </cell>
        </row>
        <row r="33">
          <cell r="A33">
            <v>21051</v>
          </cell>
          <cell r="B33" t="str">
            <v>HUELVA</v>
          </cell>
          <cell r="C33" t="str">
            <v>HUELVA</v>
          </cell>
          <cell r="D33" t="str">
            <v>21051</v>
          </cell>
        </row>
        <row r="34">
          <cell r="A34">
            <v>41051</v>
          </cell>
          <cell r="B34" t="str">
            <v>SEVILLA</v>
          </cell>
          <cell r="C34" t="str">
            <v>SEVILLA</v>
          </cell>
          <cell r="D34" t="str">
            <v>41051</v>
          </cell>
        </row>
        <row r="35">
          <cell r="A35">
            <v>41052</v>
          </cell>
          <cell r="B35" t="str">
            <v>ALCALA DE GUADAIRA</v>
          </cell>
          <cell r="C35" t="str">
            <v>ALCALá DE GUADAIRA</v>
          </cell>
          <cell r="D35" t="str">
            <v>41052</v>
          </cell>
        </row>
        <row r="36">
          <cell r="A36">
            <v>2051</v>
          </cell>
          <cell r="B36" t="str">
            <v>Albacete SPA</v>
          </cell>
          <cell r="C36" t="str">
            <v>SPA-Albacete</v>
          </cell>
          <cell r="D36" t="str">
            <v>02051</v>
          </cell>
        </row>
        <row r="37">
          <cell r="A37">
            <v>45051</v>
          </cell>
          <cell r="B37" t="str">
            <v>TOLEDO</v>
          </cell>
          <cell r="C37" t="str">
            <v>TOLEDO SPA</v>
          </cell>
          <cell r="D37" t="str">
            <v>45051</v>
          </cell>
        </row>
        <row r="38">
          <cell r="A38">
            <v>6051</v>
          </cell>
          <cell r="B38" t="str">
            <v>BADAJOZ</v>
          </cell>
          <cell r="C38" t="str">
            <v>BADAJOZ</v>
          </cell>
          <cell r="D38" t="str">
            <v>06051</v>
          </cell>
        </row>
        <row r="39">
          <cell r="A39" t="str">
            <v>06052</v>
          </cell>
          <cell r="B39" t="str">
            <v>MERIDA</v>
          </cell>
          <cell r="C39" t="str">
            <v>MéRIDA</v>
          </cell>
          <cell r="D39" t="str">
            <v>06052</v>
          </cell>
        </row>
        <row r="40">
          <cell r="A40">
            <v>7051</v>
          </cell>
          <cell r="B40" t="str">
            <v>Palma de Mallorca SPA</v>
          </cell>
          <cell r="C40" t="str">
            <v>SPA-Palma de Mallorca</v>
          </cell>
          <cell r="D40" t="str">
            <v>07051</v>
          </cell>
        </row>
        <row r="41">
          <cell r="A41">
            <v>7052</v>
          </cell>
          <cell r="B41" t="str">
            <v>INCA</v>
          </cell>
          <cell r="C41" t="str">
            <v>INCA</v>
          </cell>
          <cell r="D41" t="str">
            <v>07052</v>
          </cell>
        </row>
        <row r="42">
          <cell r="A42">
            <v>1051</v>
          </cell>
          <cell r="B42" t="str">
            <v>VITORIA</v>
          </cell>
          <cell r="C42" t="str">
            <v>VITORIA</v>
          </cell>
          <cell r="D42" t="str">
            <v>01051</v>
          </cell>
        </row>
        <row r="43">
          <cell r="A43">
            <v>48051</v>
          </cell>
          <cell r="B43" t="str">
            <v>Bilbao SPA</v>
          </cell>
          <cell r="C43" t="str">
            <v>SPA-Bilbao</v>
          </cell>
          <cell r="D43" t="str">
            <v>48051</v>
          </cell>
        </row>
        <row r="44">
          <cell r="A44">
            <v>20052</v>
          </cell>
          <cell r="B44" t="str">
            <v>IRUN</v>
          </cell>
          <cell r="C44" t="str">
            <v>IrúN</v>
          </cell>
          <cell r="D44" t="str">
            <v>20052</v>
          </cell>
        </row>
        <row r="45">
          <cell r="A45">
            <v>20051</v>
          </cell>
          <cell r="B45" t="str">
            <v>SAN SEBASTIAN</v>
          </cell>
          <cell r="C45" t="str">
            <v>SAN SEBASTIáN</v>
          </cell>
          <cell r="D45" t="str">
            <v>20051</v>
          </cell>
        </row>
        <row r="46">
          <cell r="A46">
            <v>22052</v>
          </cell>
          <cell r="B46" t="str">
            <v>Huesca SPA</v>
          </cell>
          <cell r="C46" t="str">
            <v>SPA-Huesca</v>
          </cell>
          <cell r="D46" t="str">
            <v>22052</v>
          </cell>
        </row>
        <row r="47">
          <cell r="A47">
            <v>50051</v>
          </cell>
          <cell r="B47" t="str">
            <v>ZARAGOZA</v>
          </cell>
          <cell r="C47" t="str">
            <v>ZARAGOZA</v>
          </cell>
          <cell r="D47" t="str">
            <v>50051</v>
          </cell>
        </row>
        <row r="48">
          <cell r="A48">
            <v>44051</v>
          </cell>
          <cell r="B48" t="str">
            <v>TERUEL</v>
          </cell>
          <cell r="C48" t="str">
            <v>Alcañiz</v>
          </cell>
          <cell r="D48" t="str">
            <v>44051</v>
          </cell>
        </row>
        <row r="49">
          <cell r="A49">
            <v>26051</v>
          </cell>
          <cell r="B49" t="str">
            <v>LA RIOJA</v>
          </cell>
          <cell r="C49" t="str">
            <v>Logroño</v>
          </cell>
          <cell r="D49" t="str">
            <v>26051</v>
          </cell>
        </row>
        <row r="50">
          <cell r="A50">
            <v>31052</v>
          </cell>
          <cell r="B50" t="str">
            <v>ESTELLA</v>
          </cell>
          <cell r="C50" t="str">
            <v>ESTELLA</v>
          </cell>
          <cell r="D50" t="str">
            <v>31052</v>
          </cell>
        </row>
        <row r="51">
          <cell r="A51">
            <v>31051</v>
          </cell>
          <cell r="B51" t="str">
            <v>Pamplona SPA</v>
          </cell>
          <cell r="C51" t="str">
            <v>SPA-Pamplona</v>
          </cell>
          <cell r="D51" t="str">
            <v>31051</v>
          </cell>
        </row>
        <row r="52">
          <cell r="A52">
            <v>15051</v>
          </cell>
          <cell r="B52" t="str">
            <v>A CORUÑA</v>
          </cell>
          <cell r="C52" t="str">
            <v>A CORUÑA</v>
          </cell>
          <cell r="D52" t="str">
            <v>15051</v>
          </cell>
        </row>
        <row r="53">
          <cell r="A53">
            <v>15052</v>
          </cell>
          <cell r="B53" t="str">
            <v>SANTIAGO COMPOSTELA</v>
          </cell>
          <cell r="C53" t="str">
            <v>SANTIAGO COMP.</v>
          </cell>
          <cell r="D53" t="str">
            <v>15052</v>
          </cell>
        </row>
        <row r="54">
          <cell r="A54">
            <v>32051</v>
          </cell>
          <cell r="B54" t="str">
            <v>OURENSE</v>
          </cell>
          <cell r="C54" t="str">
            <v>OURENSE</v>
          </cell>
          <cell r="D54" t="str">
            <v>32051</v>
          </cell>
        </row>
        <row r="55">
          <cell r="A55">
            <v>36051</v>
          </cell>
          <cell r="B55" t="str">
            <v>Vigo SPA</v>
          </cell>
          <cell r="C55" t="str">
            <v>SPA-Vigo</v>
          </cell>
          <cell r="D55" t="str">
            <v>36051</v>
          </cell>
        </row>
        <row r="56">
          <cell r="A56">
            <v>33051</v>
          </cell>
          <cell r="B56" t="str">
            <v>OVIEDO</v>
          </cell>
          <cell r="C56" t="str">
            <v>OVIEDO</v>
          </cell>
          <cell r="D56" t="str">
            <v>33051</v>
          </cell>
        </row>
        <row r="57">
          <cell r="A57">
            <v>39051</v>
          </cell>
          <cell r="B57" t="str">
            <v>SANTANDER</v>
          </cell>
          <cell r="C57" t="str">
            <v>SANTANDER</v>
          </cell>
          <cell r="D57" t="str">
            <v>39051</v>
          </cell>
        </row>
        <row r="58">
          <cell r="A58">
            <v>9051</v>
          </cell>
          <cell r="B58" t="str">
            <v>BURGOS</v>
          </cell>
          <cell r="C58" t="str">
            <v>BURGOS</v>
          </cell>
          <cell r="D58" t="str">
            <v>09051</v>
          </cell>
        </row>
        <row r="59">
          <cell r="A59">
            <v>24051</v>
          </cell>
          <cell r="B59" t="str">
            <v>LEON</v>
          </cell>
          <cell r="C59" t="str">
            <v>LEóN</v>
          </cell>
          <cell r="D59" t="str">
            <v>24051</v>
          </cell>
        </row>
        <row r="60">
          <cell r="A60">
            <v>37051</v>
          </cell>
          <cell r="B60" t="str">
            <v>SALAMANCA</v>
          </cell>
          <cell r="C60" t="str">
            <v>SALAMANCA</v>
          </cell>
          <cell r="D60" t="str">
            <v>37051</v>
          </cell>
        </row>
        <row r="61">
          <cell r="A61">
            <v>47051</v>
          </cell>
          <cell r="B61" t="str">
            <v xml:space="preserve">Valladolid </v>
          </cell>
          <cell r="C61" t="str">
            <v>SPA-Valladolid</v>
          </cell>
          <cell r="D61" t="str">
            <v>47051</v>
          </cell>
        </row>
        <row r="62">
          <cell r="A62">
            <v>11053</v>
          </cell>
          <cell r="B62" t="str">
            <v>Cádiz</v>
          </cell>
          <cell r="C62" t="str">
            <v>Cadiz</v>
          </cell>
          <cell r="D62">
            <v>11053</v>
          </cell>
        </row>
        <row r="63">
          <cell r="A63">
            <v>40051</v>
          </cell>
          <cell r="B63" t="str">
            <v>Segovia</v>
          </cell>
          <cell r="C63" t="str">
            <v>Segovia</v>
          </cell>
          <cell r="D63">
            <v>40051</v>
          </cell>
        </row>
        <row r="64">
          <cell r="A64">
            <v>8351</v>
          </cell>
          <cell r="B64" t="str">
            <v>Provença</v>
          </cell>
          <cell r="C64" t="str">
            <v>Provença</v>
          </cell>
          <cell r="D64">
            <v>8351</v>
          </cell>
        </row>
      </sheetData>
      <sheetData sheetId="1"/>
      <sheetData sheetId="2"/>
      <sheetData sheetId="3"/>
      <sheetData sheetId="4"/>
      <sheetData sheetId="5" refreshError="1"/>
      <sheetData sheetId="6" refreshError="1"/>
      <sheetData sheetId="7"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byCust_Pareto"/>
      <sheetName val="GT_Custom"/>
      <sheetName val="Rev by Cust"/>
    </sheetNames>
    <definedNames>
      <definedName name="UBS1CasefromSubs" refersTo="#REF!"/>
      <definedName name="UBS1CasefromSubs2" refersTo="#REF!"/>
      <definedName name="UBS2CasefromSubs" refersTo="#REF!"/>
      <definedName name="UBS2CasefromSubs2" refersTo="#REF!"/>
    </definedNames>
    <sheetDataSet>
      <sheetData sheetId="0" refreshError="1"/>
      <sheetData sheetId="1" refreshError="1"/>
      <sheetData sheetId="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SS"/>
      <sheetName val="MONTH"/>
      <sheetName val="SEASONTODATE"/>
      <sheetName val="100% Monthly"/>
      <sheetName val="Projection"/>
      <sheetName val="MktgMacs"/>
      <sheetName val="MktgMacs (2)"/>
      <sheetName val="Prod_Office"/>
      <sheetName val="Multiples Data"/>
      <sheetName val="EX3a"/>
      <sheetName val="IMSS"/>
      <sheetName val="Checks_BO"/>
      <sheetName val="Sheet1"/>
      <sheetName val="CONSO BS"/>
      <sheetName val="ENT Quarter"/>
      <sheetName val=" Gross &amp; Probable"/>
      <sheetName val="May Detail FR"/>
      <sheetName val="Gemstar"/>
      <sheetName val="VSDP Aug_v2"/>
    </sheetNames>
    <sheetDataSet>
      <sheetData sheetId="0" refreshError="1">
        <row r="70">
          <cell r="H70">
            <v>1.0305281088015166E-2</v>
          </cell>
        </row>
        <row r="71">
          <cell r="H71">
            <v>3.1769749146372261E-3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z und GuV"/>
      <sheetName val="Cash Flow Rechnung"/>
      <sheetName val="Detailed Power Margin Analysis"/>
      <sheetName val="Hoja1"/>
      <sheetName val="Cash Flow mit Kennzahlen"/>
      <sheetName val="WACC Calculation"/>
      <sheetName val="Definitions"/>
    </sheetNames>
    <sheetDataSet>
      <sheetData sheetId="0">
        <row r="5">
          <cell r="B5">
            <v>33945</v>
          </cell>
          <cell r="C5">
            <v>179178</v>
          </cell>
        </row>
        <row r="6">
          <cell r="B6">
            <v>190410</v>
          </cell>
          <cell r="C6">
            <v>36960</v>
          </cell>
        </row>
        <row r="7">
          <cell r="B7">
            <v>712696</v>
          </cell>
          <cell r="C7">
            <v>671706</v>
          </cell>
        </row>
        <row r="8">
          <cell r="B8">
            <v>82383</v>
          </cell>
          <cell r="C8">
            <v>159753</v>
          </cell>
        </row>
        <row r="11">
          <cell r="B11">
            <v>226995</v>
          </cell>
          <cell r="C11">
            <v>275792</v>
          </cell>
        </row>
        <row r="12">
          <cell r="B12">
            <v>10571</v>
          </cell>
          <cell r="C12">
            <v>47728</v>
          </cell>
        </row>
        <row r="13">
          <cell r="B13">
            <v>429</v>
          </cell>
          <cell r="C13">
            <v>2688</v>
          </cell>
        </row>
        <row r="15">
          <cell r="B15">
            <v>528074</v>
          </cell>
          <cell r="C15">
            <v>10854</v>
          </cell>
        </row>
        <row r="16">
          <cell r="B16">
            <v>9264</v>
          </cell>
          <cell r="C16">
            <v>22728</v>
          </cell>
        </row>
        <row r="17">
          <cell r="B17">
            <v>235716</v>
          </cell>
          <cell r="C17">
            <v>354942</v>
          </cell>
        </row>
        <row r="18">
          <cell r="B18">
            <v>8385</v>
          </cell>
          <cell r="C18">
            <v>332865</v>
          </cell>
        </row>
        <row r="24">
          <cell r="B24">
            <v>795252</v>
          </cell>
          <cell r="C24">
            <v>1128237</v>
          </cell>
        </row>
        <row r="25">
          <cell r="B25">
            <v>4308</v>
          </cell>
          <cell r="C25">
            <v>7292</v>
          </cell>
        </row>
        <row r="26">
          <cell r="B26">
            <v>2448</v>
          </cell>
          <cell r="C26">
            <v>9155</v>
          </cell>
        </row>
        <row r="27">
          <cell r="B27">
            <v>71153</v>
          </cell>
          <cell r="C27">
            <v>78102</v>
          </cell>
        </row>
        <row r="28">
          <cell r="B28">
            <v>42320</v>
          </cell>
          <cell r="C28">
            <v>48797</v>
          </cell>
        </row>
        <row r="29">
          <cell r="B29">
            <v>78015</v>
          </cell>
        </row>
      </sheetData>
      <sheetData sheetId="1"/>
      <sheetData sheetId="2" refreshError="1"/>
      <sheetData sheetId="3" refreshError="1"/>
      <sheetData sheetId="4" refreshError="1"/>
      <sheetData sheetId="5" refreshError="1"/>
      <sheetData sheetId="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vement PBC CY"/>
      <sheetName val="Movement PBC PY"/>
      <sheetName val="STATISTICS"/>
      <sheetName val="ANALYSIS"/>
      <sheetName val="WRITEOFF'S TEST"/>
      <sheetName val="Tickmarks"/>
      <sheetName val="modRollFWD"/>
      <sheetName val="1098 loc"/>
      <sheetName val="Adjusting Journal Entries"/>
      <sheetName val="Date Input"/>
      <sheetName val="Amortization Schedules"/>
      <sheetName val="261"/>
      <sheetName val="Worksheet in 5330 Allowance for"/>
      <sheetName val="Tables"/>
      <sheetName val="Model"/>
      <sheetName val="Forecast Booking Units"/>
      <sheetName val="Switch"/>
      <sheetName val="Current Cap Table"/>
      <sheetName val="Sheet2"/>
      <sheetName val="Week"/>
      <sheetName val="MM"/>
      <sheetName val="Acc Exp Timing"/>
      <sheetName val="Acquisition Hist"/>
      <sheetName val=" Acqn Benchmarking"/>
      <sheetName val="EBITDA Adjustments"/>
      <sheetName val="Budget Accuracy"/>
      <sheetName val="Capex Analytics"/>
      <sheetName val="Capex Major Projects"/>
      <sheetName val="Trapped Cash"/>
      <sheetName val="Non-Operating Cash Flows"/>
      <sheetName val="Derivatives"/>
      <sheetName val="EBITDA vs Operating CF"/>
      <sheetName val="Equity"/>
      <sheetName val="Quality of Assets"/>
      <sheetName val="Exposures"/>
      <sheetName val="Free CF"/>
      <sheetName val="Letters of Credit"/>
      <sheetName val="Net Debt"/>
      <sheetName val="OPEB - Funded Status"/>
      <sheetName val="IS Account Detail"/>
      <sheetName val="Normalized Monthly Working Cap"/>
      <sheetName val="Pension - Funded Status"/>
      <sheetName val="Post-Closing"/>
      <sheetName val="Potential Purchase Accounting"/>
      <sheetName val="Summary Work Cap"/>
      <sheetName val="triggers"/>
      <sheetName val="General assumptions"/>
      <sheetName val="Growth-Financials"/>
      <sheetName val="xref acct"/>
      <sheetName val="GRPWAS9"/>
      <sheetName val="25"/>
      <sheetName val="GL Data"/>
      <sheetName val="Budget"/>
      <sheetName val="Deferral Summary"/>
      <sheetName val="Forecast"/>
      <sheetName val="AE_Lookup"/>
      <sheetName val="OA_Lookup"/>
      <sheetName val="GT Custom"/>
      <sheetName val="Catellus"/>
      <sheetName val="INQ"/>
      <sheetName val="JLG Monthly"/>
      <sheetName val="List"/>
      <sheetName val="REPORT_DETAIL_AT_LIST"/>
      <sheetName val="graph"/>
      <sheetName val="Bilanz und GuV"/>
      <sheetName val="Worksheet%20in%205330%20Allowan"/>
      <sheetName val="Maps"/>
      <sheetName val="allData"/>
      <sheetName val="Cube-Billings"/>
      <sheetName val="Cube-CV"/>
      <sheetName val="SegmentMaps"/>
      <sheetName val="Cube-NCV"/>
      <sheetName val="Cube-REV"/>
      <sheetName val="Data-IDC"/>
      <sheetName val="Forecast-IDC"/>
      <sheetName val="Datenbank"/>
      <sheetName val="Menu"/>
      <sheetName val="Monthly"/>
      <sheetName val="PWC"/>
      <sheetName val="Share Buyback Calcs"/>
      <sheetName val="HC and Base Pay Trend"/>
      <sheetName val="Hf"/>
      <sheetName val="IS01"/>
      <sheetName val="ic"/>
      <sheetName val="Variables"/>
      <sheetName val="Schedule"/>
      <sheetName val="KION - RE Value Summary"/>
      <sheetName val="Sheet1"/>
      <sheetName val="Activity"/>
      <sheetName val="CREDIT STATS"/>
      <sheetName val="Base_Dom"/>
      <sheetName val="Graph 1"/>
      <sheetName val="Categories"/>
      <sheetName val="Mult-3yr"/>
      <sheetName val="Lookups"/>
      <sheetName val="MORE"/>
      <sheetName val="DIL4"/>
      <sheetName val="qtrsumguts"/>
      <sheetName val="ES-13"/>
      <sheetName val="data"/>
      <sheetName val="LBO"/>
      <sheetName val="VSS"/>
      <sheetName val="CHG BS roll-forward"/>
      <sheetName val="hb_rapp"/>
      <sheetName val="ico0504-sum"/>
      <sheetName val="BIS LIST-NTH 18"/>
      <sheetName val="FinSum"/>
      <sheetName val="Lists"/>
      <sheetName val="Contents"/>
      <sheetName val="FY 17 Campus"/>
      <sheetName val="Sep13-Aug15"/>
      <sheetName val="FY16 Budget"/>
      <sheetName val="Actual-Smry"/>
      <sheetName val="Rent"/>
      <sheetName val="D&amp;A"/>
      <sheetName val="Outputs-&gt;"/>
      <sheetName val="Enrl Fcst"/>
      <sheetName val="FTE-Smry"/>
      <sheetName val="Inputs-&gt;"/>
      <sheetName val="Loan Schedule"/>
      <sheetName val="CH PreOpen"/>
      <sheetName val="HO and CL PR"/>
      <sheetName val="Corp FTE model"/>
      <sheetName val="Corp SGA"/>
      <sheetName val="LEI BS"/>
      <sheetName val="ONYX"/>
      <sheetName val="Focus Group"/>
      <sheetName val="WACC Calculation"/>
      <sheetName val="14.1"/>
      <sheetName val="8"/>
      <sheetName val="6"/>
      <sheetName val="11"/>
      <sheetName val="12"/>
      <sheetName val="13.2"/>
      <sheetName val="14"/>
      <sheetName val="15"/>
      <sheetName val="16"/>
      <sheetName val="17"/>
      <sheetName val="18"/>
      <sheetName val="22"/>
      <sheetName val="22.1"/>
      <sheetName val="23"/>
      <sheetName val="24"/>
      <sheetName val="25.1"/>
      <sheetName val="25.2"/>
      <sheetName val="26"/>
      <sheetName val="26.1"/>
      <sheetName val="26.2"/>
      <sheetName val="27"/>
      <sheetName val="28"/>
      <sheetName val="29"/>
      <sheetName val="3"/>
      <sheetName val="30"/>
      <sheetName val="5"/>
      <sheetName val="7"/>
      <sheetName val="9"/>
      <sheetName val="9.1"/>
      <sheetName val="1"/>
      <sheetName val="FCF"/>
      <sheetName val="Order Codes-UnitsPerQty Query"/>
      <sheetName val="Hoja1"/>
      <sheetName val="Consolidated"/>
      <sheetName val="Inputs"/>
      <sheetName val="Crew Days"/>
      <sheetName val="2017 Detail Sku info"/>
      <sheetName val="Cash"/>
      <sheetName val="P&amp;L"/>
      <sheetName val="U1 P&amp;L"/>
      <sheetName val="Data by SC"/>
      <sheetName val="Report 11"/>
      <sheetName val="Headcount and Oil Price"/>
      <sheetName val="BOE Stats"/>
      <sheetName val="Checks_BO"/>
      <sheetName val="Summary 2"/>
      <sheetName val="10"/>
      <sheetName val="Web"/>
      <sheetName val="PERIOD MIX"/>
      <sheetName val="Prix marché, shipments"/>
      <sheetName val="ADJ"/>
      <sheetName val="TPE Raw Data"/>
      <sheetName val="Standalone Cost Assumptions"/>
      <sheetName val="CENSUS FROM DISK"/>
      <sheetName val="Asset Strategy"/>
      <sheetName val="Reference"/>
      <sheetName val="In Euros"/>
      <sheetName val="Revenue Backlog"/>
      <sheetName val="Assump"/>
      <sheetName val="Drivers"/>
      <sheetName val="unit_type"/>
      <sheetName val="SUMMARY"/>
      <sheetName val="A1 - Income Statement"/>
      <sheetName val="Reference Tables"/>
      <sheetName val="Multi Plan Input"/>
      <sheetName val="RMS-USD$"/>
      <sheetName val="Fcst. Summary"/>
      <sheetName val="Security Names - All"/>
      <sheetName val="Joint Design"/>
      <sheetName val="dividends"/>
      <sheetName val="JG Balance Sheet-New"/>
      <sheetName val="MAIN"/>
      <sheetName val="Assum"/>
      <sheetName val="OBSOLETE"/>
      <sheetName val="CONTROL$"/>
      <sheetName val="Cover Page"/>
      <sheetName val="Key Finance"/>
      <sheetName val="Settings"/>
      <sheetName val="Consolidated Forecast"/>
      <sheetName val="input"/>
      <sheetName val="Duration "/>
      <sheetName val="Customers Top Ten"/>
      <sheetName val="Custom Index"/>
      <sheetName val="2011 Cap Projects"/>
      <sheetName val="VGM_Query Detail"/>
      <sheetName val="Cost Breakdown"/>
      <sheetName val="Trial Balance"/>
      <sheetName val="Towing Invoice"/>
      <sheetName val="Sources_Uses"/>
      <sheetName val="PPD"/>
      <sheetName val="Cover"/>
      <sheetName val="Credit Ratios"/>
      <sheetName val="calendar"/>
      <sheetName val="OR Zip data"/>
      <sheetName val="Furniture Mfgs."/>
      <sheetName val="C90_NET"/>
      <sheetName val="General Inputs"/>
      <sheetName val="Subs"/>
      <sheetName val="IS"/>
      <sheetName val="Control_Princeton"/>
      <sheetName val="평가기준"/>
      <sheetName val="Transaction Assumptions"/>
      <sheetName val="DJIA"/>
      <sheetName val="Internal"/>
      <sheetName val="Hist. Financial Spreads from PD"/>
      <sheetName val="Step1-update excut date &amp; cap %"/>
      <sheetName val="Sponsor as Beneficiary (Burl)"/>
      <sheetName val="Team Codes"/>
      <sheetName val="ProdExpVari"/>
      <sheetName val="23-Lfam PY"/>
      <sheetName val="049 6-12.5oz Sch A"/>
      <sheetName val="Reg Guelph"/>
      <sheetName val="Reg Markham"/>
      <sheetName val="Reg Ottawa"/>
      <sheetName val="PF Waterfall"/>
      <sheetName val="Scorecard Overview "/>
      <sheetName val="Bal Sheet Detail - Drivers"/>
      <sheetName val="Wage by CC"/>
      <sheetName val="Sheet0"/>
      <sheetName val="Data_Fxd"/>
      <sheetName val="Inventory"/>
      <sheetName val="COMB3"/>
      <sheetName val="#REF"/>
      <sheetName val="DEBT"/>
      <sheetName val="structure"/>
      <sheetName val="Funds Flow"/>
      <sheetName val="YE-SW2"/>
      <sheetName val="Legend"/>
      <sheetName val="ActionsEN"/>
      <sheetName val="Sheet5"/>
      <sheetName val="MAT_N048"/>
      <sheetName val="A"/>
      <sheetName val="Project Worksheet Summary"/>
      <sheetName val="Drop Downs"/>
      <sheetName val="AR"/>
      <sheetName val="Labor"/>
      <sheetName val="CONSOLF0208"/>
      <sheetName val="Customer Data"/>
      <sheetName val="Sheet3"/>
      <sheetName val="2nd Close"/>
      <sheetName val="Companies"/>
      <sheetName val="People"/>
      <sheetName val="Cube - Budget"/>
      <sheetName val="P &amp; L Groupings 2014"/>
      <sheetName val="Options"/>
      <sheetName val="VSTS_ValidationWS_1"/>
      <sheetName val="Q1 Summary"/>
      <sheetName val="Sheet44"/>
      <sheetName val="Sheet46"/>
      <sheetName val="AJEs"/>
      <sheetName val="Sheet18"/>
      <sheetName val="Sheet21"/>
      <sheetName val="Sheet23"/>
      <sheetName val="Sheet25"/>
      <sheetName val="Sheet26"/>
      <sheetName val="wk"/>
      <sheetName val="Exchange Rate"/>
      <sheetName val="FPP"/>
      <sheetName val="Employee Assumptions"/>
      <sheetName val="2010 BP (2)"/>
      <sheetName val="1964 - 1999 Canada Rig Count"/>
      <sheetName val="Current Weekly Summary"/>
      <sheetName val="Current Summary By State"/>
      <sheetName val="1991 - 1999 Drilling Type"/>
      <sheetName val="Expense Summary"/>
      <sheetName val="Services"/>
      <sheetName val="Assumptns - Rev (Existing Fac)"/>
      <sheetName val="Projects"/>
      <sheetName val="GEN Inputs"/>
      <sheetName val="MOTM39&amp;40"/>
      <sheetName val="Gemstar"/>
      <sheetName val="Parameters"/>
      <sheetName val="Net Income Graph"/>
      <sheetName val="S4"/>
      <sheetName val="Loan Amortization Schedule"/>
      <sheetName val="WACC"/>
      <sheetName val="Setup"/>
      <sheetName val="GS Rev"/>
      <sheetName val="GS P&amp;L"/>
      <sheetName val="RAW DATA + FREQUENC"/>
      <sheetName val="Noncurrent Assets"/>
      <sheetName val="Keys_BO"/>
      <sheetName val="Variables Input"/>
      <sheetName val="TopCust"/>
      <sheetName val="TE Raw Data"/>
      <sheetName val="TP"/>
      <sheetName val="WWCI Sale EPS Impact"/>
      <sheetName val="AR - Top 10 Historical"/>
      <sheetName val="Annual"/>
      <sheetName val="Fees"/>
      <sheetName val="XRef"/>
      <sheetName val="Comprehensive MCO penetration"/>
      <sheetName val="IILFI39"/>
      <sheetName val="GIU 2006 IAS"/>
      <sheetName val="Additions"/>
      <sheetName val="Depr."/>
      <sheetName val="QEAT"/>
      <sheetName val="GRAFICO EVOLUCIÓN"/>
      <sheetName val="T&amp;D Spend"/>
      <sheetName val="Div. Cust. Base (2)"/>
      <sheetName val="O productivity"/>
      <sheetName val="Movement_PBC_CY"/>
      <sheetName val="Movement_PBC_PY"/>
      <sheetName val="WRITEOFF'S_TEST"/>
      <sheetName val="Date_Input"/>
      <sheetName val="Worksheet_in_5330_Allowance_for"/>
      <sheetName val="Forecast_Booking_Units"/>
      <sheetName val="1098_loc"/>
      <sheetName val="Adjusting_Journal_Entries"/>
      <sheetName val="Amortization_Schedules"/>
      <sheetName val="Current_Cap_Table"/>
      <sheetName val="xref_acct"/>
      <sheetName val="GL_Data"/>
      <sheetName val="Deferral_Summary"/>
      <sheetName val="General_assumptions"/>
      <sheetName val="Acc_Exp_Timing"/>
      <sheetName val="Acquisition_Hist"/>
      <sheetName val="_Acqn_Benchmarking"/>
      <sheetName val="EBITDA_Adjustments"/>
      <sheetName val="Budget_Accuracy"/>
      <sheetName val="Capex_Analytics"/>
      <sheetName val="Capex_Major_Projects"/>
      <sheetName val="Trapped_Cash"/>
      <sheetName val="Non-Operating_Cash_Flows"/>
      <sheetName val="EBITDA_vs_Operating_CF"/>
      <sheetName val="Quality_of_Assets"/>
      <sheetName val="Free_CF"/>
      <sheetName val="Letters_of_Credit"/>
      <sheetName val="Net_Debt"/>
      <sheetName val="OPEB_-_Funded_Status"/>
      <sheetName val="IS_Account_Detail"/>
      <sheetName val="Normalized_Monthly_Working_Cap"/>
      <sheetName val="Pension_-_Funded_Status"/>
      <sheetName val="Potential_Purchase_Accounting"/>
      <sheetName val="Summary_Work_Cap"/>
      <sheetName val="GT_Custom"/>
      <sheetName val="JLG_Monthly"/>
      <sheetName val="Share_Buyback_Calcs"/>
      <sheetName val="HC_and_Base_Pay_Trend"/>
      <sheetName val="Bilanz_und_GuV"/>
      <sheetName val="KION_-_RE_Value_Summary"/>
      <sheetName val="CREDIT_STATS"/>
      <sheetName val="Graph_1"/>
      <sheetName val="Focus_Group"/>
      <sheetName val="TPE_Raw_Data"/>
      <sheetName val="Prix_marché,_shipments"/>
      <sheetName val="Standalone_Cost_Assumptions"/>
      <sheetName val="Custom_Index"/>
      <sheetName val="WACC_Calculation"/>
      <sheetName val="14_1"/>
      <sheetName val="13_2"/>
      <sheetName val="22_1"/>
      <sheetName val="25_1"/>
      <sheetName val="25_2"/>
      <sheetName val="26_1"/>
      <sheetName val="26_2"/>
      <sheetName val="9_1"/>
      <sheetName val="Order_Codes-UnitsPerQty_Query"/>
      <sheetName val="CHG_BS_roll-forward"/>
      <sheetName val="Headcount_and_Oil_Price"/>
      <sheetName val="BOE_Stats"/>
      <sheetName val="23-Lfam_PY"/>
      <sheetName val="Crew_Days"/>
      <sheetName val="2017_Detail_Sku_info"/>
      <sheetName val="U1_P&amp;L"/>
      <sheetName val="049_6-12_5oz_Sch_A"/>
      <sheetName val="Reg_Guelph"/>
      <sheetName val="Reg_Markham"/>
      <sheetName val="Reg_Ottawa"/>
      <sheetName val="Scorecard_Overview_"/>
      <sheetName val="FY_17_Campus"/>
      <sheetName val="FY16_Budget"/>
      <sheetName val="Enrl_Fcst"/>
      <sheetName val="Loan_Schedule"/>
      <sheetName val="CH_PreOpen"/>
      <sheetName val="HO_and_CL_PR"/>
      <sheetName val="Corp_FTE_model"/>
      <sheetName val="Corp_SGA"/>
      <sheetName val="LEI_BS"/>
      <sheetName val="In_Euros"/>
      <sheetName val="Revenue_Backlog"/>
      <sheetName val="BIS_LIST-NTH_18"/>
      <sheetName val="Report_11"/>
      <sheetName val="Asset_Strategy"/>
      <sheetName val="PERIOD_MIX"/>
      <sheetName val="Bal_Sheet_Detail_-_Drivers"/>
      <sheetName val="Data_by_SC"/>
      <sheetName val="Reference_Tables"/>
      <sheetName val="Multi_Plan_Input"/>
      <sheetName val="Fcst__Summary"/>
      <sheetName val="Security_Names_-_All"/>
      <sheetName val="Joint_Design"/>
      <sheetName val="CENSUS_FROM_DISK"/>
      <sheetName val="JG_Balance_Sheet-New"/>
      <sheetName val="Trial_Balance"/>
      <sheetName val="Towing_Invoice"/>
      <sheetName val="2011_Cap_Projects"/>
      <sheetName val="VGM_Query_Detail"/>
      <sheetName val="Cost_Breakdown"/>
      <sheetName val="A1_-_Income_Statement"/>
      <sheetName val="Step1-update_excut_date_&amp;_cap_%"/>
      <sheetName val="Sponsor_as_Beneficiary_(Burl)"/>
      <sheetName val="Team_Codes"/>
      <sheetName val="PF_Waterfall"/>
      <sheetName val="Hist__Financial_Spreads_from_PD"/>
      <sheetName val="Wage_by_CC"/>
      <sheetName val="Furniture_Mfgs_"/>
      <sheetName val="Cover_Page"/>
      <sheetName val="Key_Finance"/>
      <sheetName val="Consolidated_Forecast"/>
      <sheetName val="General_Inputs"/>
      <sheetName val="Credit_Ratios"/>
      <sheetName val="OR_Zip_data"/>
      <sheetName val="Exchange_Rate"/>
      <sheetName val="Customers_Top_Ten"/>
      <sheetName val="Summary_2"/>
      <sheetName val="2010_BP_(2)"/>
      <sheetName val="Transaction_Assumptions"/>
      <sheetName val="Duration_"/>
      <sheetName val="Funds_Flow"/>
      <sheetName val="Project_Worksheet_Summary"/>
      <sheetName val="Drop_Downs"/>
      <sheetName val="Q1_Summary"/>
      <sheetName val="Employee_Assumptions"/>
      <sheetName val="Comprehensive_MCO_penetration"/>
      <sheetName val="GIU_2006_IAS"/>
      <sheetName val="Depr_"/>
      <sheetName val="Net_Income_Graph"/>
      <sheetName val="Noncurrent_Assets"/>
      <sheetName val="Customer_Data"/>
      <sheetName val="GRAFICO_EVOLUCIÓN"/>
      <sheetName val="Expense_Summary"/>
      <sheetName val="T&amp;D_Spend"/>
      <sheetName val="Div__Cust__Base_(2)"/>
      <sheetName val="AR_-_Top_10_Historical"/>
      <sheetName val="Cube_-_Budget"/>
      <sheetName val="P_&amp;_L_Groupings_2014"/>
      <sheetName val="Financial Outputs"/>
      <sheetName val="SG&amp;A"/>
      <sheetName val="sal"/>
      <sheetName val="Financial Snapshot"/>
      <sheetName val="KPIs"/>
      <sheetName val="Clients"/>
      <sheetName val="Pipeline"/>
      <sheetName val="BS"/>
      <sheetName val="CF"/>
      <sheetName val="Client Vol"/>
      <sheetName val="Client Rev"/>
      <sheetName val="Client Profit"/>
      <sheetName val="Claim Sub"/>
      <sheetName val="Vol"/>
      <sheetName val="Rev"/>
      <sheetName val="Profit"/>
      <sheetName val="Old Plan Format"/>
      <sheetName val="Plan"/>
      <sheetName val="Map"/>
      <sheetName val="GL IS"/>
      <sheetName val="GL BS"/>
      <sheetName val="GL CF"/>
      <sheetName val="Rev vs Budget"/>
      <sheetName val="Rev vs Bud (Contract)"/>
      <sheetName val="2019 Budget"/>
      <sheetName val="Operational Budget"/>
      <sheetName val="Warrants"/>
      <sheetName val="TS Summary"/>
      <sheetName val="K Wood DE"/>
      <sheetName val="CONFIG"/>
      <sheetName val="Graphs"/>
      <sheetName val="Info Request"/>
      <sheetName val="ABCO DSO"/>
      <sheetName val="CEB DSO"/>
      <sheetName val="CNQR DSO"/>
      <sheetName val="CRM DSO"/>
      <sheetName val="EBIX DSO"/>
      <sheetName val="FC DSO"/>
      <sheetName val="FCN DSO"/>
      <sheetName val="FORR DSO"/>
      <sheetName val="GPX DSO"/>
      <sheetName val="GUID DSO"/>
      <sheetName val="IT DSO"/>
      <sheetName val="LTRE DSO"/>
      <sheetName val="NCI DSO"/>
      <sheetName val="N DSO"/>
      <sheetName val="RP DSO"/>
      <sheetName val="SABA DSO"/>
      <sheetName val="ULTI DSO"/>
      <sheetName val="MainMenu"/>
      <sheetName val="CASH FLOW"/>
      <sheetName val="SCTY Stock Price Graph"/>
      <sheetName val="Management Ownership"/>
      <sheetName val="Insurance Collections"/>
      <sheetName val="Patient SF Collections"/>
      <sheetName val="Insurance SF Collections"/>
      <sheetName val="Cases"/>
      <sheetName val="Send -  Funds Flow"/>
      <sheetName val="Index"/>
      <sheetName val="BRAD"/>
      <sheetName val="A1. Monthly Flash"/>
      <sheetName val="A2. Statements of Operations"/>
      <sheetName val="A3. Revenue"/>
      <sheetName val="A4. New Revenue"/>
      <sheetName val="A5. Dept Expense"/>
      <sheetName val="B1. Walk Month vs Prior Year"/>
      <sheetName val="B2. Walk YTD vs Budget"/>
      <sheetName val="B3. Walk YTD vs Prior Year"/>
      <sheetName val="B1. Walk Month vs Budget"/>
      <sheetName val="D1. NWC &amp; Liquidity"/>
      <sheetName val="D2. Balance Sheet"/>
      <sheetName val="D3. Cash Flow"/>
      <sheetName val="D4. Covenant Detail"/>
      <sheetName val="B1. Month vs Forecast"/>
      <sheetName val="B3. Month vs Prior Year"/>
      <sheetName val="B4. YTD vs Forecast"/>
      <sheetName val="C. Margins--&gt;"/>
      <sheetName val="I. Cash Flow"/>
      <sheetName val="J. Covenant Calc"/>
      <sheetName val="J1. Covenant Definitions"/>
      <sheetName val="K. P&amp;L Forecasts--&gt;"/>
      <sheetName val="K1. 3+9 Forecast"/>
      <sheetName val="K2. 6+6 Forecast"/>
      <sheetName val="N. 13 Week Cash Forecast"/>
      <sheetName val="O.Flash Reconciliation"/>
      <sheetName val="K3. 8+4 Forecast"/>
      <sheetName val="E1. KPIs"/>
      <sheetName val="E2. Headcount"/>
      <sheetName val="Input Schedules"/>
      <sheetName val="QB GL Input"/>
      <sheetName val="QB PL"/>
      <sheetName val="Empl Plan"/>
      <sheetName val="Empl 2018"/>
      <sheetName val="Bonus Plan"/>
      <sheetName val="ION Exp Build"/>
      <sheetName val="New Sales Build"/>
      <sheetName val="3rd Party Marketing"/>
      <sheetName val="ION Compare"/>
      <sheetName val="Empl 2017"/>
      <sheetName val="ION PL"/>
      <sheetName val="Expense Detail"/>
      <sheetName val="QoE 17"/>
      <sheetName val="BRAD Hist Info"/>
      <sheetName val="BRAD Budget"/>
      <sheetName val="Addback Detail"/>
      <sheetName val="CapEx"/>
      <sheetName val="Intangibles"/>
      <sheetName val="Bonus Exp"/>
      <sheetName val="Comm Exp"/>
      <sheetName val="Nextira LLC"/>
      <sheetName val="Cover Sheet"/>
      <sheetName val="Assumptions"/>
      <sheetName val="Pro Forma"/>
      <sheetName val="Zip Lat Long"/>
      <sheetName val="OE Testing '00"/>
      <sheetName val="AccDil"/>
      <sheetName val="2.1.2 Insurance"/>
      <sheetName val="Monthly Data"/>
      <sheetName val="AddCost"/>
      <sheetName val="Tfer Out"/>
      <sheetName val="Acquisition Opportunities"/>
      <sheetName val="Calculations"/>
      <sheetName val="Trends"/>
      <sheetName val="DCF"/>
      <sheetName val="Query"/>
      <sheetName val="Follow-on Offering Analysis"/>
      <sheetName val="ETD"/>
      <sheetName val="WBY Pivot"/>
      <sheetName val="GSChartLabels"/>
      <sheetName val="Supporting Settings"/>
      <sheetName val="DIV INC"/>
      <sheetName val="DropZone"/>
      <sheetName val="DateTemplate"/>
      <sheetName val="PL Rec to Mgmt pres"/>
      <sheetName val="Modesto"/>
      <sheetName val="Newark"/>
      <sheetName val="SanJose"/>
      <sheetName val="dropdown lists"/>
      <sheetName val="Deferred Tax"/>
      <sheetName val="Combined Leadsheet"/>
      <sheetName val="LBM"/>
      <sheetName val="Insurance_Collections"/>
      <sheetName val="Patient_SF_Collections"/>
      <sheetName val="Insurance_SF_Collections"/>
      <sheetName val="2nd_Close"/>
      <sheetName val="Summary Sources &amp; Uses"/>
      <sheetName val="matrix_razorback"/>
      <sheetName val="Transaction Summary"/>
      <sheetName val="CA-BS0200"/>
      <sheetName val="Margins&amp;Growth"/>
      <sheetName val="BaseData"/>
      <sheetName val="Concent."/>
      <sheetName val="Growth Cases"/>
      <sheetName val="Scott"/>
      <sheetName val="Profile"/>
      <sheetName val="INFO INSIGHT"/>
      <sheetName val="Validations"/>
      <sheetName val="AR  June 2008"/>
      <sheetName val="MEX95IB"/>
      <sheetName val="CashFlows"/>
      <sheetName val="Set-up"/>
      <sheetName val="Sum DCF Val"/>
      <sheetName val="Acquisition Notes Payable"/>
      <sheetName val="Control"/>
      <sheetName val="tqry116"/>
      <sheetName val="Proforma"/>
      <sheetName val="Dates"/>
      <sheetName val="Product List"/>
      <sheetName val="Sales"/>
      <sheetName val="SUN Data"/>
      <sheetName val="PEPSICO"/>
      <sheetName val="Vendor ID's"/>
      <sheetName val="Exh B-8"/>
      <sheetName val="Exh B-5"/>
      <sheetName val="Exh B-2"/>
      <sheetName val="Exh B-6"/>
      <sheetName val="Exh B-4"/>
      <sheetName val="Exh B-3"/>
      <sheetName val="Exh B-7"/>
      <sheetName val="Exh B-1"/>
      <sheetName val="INPUT TABLES"/>
      <sheetName val="GraphPage"/>
      <sheetName val="NOPAT_VDF"/>
      <sheetName val="Invested capital_VDF"/>
      <sheetName val="DCF_VDF"/>
      <sheetName val="WACC_VDF"/>
      <sheetName val="Summary Page_VDF"/>
      <sheetName val="PV of Op Leases_VDF"/>
      <sheetName val="Income Statement_VDF"/>
      <sheetName val="Trxn Structure"/>
      <sheetName val="FORM-16"/>
      <sheetName val="Water"/>
      <sheetName val="Empleados BAF"/>
      <sheetName val="Ajuste Pasivo Laboral BAF"/>
      <sheetName val="FN18_CndCnslFS"/>
      <sheetName val="FN2_Unproved"/>
      <sheetName val="FN17_VIEs"/>
      <sheetName val="FN8_Taxes"/>
      <sheetName val="Adj EBITDA 2"/>
      <sheetName val="Schedule_Worksheet"/>
      <sheetName val="BRINKER"/>
      <sheetName val="Definitions"/>
      <sheetName val="CurrentYr"/>
      <sheetName val="NextYr"/>
      <sheetName val="Tcly Q1 Adj"/>
      <sheetName val="Adjust"/>
      <sheetName val="LongSheet"/>
      <sheetName val="EarthAssumptions"/>
      <sheetName val="CostBreakdownSummary"/>
      <sheetName val="Selector"/>
      <sheetName val="Q of E (2)"/>
      <sheetName val="Basic Assumptions"/>
      <sheetName val="Financing"/>
      <sheetName val="2000 Volumes"/>
      <sheetName val="Half&amp;Half Page"/>
      <sheetName val="A-6"/>
      <sheetName val="ProdNames"/>
      <sheetName val="CALCULATION"/>
      <sheetName val="Overview"/>
      <sheetName val="w_dn_idd"/>
      <sheetName val="PE4-11-03"/>
      <sheetName val="Basics"/>
      <sheetName val="Header"/>
      <sheetName val="CT.275000"/>
      <sheetName val="Master List"/>
      <sheetName val="IS-CFinal_GJ"/>
      <sheetName val="Instructions"/>
      <sheetName val="Pd 13, 1999 or Budget-Yr 2000"/>
      <sheetName val="TELES"/>
      <sheetName val="pcQueryData"/>
      <sheetName val="Dec'20 Visits Trending"/>
      <sheetName val="May'21 Visits Trending"/>
      <sheetName val="Jun'21 Visits Trending"/>
      <sheetName val="Anx - 40"/>
      <sheetName val="EU Comps"/>
      <sheetName val="Cntmrs-Recruit"/>
      <sheetName val="Segment Data"/>
      <sheetName val="wholesale"/>
      <sheetName val="Revenues 1998-2000  Quarter "/>
      <sheetName val="Revenues 1998-2000 "/>
      <sheetName val="2001 (Q1-Q3)"/>
      <sheetName val="2001 (Final) {2002}"/>
      <sheetName val="Sls Excl Warranty 2002"/>
      <sheetName val="2000 Quarterly"/>
      <sheetName val="2001 Quarterly"/>
      <sheetName val="Rollforward"/>
      <sheetName val="Inversiones"/>
      <sheetName val="VA by region short"/>
      <sheetName val="Group Opex by type"/>
      <sheetName val="Grp indirect opex by region"/>
      <sheetName val="Grp prodn costs by region"/>
      <sheetName val="Group employee costs"/>
      <sheetName val="Reconciliation "/>
      <sheetName val="Other income(expenses)"/>
      <sheetName val="XFinal_Ops_Statement_Table"/>
      <sheetName val="Country list"/>
      <sheetName val="DV Lists"/>
      <sheetName val="RES GSF"/>
      <sheetName val="CQ"/>
      <sheetName val="Section Summary"/>
      <sheetName val="RES-Common"/>
      <sheetName val="Cost Drivers"/>
      <sheetName val="General Info"/>
      <sheetName val="JG Balan_x0003_e Sheet-New"/>
      <sheetName val="Smart IS eCycle(MT Analysis)"/>
      <sheetName val="Deferred tax Summary"/>
      <sheetName val="VALUE DCF"/>
      <sheetName val="Mgmt_CF_Detail"/>
      <sheetName val="PopCache"/>
      <sheetName val="Revenue by Pharmacy"/>
      <sheetName val="Exchange rates"/>
      <sheetName val="Sheet7"/>
      <sheetName val="Para"/>
      <sheetName val="C4-"/>
      <sheetName val="Ex Diff"/>
      <sheetName val="Property Data"/>
      <sheetName val="CashPro Wire Verification"/>
      <sheetName val="AMT"/>
      <sheetName val="CCI"/>
      <sheetName val="GSL"/>
      <sheetName val="SBAC"/>
      <sheetName val="STATE"/>
      <sheetName val="Balance"/>
      <sheetName val="TargIS"/>
      <sheetName val="Data Load"/>
      <sheetName val="Well Expense Report"/>
      <sheetName val="D&amp;C Analytics"/>
      <sheetName val="Completion Analytics"/>
      <sheetName val="Refrac Analytics"/>
      <sheetName val="Drilling Expense Import"/>
      <sheetName val="Completion Expense Import"/>
      <sheetName val="Facility Expense Import"/>
      <sheetName val="Tubing Install Import"/>
      <sheetName val="Refrac Expense Import"/>
      <sheetName val="Plunger Lift Import"/>
      <sheetName val="Capstring"/>
      <sheetName val="Pipeline Construction"/>
      <sheetName val="LOE Workover"/>
      <sheetName val="BRIX Drilling Expense Import"/>
      <sheetName val="BRIX Comp Expense Import"/>
      <sheetName val="BRIX Tubing Expense Impor"/>
      <sheetName val="BRIX Refrac Import"/>
      <sheetName val="BRIX Capstring Import"/>
      <sheetName val="BRIX LOE Workover Import"/>
      <sheetName val="Non-Op Drilling Expense Import"/>
      <sheetName val="Non-Op Comp Expense Import"/>
      <sheetName val="Non-Op Tubing Expense Import"/>
      <sheetName val="Non-Op Refrac Import"/>
      <sheetName val="Non-Op Capstring Import"/>
      <sheetName val="Non-Op LOE Workover Import"/>
      <sheetName val="AgenttoSup"/>
      <sheetName val="Overall Age"/>
      <sheetName val="% Female"/>
      <sheetName val="TB"/>
      <sheetName val="Oct Sales Flash JPY"/>
      <sheetName val="Brazil"/>
      <sheetName val="All US (2)"/>
      <sheetName val="CF00"/>
      <sheetName val="01"/>
      <sheetName val="LOC Tracking"/>
      <sheetName val="Clarity FSR-QTD"/>
      <sheetName val="Rev &amp; ARR growth"/>
      <sheetName val="Financials"/>
      <sheetName val="ASGR"/>
      <sheetName val="Syracuse"/>
      <sheetName val="AGM slide"/>
      <sheetName val="One Pager"/>
      <sheetName val="Breakup"/>
      <sheetName val="s"/>
      <sheetName val="GenCo"/>
      <sheetName val="CKS ISSUED-BANK VS BOOK-NOV03"/>
      <sheetName val="Movement_PBC_CY1"/>
      <sheetName val="Movement_PBC_PY1"/>
      <sheetName val="WRITEOFF'S_TEST1"/>
      <sheetName val="Date_Input1"/>
      <sheetName val="1098_loc1"/>
      <sheetName val="Adjusting_Journal_Entries1"/>
      <sheetName val="Amortization_Schedules1"/>
      <sheetName val="Forecast_Booking_Units1"/>
      <sheetName val="Worksheet_in_5330_Allowance_fo1"/>
      <sheetName val="Current_Cap_Table1"/>
      <sheetName val="General_assumptions1"/>
      <sheetName val="Acc_Exp_Timing1"/>
      <sheetName val="Acquisition_Hist1"/>
      <sheetName val="_Acqn_Benchmarking1"/>
      <sheetName val="EBITDA_Adjustments1"/>
      <sheetName val="Budget_Accuracy1"/>
      <sheetName val="Capex_Analytics1"/>
      <sheetName val="Capex_Major_Projects1"/>
      <sheetName val="Trapped_Cash1"/>
      <sheetName val="Non-Operating_Cash_Flows1"/>
      <sheetName val="EBITDA_vs_Operating_CF1"/>
      <sheetName val="Quality_of_Assets1"/>
      <sheetName val="Free_CF1"/>
      <sheetName val="Letters_of_Credit1"/>
      <sheetName val="Net_Debt1"/>
      <sheetName val="OPEB_-_Funded_Status1"/>
      <sheetName val="IS_Account_Detail1"/>
      <sheetName val="Normalized_Monthly_Working_Cap1"/>
      <sheetName val="Pension_-_Funded_Status1"/>
      <sheetName val="Potential_Purchase_Accounting1"/>
      <sheetName val="Summary_Work_Cap1"/>
      <sheetName val="xref_acct1"/>
      <sheetName val="GL_Data1"/>
      <sheetName val="Deferral_Summary1"/>
      <sheetName val="JLG_Monthly1"/>
      <sheetName val="GT_Custom1"/>
      <sheetName val="KION_-_RE_Value_Summary1"/>
      <sheetName val="Share_Buyback_Calcs1"/>
      <sheetName val="HC_and_Base_Pay_Trend1"/>
      <sheetName val="Bilanz_und_GuV1"/>
      <sheetName val="CREDIT_STATS1"/>
      <sheetName val="Graph_11"/>
      <sheetName val="Reference_Tables1"/>
      <sheetName val="Multi_Plan_Input1"/>
      <sheetName val="Fcst__Summary1"/>
      <sheetName val="Security_Names_-_All1"/>
      <sheetName val="Joint_Design1"/>
      <sheetName val="CHG_BS_roll-forward1"/>
      <sheetName val="14_11"/>
      <sheetName val="13_21"/>
      <sheetName val="22_11"/>
      <sheetName val="25_11"/>
      <sheetName val="25_21"/>
      <sheetName val="26_11"/>
      <sheetName val="26_21"/>
      <sheetName val="9_11"/>
      <sheetName val="CENSUS_FROM_DISK1"/>
      <sheetName val="JG_Balance_Sheet-New1"/>
      <sheetName val="Report_111"/>
      <sheetName val="Cube_-_Budget1"/>
      <sheetName val="P_&amp;_L_Groupings_20141"/>
      <sheetName val="Trial_Balance1"/>
      <sheetName val="Towing_Invoice1"/>
      <sheetName val="In_Euros1"/>
      <sheetName val="Revenue_Backlog1"/>
      <sheetName val="2nd_Close1"/>
      <sheetName val="Focus_Group1"/>
      <sheetName val="WACC_Calculation1"/>
      <sheetName val="Order_Codes-UnitsPerQty_Query1"/>
      <sheetName val="Crew_Days1"/>
      <sheetName val="2017_Detail_Sku_info1"/>
      <sheetName val="U1_P&amp;L1"/>
      <sheetName val="Data_by_SC1"/>
      <sheetName val="TPE_Raw_Data1"/>
      <sheetName val="Prix_marché,_shipments1"/>
      <sheetName val="BIS_LIST-NTH_181"/>
      <sheetName val="Headcount_and_Oil_Price1"/>
      <sheetName val="BOE_Stats1"/>
      <sheetName val="PERIOD_MIX1"/>
      <sheetName val="Furniture_Mfgs_1"/>
      <sheetName val="Cover_Page1"/>
      <sheetName val="Key_Finance1"/>
      <sheetName val="Consolidated_Forecast1"/>
      <sheetName val="General_Inputs1"/>
      <sheetName val="Credit_Ratios1"/>
      <sheetName val="OR_Zip_data1"/>
      <sheetName val="Asset_Strategy1"/>
      <sheetName val="Standalone_Cost_Assumptions1"/>
      <sheetName val="Custom_Index1"/>
      <sheetName val="FY_17_Campus1"/>
      <sheetName val="FY16_Budget1"/>
      <sheetName val="Enrl_Fcst1"/>
      <sheetName val="Loan_Schedule1"/>
      <sheetName val="CH_PreOpen1"/>
      <sheetName val="HO_and_CL_PR1"/>
      <sheetName val="Corp_FTE_model1"/>
      <sheetName val="Corp_SGA1"/>
      <sheetName val="LEI_BS1"/>
      <sheetName val="2011_Cap_Projects1"/>
      <sheetName val="VGM_Query_Detail1"/>
      <sheetName val="A1_-_Income_Statement1"/>
      <sheetName val="Step1-update_excut_date_&amp;_cap_1"/>
      <sheetName val="Sponsor_as_Beneficiary_(Burl)1"/>
      <sheetName val="Team_Codes1"/>
      <sheetName val="Expense_Summary1"/>
      <sheetName val="23-Lfam_PY1"/>
      <sheetName val="049_6-12_5oz_Sch_A1"/>
      <sheetName val="Reg_Guelph1"/>
      <sheetName val="Reg_Markham1"/>
      <sheetName val="Reg_Ottawa1"/>
      <sheetName val="Employee_Assumptions1"/>
      <sheetName val="1964_-_1999_Canada_Rig_Count"/>
      <sheetName val="Current_Weekly_Summary"/>
      <sheetName val="Current_Summary_By_State"/>
      <sheetName val="1991_-_1999_Drilling_Type"/>
      <sheetName val="Summary_21"/>
      <sheetName val="Assumptns_-_Rev_(Existing_Fac)"/>
      <sheetName val="Transaction_Assumptions1"/>
      <sheetName val="PF_Waterfall1"/>
      <sheetName val="Scorecard_Overview_1"/>
      <sheetName val="Bal_Sheet_Detail_-_Drivers1"/>
      <sheetName val="Hist__Financial_Spreads_from_P1"/>
      <sheetName val="Wage_by_CC1"/>
      <sheetName val="Cost_Breakdown1"/>
      <sheetName val="Customers_Top_Ten1"/>
      <sheetName val="Exchange_Rate1"/>
      <sheetName val="2010_BP_(2)1"/>
      <sheetName val="Project_Worksheet_Summary1"/>
      <sheetName val="Drop_Downs1"/>
      <sheetName val="Q1_Summary1"/>
      <sheetName val="Duration_1"/>
      <sheetName val="Funds_Flow1"/>
      <sheetName val="Comprehensive_MCO_penetration1"/>
      <sheetName val="GIU_2006_IAS1"/>
      <sheetName val="Depr_1"/>
      <sheetName val="Net_Income_Graph1"/>
      <sheetName val="Noncurrent_Assets1"/>
      <sheetName val="Customer_Data1"/>
      <sheetName val="GRAFICO_EVOLUCIÓN1"/>
      <sheetName val="GS_Rev"/>
      <sheetName val="GS_P&amp;L"/>
      <sheetName val="TS_Summary"/>
      <sheetName val="K_Wood_DE"/>
      <sheetName val="Loan_Amortization_Schedule"/>
      <sheetName val="Financial_Snapshot"/>
      <sheetName val="Client_Vol"/>
      <sheetName val="Client_Rev"/>
      <sheetName val="Client_Profit"/>
      <sheetName val="Claim_Sub"/>
      <sheetName val="Old_Plan_Format"/>
      <sheetName val="GL_IS"/>
      <sheetName val="GL_BS"/>
      <sheetName val="GL_CF"/>
      <sheetName val="Rev_vs_Budget"/>
      <sheetName val="Rev_vs_Bud_(Contract)"/>
      <sheetName val="2019_Budget"/>
      <sheetName val="Operational_Budget"/>
      <sheetName val="Info_Request"/>
      <sheetName val="ABCO_DSO"/>
      <sheetName val="CEB_DSO"/>
      <sheetName val="CNQR_DSO"/>
      <sheetName val="CRM_DSO"/>
      <sheetName val="EBIX_DSO"/>
      <sheetName val="FC_DSO"/>
      <sheetName val="FCN_DSO"/>
      <sheetName val="FORR_DSO"/>
      <sheetName val="GPX_DSO"/>
      <sheetName val="GUID_DSO"/>
      <sheetName val="IT_DSO"/>
      <sheetName val="LTRE_DSO"/>
      <sheetName val="NCI_DSO"/>
      <sheetName val="N_DSO"/>
      <sheetName val="RP_DSO"/>
      <sheetName val="SABA_DSO"/>
      <sheetName val="ULTI_DSO"/>
      <sheetName val="Insurance_Collections1"/>
      <sheetName val="Patient_SF_Collections1"/>
      <sheetName val="Insurance_SF_Collections1"/>
      <sheetName val="A1__Monthly_Flash"/>
      <sheetName val="A2__Statements_of_Operations"/>
      <sheetName val="A3__Revenue"/>
      <sheetName val="A4__New_Revenue"/>
      <sheetName val="A5__Dept_Expense"/>
      <sheetName val="B1__Walk_Month_vs_Prior_Year"/>
      <sheetName val="B2__Walk_YTD_vs_Budget"/>
      <sheetName val="B3__Walk_YTD_vs_Prior_Year"/>
      <sheetName val="B1__Walk_Month_vs_Budget"/>
      <sheetName val="D1__NWC_&amp;_Liquidity"/>
      <sheetName val="D2__Balance_Sheet"/>
      <sheetName val="D3__Cash_Flow"/>
      <sheetName val="D4__Covenant_Detail"/>
      <sheetName val="B1__Month_vs_Forecast"/>
      <sheetName val="B3__Month_vs_Prior_Year"/>
      <sheetName val="B4__YTD_vs_Forecast"/>
      <sheetName val="C__Margins--&gt;"/>
      <sheetName val="I__Cash_Flow"/>
      <sheetName val="J__Covenant_Calc"/>
      <sheetName val="J1__Covenant_Definitions"/>
      <sheetName val="K__P&amp;L_Forecasts--&gt;"/>
      <sheetName val="K1__3+9_Forecast"/>
      <sheetName val="K2__6+6_Forecast"/>
      <sheetName val="N__13_Week_Cash_Forecast"/>
      <sheetName val="O_Flash_Reconciliation"/>
      <sheetName val="K3__8+4_Forecast"/>
      <sheetName val="E1__KPIs"/>
      <sheetName val="E2__Headcount"/>
      <sheetName val="Input_Schedules"/>
      <sheetName val="QB_GL_Input"/>
      <sheetName val="QB_PL"/>
      <sheetName val="Empl_Plan"/>
      <sheetName val="Empl_2018"/>
      <sheetName val="Bonus_Plan"/>
      <sheetName val="ION_Exp_Build"/>
      <sheetName val="New_Sales_Build"/>
      <sheetName val="3rd_Party_Marketing"/>
      <sheetName val="ION_Compare"/>
      <sheetName val="Empl_2017"/>
      <sheetName val="ION_PL"/>
      <sheetName val="Expense_Detail"/>
      <sheetName val="QoE_17"/>
      <sheetName val="BRAD_Hist_Info"/>
      <sheetName val="BRAD_Budget"/>
      <sheetName val="Addback_Detail"/>
      <sheetName val="Bonus_Exp"/>
      <sheetName val="Comm_Exp"/>
      <sheetName val="CASH_FLOW"/>
      <sheetName val="SCTY_Stock_Price_Graph"/>
      <sheetName val="Management_Ownership"/>
      <sheetName val="AR_-_Top_10_Historical1"/>
      <sheetName val="Send_-__Funds_Flow"/>
      <sheetName val="T&amp;D_Spend1"/>
      <sheetName val="Div__Cust__Base_(2)1"/>
      <sheetName val="Variables_Input"/>
      <sheetName val="TE_Raw_Data"/>
      <sheetName val="O_productivity"/>
      <sheetName val="RAW_DATA_+_FREQUENC"/>
      <sheetName val="Nextira_LLC"/>
      <sheetName val="Deferred_Tax"/>
      <sheetName val="Combined_Leadsheet"/>
      <sheetName val="Monthly_Data"/>
      <sheetName val="Tfer_Out"/>
      <sheetName val="2_1_2_Insurance"/>
      <sheetName val="Acquisition_Opportunities"/>
      <sheetName val="WWCI_Sale_EPS_Impact"/>
      <sheetName val="WBY_Pivot"/>
      <sheetName val="Cover_Sheet"/>
      <sheetName val="Supporting_Settings"/>
      <sheetName val="GEN_Inputs"/>
      <sheetName val="Financial_Outputs"/>
      <sheetName val="Pro_Forma"/>
      <sheetName val="Zip_Lat_Long"/>
      <sheetName val="OE_Testing_'00"/>
      <sheetName val="PL_Rec_to_Mgmt_pres"/>
      <sheetName val="DIV_INC"/>
      <sheetName val="Follow-on_Offering_Analysis"/>
      <sheetName val="Growth_Cases"/>
      <sheetName val="INFO_INSIGHT"/>
      <sheetName val="Summary_Sources_&amp;_Uses"/>
      <sheetName val="Transaction_Summary"/>
      <sheetName val="dropdown_lists"/>
      <sheetName val="AR__June_2008"/>
      <sheetName val="Trxn_Structure"/>
      <sheetName val="SUN_Data"/>
      <sheetName val="Concent_"/>
      <sheetName val="Sum_DCF_Val"/>
      <sheetName val="Product_List"/>
      <sheetName val="Acquisition_Notes_Payable"/>
      <sheetName val="Q_of_E_(2)"/>
      <sheetName val="Exh_B-8"/>
      <sheetName val="Exh_B-5"/>
      <sheetName val="Exh_B-2"/>
      <sheetName val="Exh_B-6"/>
      <sheetName val="Exh_B-4"/>
      <sheetName val="Exh_B-3"/>
      <sheetName val="Exh_B-7"/>
      <sheetName val="Exh_B-1"/>
      <sheetName val="Vendor_ID's"/>
      <sheetName val="Adj_EBITDA_2"/>
      <sheetName val="INPUT_TABLES"/>
      <sheetName val="Empleados_BAF"/>
      <sheetName val="Ajuste_Pasivo_Laboral_BAF"/>
      <sheetName val="Half&amp;Half_Page"/>
      <sheetName val="Tcly_Q1_Adj"/>
      <sheetName val="Basic_Assumptions"/>
      <sheetName val="Master_List"/>
      <sheetName val="Revenues_1998-2000__Quarter_"/>
      <sheetName val="Revenues_1998-2000_"/>
      <sheetName val="2001_(Q1-Q3)"/>
      <sheetName val="2001_(Final)_{2002}"/>
      <sheetName val="Sls_Excl_Warranty_2002"/>
      <sheetName val="2000_Quarterly"/>
      <sheetName val="2001_Quarterly"/>
      <sheetName val="2000_Volumes"/>
      <sheetName val="Invested_capital_VDF"/>
      <sheetName val="Summary_Page_VDF"/>
      <sheetName val="PV_of_Op_Leases_VDF"/>
      <sheetName val="Income_Statement_VDF"/>
      <sheetName val="Dec'20_Visits_Trending"/>
      <sheetName val="May'21_Visits_Trending"/>
      <sheetName val="Jun'21_Visits_Trending"/>
      <sheetName val="May"/>
      <sheetName val="POV Lists"/>
      <sheetName val="Trading Comp"/>
      <sheetName val=" Straight Line Rent Support"/>
      <sheetName val="Revenue Assumptions"/>
      <sheetName val="Ops Assumptions"/>
      <sheetName val="IT Projects"/>
      <sheetName val="Ref"/>
      <sheetName val="Summary P&amp;L"/>
      <sheetName val="OPPSETT"/>
      <sheetName val="Sheet3 (2)"/>
      <sheetName val="Trended Inventory"/>
      <sheetName val="A-Öl"/>
      <sheetName val="2000-Mix"/>
      <sheetName val="Payment Summary"/>
      <sheetName val="Slide 31"/>
      <sheetName val="99 to 2002"/>
      <sheetName val="PR Assumptions"/>
      <sheetName val="AcTB"/>
      <sheetName val="PRICING"/>
      <sheetName val="6+6 vs Budget Qtr Review"/>
      <sheetName val="Information"/>
      <sheetName val="REF- Craft Rates -REF"/>
      <sheetName val="Assumptions and Inputs"/>
    </sheetNames>
    <sheetDataSet>
      <sheetData sheetId="0">
        <row r="3">
          <cell r="B3" t="str">
            <v>Trend Data (ideally user would link this to TB)</v>
          </cell>
        </row>
      </sheetData>
      <sheetData sheetId="1">
        <row r="3">
          <cell r="B3" t="str">
            <v>Trend Data (ideally user would link this to TB)</v>
          </cell>
        </row>
      </sheetData>
      <sheetData sheetId="2" refreshError="1"/>
      <sheetData sheetId="3">
        <row r="3">
          <cell r="B3" t="str">
            <v>Trend Data (ideally user would link this to TB)</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ow r="3">
          <cell r="B3" t="str">
            <v>Trend Data (ideally user would link this to TB)</v>
          </cell>
        </row>
      </sheetData>
      <sheetData sheetId="330">
        <row r="3">
          <cell r="B3" t="str">
            <v>Trend Data (ideally user would link this to TB)</v>
          </cell>
        </row>
      </sheetData>
      <sheetData sheetId="331">
        <row r="3">
          <cell r="B3" t="str">
            <v>Trend Data (ideally user would link this to TB)</v>
          </cell>
        </row>
      </sheetData>
      <sheetData sheetId="332">
        <row r="3">
          <cell r="B3" t="str">
            <v>Trend Data (ideally user would link this to TB)</v>
          </cell>
        </row>
      </sheetData>
      <sheetData sheetId="333">
        <row r="3">
          <cell r="B3" t="str">
            <v>Trend Data (ideally user would link this to TB)</v>
          </cell>
        </row>
      </sheetData>
      <sheetData sheetId="334">
        <row r="3">
          <cell r="B3" t="str">
            <v>Trend Data (ideally user would link this to TB)</v>
          </cell>
        </row>
      </sheetData>
      <sheetData sheetId="335">
        <row r="3">
          <cell r="B3" t="str">
            <v>Trend Data (ideally user would link this to TB)</v>
          </cell>
        </row>
      </sheetData>
      <sheetData sheetId="336">
        <row r="3">
          <cell r="B3" t="str">
            <v>Trend Data (ideally user would link this to TB)</v>
          </cell>
        </row>
      </sheetData>
      <sheetData sheetId="337">
        <row r="3">
          <cell r="B3" t="str">
            <v>Trend Data (ideally user would link this to TB)</v>
          </cell>
        </row>
      </sheetData>
      <sheetData sheetId="338">
        <row r="3">
          <cell r="B3" t="str">
            <v>Trend Data (ideally user would link this to TB)</v>
          </cell>
        </row>
      </sheetData>
      <sheetData sheetId="339">
        <row r="3">
          <cell r="B3" t="str">
            <v>Trend Data (ideally user would link this to TB)</v>
          </cell>
        </row>
      </sheetData>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row r="3">
          <cell r="B3" t="str">
            <v>Trend Data (ideally user would link this to TB)</v>
          </cell>
        </row>
      </sheetData>
      <sheetData sheetId="357">
        <row r="3">
          <cell r="B3" t="str">
            <v>Trend Data (ideally user would link this to TB)</v>
          </cell>
        </row>
      </sheetData>
      <sheetData sheetId="358">
        <row r="3">
          <cell r="B3" t="str">
            <v>Trend Data (ideally user would link this to TB)</v>
          </cell>
        </row>
      </sheetData>
      <sheetData sheetId="359">
        <row r="3">
          <cell r="B3" t="str">
            <v>Trend Data (ideally user would link this to TB)</v>
          </cell>
        </row>
      </sheetData>
      <sheetData sheetId="360">
        <row r="3">
          <cell r="B3" t="str">
            <v>Trend Data (ideally user would link this to TB)</v>
          </cell>
        </row>
      </sheetData>
      <sheetData sheetId="361">
        <row r="3">
          <cell r="B3" t="str">
            <v>Trend Data (ideally user would link this to TB)</v>
          </cell>
        </row>
      </sheetData>
      <sheetData sheetId="362">
        <row r="3">
          <cell r="B3" t="str">
            <v>Trend Data (ideally user would link this to TB)</v>
          </cell>
        </row>
      </sheetData>
      <sheetData sheetId="363">
        <row r="3">
          <cell r="B3" t="str">
            <v>Trend Data (ideally user would link this to TB)</v>
          </cell>
        </row>
      </sheetData>
      <sheetData sheetId="364">
        <row r="3">
          <cell r="B3" t="str">
            <v>Trend Data (ideally user would link this to TB)</v>
          </cell>
        </row>
      </sheetData>
      <sheetData sheetId="365">
        <row r="3">
          <cell r="B3" t="str">
            <v>Trend Data (ideally user would link this to TB)</v>
          </cell>
        </row>
      </sheetData>
      <sheetData sheetId="366">
        <row r="3">
          <cell r="B3" t="str">
            <v>Trend Data (ideally user would link this to TB)</v>
          </cell>
        </row>
      </sheetData>
      <sheetData sheetId="367">
        <row r="3">
          <cell r="B3" t="str">
            <v>Trend Data (ideally user would link this to TB)</v>
          </cell>
        </row>
      </sheetData>
      <sheetData sheetId="368">
        <row r="3">
          <cell r="B3" t="str">
            <v>Trend Data (ideally user would link this to TB)</v>
          </cell>
        </row>
      </sheetData>
      <sheetData sheetId="369">
        <row r="3">
          <cell r="B3" t="str">
            <v>Trend Data (ideally user would link this to TB)</v>
          </cell>
        </row>
      </sheetData>
      <sheetData sheetId="370">
        <row r="3">
          <cell r="B3" t="str">
            <v>Trend Data (ideally user would link this to TB)</v>
          </cell>
        </row>
      </sheetData>
      <sheetData sheetId="371">
        <row r="3">
          <cell r="B3" t="str">
            <v>Trend Data (ideally user would link this to TB)</v>
          </cell>
        </row>
      </sheetData>
      <sheetData sheetId="372">
        <row r="3">
          <cell r="B3" t="str">
            <v>Trend Data (ideally user would link this to TB)</v>
          </cell>
        </row>
      </sheetData>
      <sheetData sheetId="373">
        <row r="3">
          <cell r="B3" t="str">
            <v>Trend Data (ideally user would link this to TB)</v>
          </cell>
        </row>
      </sheetData>
      <sheetData sheetId="374">
        <row r="3">
          <cell r="B3" t="str">
            <v>Trend Data (ideally user would link this to TB)</v>
          </cell>
        </row>
      </sheetData>
      <sheetData sheetId="375"/>
      <sheetData sheetId="376"/>
      <sheetData sheetId="377"/>
      <sheetData sheetId="378"/>
      <sheetData sheetId="379"/>
      <sheetData sheetId="380"/>
      <sheetData sheetId="381"/>
      <sheetData sheetId="382">
        <row r="3">
          <cell r="B3" t="str">
            <v>Trend Data (ideally user would link this to TB)</v>
          </cell>
        </row>
      </sheetData>
      <sheetData sheetId="383">
        <row r="3">
          <cell r="B3" t="str">
            <v>Trend Data (ideally user would link this to TB)</v>
          </cell>
        </row>
      </sheetData>
      <sheetData sheetId="384"/>
      <sheetData sheetId="385"/>
      <sheetData sheetId="386"/>
      <sheetData sheetId="387"/>
      <sheetData sheetId="388"/>
      <sheetData sheetId="389"/>
      <sheetData sheetId="390"/>
      <sheetData sheetId="391"/>
      <sheetData sheetId="392">
        <row r="3">
          <cell r="B3" t="str">
            <v>Trend Data (ideally user would link this to TB)</v>
          </cell>
        </row>
      </sheetData>
      <sheetData sheetId="393">
        <row r="3">
          <cell r="B3" t="str">
            <v>Trend Data (ideally user would link this to TB)</v>
          </cell>
        </row>
      </sheetData>
      <sheetData sheetId="394">
        <row r="3">
          <cell r="B3" t="str">
            <v>Trend Data (ideally user would link this to TB)</v>
          </cell>
        </row>
      </sheetData>
      <sheetData sheetId="395">
        <row r="3">
          <cell r="B3" t="str">
            <v>Trend Data (ideally user would link this to TB)</v>
          </cell>
        </row>
      </sheetData>
      <sheetData sheetId="396">
        <row r="3">
          <cell r="B3" t="str">
            <v>Trend Data (ideally user would link this to TB)</v>
          </cell>
        </row>
      </sheetData>
      <sheetData sheetId="397">
        <row r="3">
          <cell r="B3" t="str">
            <v>Trend Data (ideally user would link this to TB)</v>
          </cell>
        </row>
      </sheetData>
      <sheetData sheetId="398">
        <row r="3">
          <cell r="B3" t="str">
            <v>Trend Data (ideally user would link this to TB)</v>
          </cell>
        </row>
      </sheetData>
      <sheetData sheetId="399">
        <row r="3">
          <cell r="B3" t="str">
            <v>Trend Data (ideally user would link this to TB)</v>
          </cell>
        </row>
      </sheetData>
      <sheetData sheetId="400">
        <row r="3">
          <cell r="B3" t="str">
            <v>Trend Data (ideally user would link this to TB)</v>
          </cell>
        </row>
      </sheetData>
      <sheetData sheetId="401">
        <row r="3">
          <cell r="B3" t="str">
            <v>Trend Data (ideally user would link this to TB)</v>
          </cell>
        </row>
      </sheetData>
      <sheetData sheetId="402">
        <row r="3">
          <cell r="B3" t="str">
            <v>Trend Data (ideally user would link this to TB)</v>
          </cell>
        </row>
      </sheetData>
      <sheetData sheetId="403">
        <row r="3">
          <cell r="B3" t="str">
            <v>Trend Data (ideally user would link this to TB)</v>
          </cell>
        </row>
      </sheetData>
      <sheetData sheetId="404">
        <row r="3">
          <cell r="B3" t="str">
            <v>Trend Data (ideally user would link this to TB)</v>
          </cell>
        </row>
      </sheetData>
      <sheetData sheetId="405">
        <row r="3">
          <cell r="B3" t="str">
            <v>Trend Data (ideally user would link this to TB)</v>
          </cell>
        </row>
      </sheetData>
      <sheetData sheetId="406">
        <row r="3">
          <cell r="B3" t="str">
            <v>Trend Data (ideally user would link this to TB)</v>
          </cell>
        </row>
      </sheetData>
      <sheetData sheetId="407">
        <row r="3">
          <cell r="B3" t="str">
            <v>Trend Data (ideally user would link this to TB)</v>
          </cell>
        </row>
      </sheetData>
      <sheetData sheetId="408">
        <row r="3">
          <cell r="B3" t="str">
            <v>Trend Data (ideally user would link this to TB)</v>
          </cell>
        </row>
      </sheetData>
      <sheetData sheetId="409"/>
      <sheetData sheetId="410"/>
      <sheetData sheetId="411"/>
      <sheetData sheetId="412"/>
      <sheetData sheetId="413"/>
      <sheetData sheetId="414"/>
      <sheetData sheetId="415"/>
      <sheetData sheetId="416"/>
      <sheetData sheetId="417"/>
      <sheetData sheetId="418">
        <row r="3">
          <cell r="B3" t="str">
            <v>Trend Data (ideally user would link this to TB)</v>
          </cell>
        </row>
      </sheetData>
      <sheetData sheetId="419">
        <row r="3">
          <cell r="B3" t="str">
            <v>Trend Data (ideally user would link this to TB)</v>
          </cell>
        </row>
      </sheetData>
      <sheetData sheetId="420"/>
      <sheetData sheetId="421"/>
      <sheetData sheetId="422"/>
      <sheetData sheetId="423"/>
      <sheetData sheetId="424"/>
      <sheetData sheetId="425"/>
      <sheetData sheetId="426"/>
      <sheetData sheetId="427"/>
      <sheetData sheetId="428">
        <row r="3">
          <cell r="B3" t="str">
            <v>Trend Data (ideally user would link this to TB)</v>
          </cell>
        </row>
      </sheetData>
      <sheetData sheetId="429">
        <row r="3">
          <cell r="B3" t="str">
            <v>Trend Data (ideally user would link this to TB)</v>
          </cell>
        </row>
      </sheetData>
      <sheetData sheetId="430">
        <row r="3">
          <cell r="B3" t="str">
            <v>Trend Data (ideally user would link this to TB)</v>
          </cell>
        </row>
      </sheetData>
      <sheetData sheetId="431">
        <row r="3">
          <cell r="B3" t="str">
            <v>Trend Data (ideally user would link this to TB)</v>
          </cell>
        </row>
      </sheetData>
      <sheetData sheetId="432">
        <row r="3">
          <cell r="B3" t="str">
            <v>Trend Data (ideally user would link this to TB)</v>
          </cell>
        </row>
      </sheetData>
      <sheetData sheetId="433">
        <row r="3">
          <cell r="B3" t="str">
            <v>Trend Data (ideally user would link this to TB)</v>
          </cell>
        </row>
      </sheetData>
      <sheetData sheetId="434">
        <row r="3">
          <cell r="B3" t="str">
            <v>Trend Data (ideally user would link this to TB)</v>
          </cell>
        </row>
      </sheetData>
      <sheetData sheetId="435">
        <row r="3">
          <cell r="B3" t="str">
            <v>Trend Data (ideally user would link this to TB)</v>
          </cell>
        </row>
      </sheetData>
      <sheetData sheetId="436">
        <row r="3">
          <cell r="B3" t="str">
            <v>Trend Data (ideally user would link this to TB)</v>
          </cell>
        </row>
      </sheetData>
      <sheetData sheetId="437">
        <row r="3">
          <cell r="B3" t="str">
            <v>Trend Data (ideally user would link this to TB)</v>
          </cell>
        </row>
      </sheetData>
      <sheetData sheetId="438">
        <row r="3">
          <cell r="B3" t="str">
            <v>Trend Data (ideally user would link this to TB)</v>
          </cell>
        </row>
      </sheetData>
      <sheetData sheetId="439">
        <row r="3">
          <cell r="B3" t="str">
            <v>Trend Data (ideally user would link this to TB)</v>
          </cell>
        </row>
      </sheetData>
      <sheetData sheetId="440">
        <row r="3">
          <cell r="B3" t="str">
            <v>Trend Data (ideally user would link this to TB)</v>
          </cell>
        </row>
      </sheetData>
      <sheetData sheetId="441">
        <row r="3">
          <cell r="B3" t="str">
            <v>Trend Data (ideally user would link this to TB)</v>
          </cell>
        </row>
      </sheetData>
      <sheetData sheetId="442">
        <row r="3">
          <cell r="B3" t="str">
            <v>Trend Data (ideally user would link this to TB)</v>
          </cell>
        </row>
      </sheetData>
      <sheetData sheetId="443">
        <row r="3">
          <cell r="B3" t="str">
            <v>Trend Data (ideally user would link this to TB)</v>
          </cell>
        </row>
      </sheetData>
      <sheetData sheetId="444">
        <row r="3">
          <cell r="B3" t="str">
            <v>Trend Data (ideally user would link this to TB)</v>
          </cell>
        </row>
      </sheetData>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refreshError="1"/>
      <sheetData sheetId="466" refreshError="1"/>
      <sheetData sheetId="467" refreshError="1"/>
      <sheetData sheetId="468">
        <row r="3">
          <cell r="B3" t="str">
            <v>Trend Data (ideally user would link this to TB)</v>
          </cell>
        </row>
      </sheetData>
      <sheetData sheetId="469">
        <row r="3">
          <cell r="B3" t="str">
            <v>Trend Data (ideally user would link this to TB)</v>
          </cell>
        </row>
      </sheetData>
      <sheetData sheetId="470">
        <row r="3">
          <cell r="B3" t="str">
            <v>Trend Data (ideally user would link this to TB)</v>
          </cell>
        </row>
      </sheetData>
      <sheetData sheetId="471">
        <row r="3">
          <cell r="B3" t="str">
            <v>Trend Data (ideally user would link this to TB)</v>
          </cell>
        </row>
      </sheetData>
      <sheetData sheetId="472"/>
      <sheetData sheetId="473">
        <row r="3">
          <cell r="B3" t="str">
            <v>Trend Data (ideally user would link this to TB)</v>
          </cell>
        </row>
      </sheetData>
      <sheetData sheetId="474"/>
      <sheetData sheetId="475"/>
      <sheetData sheetId="476">
        <row r="3">
          <cell r="B3" t="str">
            <v>Trend Data (ideally user would link this to TB)</v>
          </cell>
        </row>
      </sheetData>
      <sheetData sheetId="477">
        <row r="3">
          <cell r="B3" t="str">
            <v>Trend Data (ideally user would link this to TB)</v>
          </cell>
        </row>
      </sheetData>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row r="3">
          <cell r="B3">
            <v>0</v>
          </cell>
        </row>
      </sheetData>
      <sheetData sheetId="550"/>
      <sheetData sheetId="551"/>
      <sheetData sheetId="552">
        <row r="3">
          <cell r="B3">
            <v>0</v>
          </cell>
        </row>
      </sheetData>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ow r="3">
          <cell r="B3" t="str">
            <v>Trend Data (ideally user would link this to TB)</v>
          </cell>
        </row>
      </sheetData>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sheetData sheetId="607"/>
      <sheetData sheetId="608"/>
      <sheetData sheetId="609"/>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ow r="3">
          <cell r="B3">
            <v>0</v>
          </cell>
        </row>
      </sheetData>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ficiencia de Pasivos"/>
      <sheetName val="IMSS"/>
      <sheetName val="Impuestos federales"/>
      <sheetName val="Voucheo 2%"/>
      <sheetName val="Prueba global de IMSS "/>
      <sheetName val="XREF"/>
      <sheetName val="Tickmarks"/>
      <sheetName val="#REF"/>
      <sheetName val="ico0504-sum"/>
      <sheetName val="STATISTICS"/>
      <sheetName val="hb_rapp"/>
      <sheetName val="VSS"/>
      <sheetName val="RNVIMLINK"/>
      <sheetName val="Domino"/>
      <sheetName val="1098 loc"/>
      <sheetName val="Q of E"/>
      <sheetName val="SG&amp;A"/>
      <sheetName val="Management Adjustments"/>
      <sheetName val="Run Rate Analysis"/>
      <sheetName val="Mgmt Adj"/>
      <sheetName val="Parameters"/>
      <sheetName val="P9 shipments"/>
      <sheetName val="Internal"/>
    </sheetNames>
    <sheetDataSet>
      <sheetData sheetId="0" refreshError="1"/>
      <sheetData sheetId="1" refreshError="1">
        <row r="20">
          <cell r="Q20">
            <v>4169.4399999999996</v>
          </cell>
          <cell r="AB20">
            <v>3857.29</v>
          </cell>
          <cell r="AQ20">
            <v>2897.62</v>
          </cell>
        </row>
        <row r="32">
          <cell r="AG32" t="str">
            <v>!</v>
          </cell>
        </row>
        <row r="46">
          <cell r="AF46">
            <v>782.02</v>
          </cell>
          <cell r="AG46"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mal Tax"/>
      <sheetName val="Links"/>
      <sheetName val="Deferred Tax"/>
      <sheetName val="Lead"/>
      <sheetName val="Normal Tax 2007"/>
      <sheetName val="IMSS"/>
      <sheetName val="VSS"/>
      <sheetName val="FAS 123"/>
      <sheetName val="Combined Leadsheet"/>
      <sheetName val="Domino"/>
      <sheetName val="Mult-3yr"/>
      <sheetName val="Data by S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UESTOS"/>
      <sheetName val="Links"/>
      <sheetName val="D. Multiple"/>
      <sheetName val="Imp. nómina"/>
      <sheetName val="IMSS"/>
      <sheetName val="XREF"/>
      <sheetName val="Tickmarks"/>
      <sheetName val="감가상각누계액"/>
      <sheetName val="Normal Ta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Suficiencias"/>
      <sheetName val="Múltiple"/>
      <sheetName val="Prueba Global"/>
      <sheetName val="IMSS Cuatitlan"/>
      <sheetName val="IMSS Carbono"/>
      <sheetName val="IMSS Hidalgo"/>
      <sheetName val="infonavit y sar"/>
      <sheetName val="2%"/>
      <sheetName val="Tickmarks "/>
      <sheetName val="XREF"/>
      <sheetName val="IMPUESTOS"/>
      <sheetName val="감가상각누계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Lead"/>
      <sheetName val="Income Statement"/>
      <sheetName val="Balance Sheet"/>
      <sheetName val="Links"/>
      <sheetName val="XREF"/>
      <sheetName val="Tickmarks"/>
      <sheetName val="Normal Ta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tos"/>
      <sheetName val="Revisión"/>
      <sheetName val="Amarre"/>
      <sheetName val="XREF"/>
      <sheetName val="Tickmarks"/>
      <sheetName val="현금및현금등가물"/>
      <sheetName val="Income Statement"/>
      <sheetName val="infonavit y sar"/>
      <sheetName val="2%"/>
      <sheetName val="Múltiple"/>
      <sheetName val="Lead"/>
      <sheetName val="DG Unit 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S 123"/>
      <sheetName val="Timeline"/>
      <sheetName val="BS - Fixed"/>
      <sheetName val="BS - Variable"/>
      <sheetName val="FAS 123 Model"/>
      <sheetName val="Comp Exp - Amort."/>
      <sheetName val="XREF"/>
      <sheetName val="Model"/>
      <sheetName val="Compensation Expense"/>
      <sheetName val="Worksheet in (C) 7150 FAS 123 C"/>
      <sheetName val="6-Accrued"/>
      <sheetName val="Balance Sheet"/>
      <sheetName val="Income Statement"/>
      <sheetName val="Benefit 1"/>
      <sheetName val="P&amp;L Scenerio 1"/>
      <sheetName val="Lead"/>
      <sheetName val="Summary-Final"/>
      <sheetName val="7120(A) Rollforward"/>
      <sheetName val="Factors"/>
      <sheetName val="Intl def"/>
      <sheetName val="Summary"/>
      <sheetName val="Vendor List"/>
      <sheetName val="_balenz_data"/>
      <sheetName val="Headcount"/>
      <sheetName val="1. Lead"/>
      <sheetName val="Decoder"/>
      <sheetName val="ESM Total"/>
      <sheetName val="newbridge"/>
      <sheetName val="Summary Tables"/>
      <sheetName val="Drop Down"/>
      <sheetName val="SB Studio Model"/>
      <sheetName val="Sheet1"/>
      <sheetName val="BSR "/>
      <sheetName val="Financial indicators"/>
      <sheetName val="Risks"/>
      <sheetName val="Negotiating power"/>
      <sheetName val="ICP"/>
      <sheetName val="Carriers and non-c"/>
      <sheetName val="IncomeStatement"/>
      <sheetName val="FA"/>
      <sheetName val="Sales by service"/>
      <sheetName val="LUC-CAL"/>
      <sheetName val="Option Modification"/>
      <sheetName val="Items purchased from Xcellent"/>
      <sheetName val="500 EXCHANGE RATES"/>
      <sheetName val="현금및현금등가물"/>
      <sheetName val="TN Air"/>
      <sheetName val="Ref"/>
      <sheetName val="Accel Amort 36mo "/>
      <sheetName val="sell thru data"/>
      <sheetName val="Options"/>
      <sheetName val="PF"/>
      <sheetName val="Controls"/>
      <sheetName val="SoPo 02"/>
      <sheetName val="SoPo 03"/>
      <sheetName val="Revenue Curves"/>
      <sheetName val="FS 2"/>
      <sheetName val="Assumptions"/>
      <sheetName val="MAR-09 RMA BS Flow"/>
      <sheetName val="Lists"/>
      <sheetName val="IND"/>
      <sheetName val="PopCache"/>
      <sheetName val="Tax Calc"/>
      <sheetName val="3. Revised COS amort_12 31 02"/>
      <sheetName val="Ann IS"/>
      <sheetName val="Gross Receipts"/>
      <sheetName val="Vesting templates"/>
      <sheetName val="Data"/>
      <sheetName val="KSB1"/>
      <sheetName val="Subs Summ (2)"/>
      <sheetName val="Rev Growth Rate"/>
      <sheetName val="Formula_Data"/>
      <sheetName val="5. Maint &amp; Repair Testing"/>
      <sheetName val="4 S &amp; U MT"/>
      <sheetName val="7A - Investor Rtn MT"/>
      <sheetName val="6 TI MT"/>
      <sheetName val="Office Equipment-client"/>
      <sheetName val="Option Activity '01"/>
      <sheetName val="State TI"/>
      <sheetName val="Oct Sales Flash JPY"/>
      <sheetName val="Program Information"/>
      <sheetName val="Template"/>
      <sheetName val="Warrants"/>
      <sheetName val="Solver"/>
      <sheetName val="Template Data"/>
      <sheetName val="Batten"/>
      <sheetName val="Invoice"/>
      <sheetName val="Customize Your Invoice"/>
      <sheetName val="T03.1 - Common"/>
      <sheetName val="STATISTICS"/>
      <sheetName val="Gastos"/>
      <sheetName val="Share Sheet"/>
      <sheetName val="inputs"/>
      <sheetName val="Debt schedule"/>
      <sheetName val="FINANCIALS"/>
      <sheetName val="First Corp"/>
      <sheetName val="Key Equip Finance"/>
      <sheetName val="Avaya"/>
      <sheetName val="Consolidated 18 TB"/>
      <sheetName val="P2.1 Tax Return"/>
      <sheetName val="GL acct 69000"/>
      <sheetName val="GL acct 690000 YTD Q3 18"/>
      <sheetName val="Stock Comp Summary "/>
      <sheetName val="PBC&gt;&gt;SBC Book "/>
      <sheetName val="YTDQ4 ERA Details"/>
      <sheetName val="YTDQ4 ERA Summary"/>
      <sheetName val="RSUSubject toRelease as 9.18  "/>
      <sheetName val="RSUSubject toRelease as 3.18  "/>
      <sheetName val="PBC&gt;&gt; SBC Tax"/>
      <sheetName val="YTD Q4 Tax Bene - Option"/>
      <sheetName val="YTD Q4 ESPP DD"/>
      <sheetName val="Q3 ESPP DD"/>
      <sheetName val="Tax Bene- Q318 modified"/>
      <sheetName val="Q3 Tax Bene- ISO, NQ,RSU"/>
      <sheetName val="2017 ESPP revised"/>
      <sheetName val="2017 ESPP"/>
      <sheetName val="YTD Q3 Tax Ben-RSU Executive"/>
      <sheetName val="YTD Q2 ESPP DD"/>
      <sheetName val="YTD Q2 Tax Bene - Option"/>
      <sheetName val="YTD Q2 Tax Bene - RSU"/>
      <sheetName val="YTD Q4 Tax Bene -Officers"/>
      <sheetName val="Q1 Exp Recog"/>
      <sheetName val="Q2 Exp Recog"/>
      <sheetName val="Q3 Exp Recog US updated10.1.18"/>
      <sheetName val="Q4 Exp Recog US updated10.1.18"/>
      <sheetName val="Disc"/>
      <sheetName val="Bank"/>
      <sheetName val="Equity"/>
      <sheetName val="PG Valor Residual"/>
      <sheetName val="Diferencia amortizacion 2001"/>
      <sheetName val="Sched 001"/>
      <sheetName val="Sched 002"/>
      <sheetName val="Sched 003"/>
      <sheetName val="Sched 004"/>
      <sheetName val="Sched 005"/>
      <sheetName val="Sched 006_OLD"/>
      <sheetName val="Sched 006_Upgrade"/>
      <sheetName val="Sched 007"/>
      <sheetName val="Sched 008"/>
      <sheetName val="Size_Growth_Adj"/>
      <sheetName val="Employee Options 2001"/>
      <sheetName val=" Nonemployee Options"/>
      <sheetName val="CSI"/>
      <sheetName val="Tables"/>
      <sheetName val="FAS_123"/>
      <sheetName val="BS_-_Fixed"/>
      <sheetName val="BS_-_Variable"/>
      <sheetName val="FAS_123_Model"/>
      <sheetName val="Comp_Exp_-_Amort_"/>
      <sheetName val="Compensation_Expense"/>
      <sheetName val="Worksheet_in_(C)_7150_FAS_123_C"/>
      <sheetName val="Balance_Sheet"/>
      <sheetName val="Income_Statement"/>
      <sheetName val="Benefit_1"/>
      <sheetName val="P&amp;L_Scenerio_1"/>
      <sheetName val="7120(A)_Rollforward"/>
      <sheetName val="Vendor_List"/>
      <sheetName val="Intl_def"/>
      <sheetName val="Financial_indicators"/>
      <sheetName val="Negotiating_power"/>
      <sheetName val="Carriers_and_non-c"/>
      <sheetName val="Sales_by_service"/>
      <sheetName val="TN_Air"/>
      <sheetName val="SB_Studio_Model"/>
      <sheetName val="FS_2"/>
      <sheetName val="500_EXCHANGE_RATES"/>
      <sheetName val="Items_purchased_from_Xcellent"/>
      <sheetName val="sell_thru_data"/>
      <sheetName val="Option_Modification"/>
      <sheetName val="BSR_"/>
      <sheetName val="Accel_Amort_36mo_"/>
      <sheetName val="SoPo_02"/>
      <sheetName val="SoPo_03"/>
      <sheetName val="Revenue_Curves"/>
      <sheetName val="Tax_Calc"/>
      <sheetName val="3__Revised_COS_amort_12_31_02"/>
      <sheetName val="Ann_IS"/>
      <sheetName val="Gross_Receipts"/>
      <sheetName val="Vesting_templates"/>
      <sheetName val="4_S_&amp;_U_MT"/>
      <sheetName val="7A_-_Investor_Rtn_MT"/>
      <sheetName val="6_TI_MT"/>
      <sheetName val="5__Maint_&amp;_Repair_Testing"/>
      <sheetName val="Subs_Summ_(2)"/>
      <sheetName val="MAR-09_RMA_BS_Flow"/>
      <sheetName val="Rev_Growth_Rate"/>
      <sheetName val="Template_Data"/>
      <sheetName val="Office_Equipment-client"/>
      <sheetName val="Program_Information"/>
      <sheetName val="Customize_Your_Invoice"/>
      <sheetName val="T03_1_-_Common"/>
      <sheetName val="First_Corp"/>
      <sheetName val="Key_Equip_Finance"/>
      <sheetName val="Option_Activity_'01"/>
      <sheetName val="State_TI"/>
      <sheetName val="Oct_Sales_Flash_J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9A(1 of 3)"/>
      <sheetName val="SCHEDULE 9A(2 of 3)"/>
      <sheetName val="SCHEDULE 9A(3 of 3)"/>
      <sheetName val="FAS 123"/>
      <sheetName val="Additions"/>
      <sheetName val="Furniture Mfgs."/>
      <sheetName val="Deb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Qtrs"/>
      <sheetName val="Rev Model  Qtrs"/>
      <sheetName val="Dev summary99"/>
      <sheetName val="Developer rev 99"/>
      <sheetName val=" Ad Sales  exp"/>
      <sheetName val="Corp Sales"/>
      <sheetName val=" mkt exp"/>
      <sheetName val="ITK marketing"/>
      <sheetName val="Cust service "/>
      <sheetName val="Content Shared "/>
      <sheetName val="Developer Content"/>
      <sheetName val="Enterprise Content"/>
      <sheetName val="Content Product Develop"/>
      <sheetName val="ITK content"/>
      <sheetName val="Executive exp"/>
      <sheetName val="Bus Dev"/>
      <sheetName val="corp. exp"/>
      <sheetName val="Summary__Qtrs"/>
      <sheetName val="Rev_Model__Qtrs"/>
      <sheetName val="Dev_summary99"/>
      <sheetName val="Developer_rev_99"/>
      <sheetName val="_Ad_Sales__exp"/>
      <sheetName val="Corp_Sales"/>
      <sheetName val="_mkt_exp"/>
      <sheetName val="ITK_marketing"/>
      <sheetName val="Cust_service_"/>
      <sheetName val="Content_Shared_"/>
      <sheetName val="Developer_Content"/>
      <sheetName val="Enterprise_Content"/>
      <sheetName val="Content_Product_Develop"/>
      <sheetName val="ITK_content"/>
      <sheetName val="Executive_exp"/>
      <sheetName val="Bus_Dev"/>
      <sheetName val="corp__exp"/>
      <sheetName val="Budget Total"/>
      <sheetName val="Income_Statement"/>
      <sheetName val="Gratuity calculation"/>
      <sheetName val="Balance Sheets"/>
      <sheetName val="STATISTICS"/>
      <sheetName val="EMEA Openings"/>
      <sheetName val="CAR1"/>
      <sheetName val="Cash Flow Forecast"/>
      <sheetName val="3. Revised COS amort_12 31 02"/>
      <sheetName val="LUC-CAL"/>
      <sheetName val="BS"/>
      <sheetName val="XREF"/>
      <sheetName val="Master"/>
      <sheetName val="OLD Q1 (Shouldn't use)"/>
      <sheetName val="Tickmarks"/>
      <sheetName val="Index"/>
      <sheetName val="Annual Model"/>
      <sheetName val="Review Recent Hires Rehires"/>
      <sheetName val=" Ad Sales  exp:Developer rev 99"/>
      <sheetName val="payor mix"/>
      <sheetName val="1999%20budget%20version..."/>
      <sheetName val="1999 budget version.."/>
      <sheetName val="WKLY FLASH"/>
      <sheetName val="JobDetails"/>
      <sheetName val="Targets"/>
      <sheetName val="detail9'96_oh"/>
      <sheetName val="Recap vgy (eur)"/>
      <sheetName val="Group Breakdown"/>
      <sheetName val=" Equity Activity"/>
      <sheetName val="Lead"/>
      <sheetName val="Operating"/>
      <sheetName val="Summary"/>
      <sheetName val="TB"/>
      <sheetName val="Summary__Qtrs1"/>
      <sheetName val="Rev_Model__Qtrs1"/>
      <sheetName val="Dev_summary991"/>
      <sheetName val="Developer_rev_991"/>
      <sheetName val="_Ad_Sales__exp1"/>
      <sheetName val="Corp_Sales1"/>
      <sheetName val="_mkt_exp1"/>
      <sheetName val="ITK_marketing1"/>
      <sheetName val="Cust_service_1"/>
      <sheetName val="Content_Shared_1"/>
      <sheetName val="Developer_Content1"/>
      <sheetName val="Enterprise_Content1"/>
      <sheetName val="Content_Product_Develop1"/>
      <sheetName val="ITK_content1"/>
      <sheetName val="Executive_exp1"/>
      <sheetName val="Bus_Dev1"/>
      <sheetName val="corp__exp1"/>
      <sheetName val="Database"/>
      <sheetName val="5) Disposals"/>
      <sheetName val="2) Property Rollforward from DT"/>
      <sheetName val="6. Legal"/>
      <sheetName val="LBOSHEL5"/>
      <sheetName val="Summary Q3"/>
      <sheetName val="Dashboard"/>
      <sheetName val="Developer rev 99: Ad Sales  exp"/>
      <sheetName val="Bus Dev:corp. exp"/>
      <sheetName val=" Ad Sa_xde6b_칭_x0000_怄愱ǉ_x0000_"/>
      <sheetName val=" Ad Sa_xde6b_칭_x0000_恬愱ǉ_x0000_"/>
      <sheetName val=" Ad Sa_xde6b_칭_x0000_惔愱ǉ_x0000_"/>
      <sheetName val="corp. _xde6b_칭"/>
      <sheetName val="corp. 䬀㵞惐"/>
      <sheetName val="corp. ጀ㳒惐"/>
      <sheetName val="corp. 一⩥盰"/>
      <sheetName val="corp. 一⩥峀"/>
      <sheetName val="corp. 㰀⩥峀"/>
      <sheetName val="corp. 徥兖ꮒ"/>
      <sheetName val="corp. 㺵兖ꮒ"/>
      <sheetName val="corp. 一⩥먠"/>
      <sheetName val="corp. _xdceb_ݚ⥓"/>
      <sheetName val=" Ad Sa_xdceb_ݚ⥓_x0000__x0000__x0000__x0000__x0000_"/>
      <sheetName val="corp. 橶噃뎥"/>
      <sheetName val=" Ad Sa橶噃뎥_x0000__x0000__x0000__x0000__x0000_"/>
      <sheetName val="corp. 밀峦岸"/>
      <sheetName val="corp. 밀峦먠"/>
      <sheetName val="corp. 㰀檏崘"/>
      <sheetName val="corp. 즿ﮤ्"/>
      <sheetName val="corp. 圀䆢嵠"/>
      <sheetName val="corp. 耀㱛嵀"/>
      <sheetName val="corp. ＀䮪庈"/>
      <sheetName val="corp. 䔀䚷彸"/>
      <sheetName val="corp. 鰀㚻捠"/>
      <sheetName val="corp. _x0000__x0000_捠"/>
      <sheetName val="corp. ሀ㺫崘"/>
      <sheetName val="corp. ꜀䖬嵘"/>
      <sheetName val="corp. 舀㲎愰"/>
      <sheetName val=" Ad Sa꛲烊꬟_x0000__x0000__x0000__x0000__x0000_"/>
      <sheetName val="corp. ꛲烊꬟"/>
      <sheetName val="corp. ꔀ㫚怸"/>
      <sheetName val="corp. 匀䜎岀"/>
      <sheetName val="corp. ̀䲝岀"/>
      <sheetName val="corp. ㈀ꯇ徘"/>
      <sheetName val="corp. 瀀䣕庐"/>
      <sheetName val="corp. 嬀粱庐"/>
      <sheetName val="corp. _x0000__x0000_庐"/>
      <sheetName val=" Ad Sa詿_x0000__x0000__x0000__x0000__x0000_"/>
      <sheetName val="corp. 詿"/>
      <sheetName val="corp. 㛗ᦥ㸌"/>
      <sheetName val="corp. 酘⽘꟯"/>
      <sheetName val="corp. 䙰湑쫋"/>
      <sheetName val="corp. ꜙ몇⦁"/>
      <sheetName val="corp. ᡩ몄⦁"/>
      <sheetName val="corp. 廙뿲"/>
      <sheetName val=" Ad Sa峤ꆆ좦_x0000__x0000__x0000__x0000__x0000_"/>
      <sheetName val="corp. 峤ꆆ좦"/>
      <sheetName val="corp. 䇳뿲"/>
      <sheetName val="corp. ฀͛베"/>
      <sheetName val="corp. _xdb00_∣弸"/>
      <sheetName val="corp. 阀㾒怀"/>
      <sheetName val="corp. 윀䌜彘"/>
      <sheetName val="corp. ἀ䐕巸"/>
      <sheetName val="Budget_Total"/>
      <sheetName val="_Ad_Sales__exp:Developer_rev_99"/>
      <sheetName val="EMEA_Openings"/>
      <sheetName val="Entities"/>
      <sheetName val=" Ad Sa�칭_x0000_怄愱ǉ_x0000_"/>
      <sheetName val=" Ad Sa�칭_x0000_恬愱ǉ_x0000_"/>
      <sheetName val=" Ad Sa�칭_x0000_惔愱ǉ_x0000_"/>
      <sheetName val="corp. �칭"/>
      <sheetName val="corp. �ݚ⥓"/>
      <sheetName val=" Ad Sa�ݚ⥓_x0000__x0000__x0000__x0000__x0000_"/>
      <sheetName val="corp. �弸"/>
      <sheetName val="110 - Development"/>
      <sheetName val="945 - Facilities &amp; Pur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sheetData sheetId="149"/>
      <sheetData sheetId="150" refreshError="1"/>
      <sheetData sheetId="151"/>
      <sheetData sheetId="152"/>
      <sheetData sheetId="153"/>
      <sheetData sheetId="154"/>
      <sheetData sheetId="155" refreshError="1"/>
      <sheetData sheetId="156" refreshError="1"/>
      <sheetData sheetId="157" refreshError="1"/>
      <sheetData sheetId="158" refreshError="1"/>
      <sheetData sheetId="15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3850D-C46F-4B9D-A994-8E35DC589857}">
  <dimension ref="A1:AV17"/>
  <sheetViews>
    <sheetView tabSelected="1" zoomScaleNormal="100" workbookViewId="0">
      <selection activeCell="M15" sqref="M15"/>
    </sheetView>
  </sheetViews>
  <sheetFormatPr baseColWidth="10" defaultColWidth="9.1640625" defaultRowHeight="14" x14ac:dyDescent="0.15"/>
  <cols>
    <col min="1" max="1" width="11" style="5" customWidth="1"/>
    <col min="2" max="2" width="11.33203125" style="5" customWidth="1"/>
    <col min="3" max="3" width="9.1640625" style="5"/>
    <col min="4" max="4" width="11.6640625" style="14" customWidth="1"/>
    <col min="5" max="5" width="13.5" style="14" customWidth="1"/>
    <col min="6" max="6" width="14" style="14" customWidth="1"/>
    <col min="7" max="7" width="15.6640625" style="14" customWidth="1"/>
    <col min="8" max="8" width="12.83203125" style="5" customWidth="1"/>
    <col min="9" max="9" width="13" style="5" customWidth="1"/>
    <col min="10" max="11" width="9.83203125" style="5" customWidth="1"/>
    <col min="12" max="12" width="4" style="5" customWidth="1"/>
    <col min="13" max="13" width="11" style="5" customWidth="1"/>
    <col min="14" max="48" width="12.6640625" style="5" customWidth="1"/>
    <col min="49" max="16384" width="9.1640625" style="5"/>
  </cols>
  <sheetData>
    <row r="1" spans="1:48" s="3" customFormat="1" ht="54" customHeight="1" x14ac:dyDescent="0.15">
      <c r="A1" s="1" t="s">
        <v>0</v>
      </c>
      <c r="B1" s="1" t="s">
        <v>1</v>
      </c>
      <c r="C1" s="1" t="s">
        <v>2</v>
      </c>
      <c r="D1" s="1" t="s">
        <v>3</v>
      </c>
      <c r="E1" s="1" t="s">
        <v>4</v>
      </c>
      <c r="F1" s="1" t="s">
        <v>5</v>
      </c>
      <c r="G1" s="1" t="s">
        <v>6</v>
      </c>
      <c r="H1" s="1" t="s">
        <v>7</v>
      </c>
      <c r="I1" s="1" t="s">
        <v>8</v>
      </c>
      <c r="J1" s="1" t="s">
        <v>9</v>
      </c>
      <c r="K1" s="1"/>
      <c r="L1" s="1"/>
      <c r="M1" s="2">
        <v>45688</v>
      </c>
      <c r="N1" s="2">
        <v>45716</v>
      </c>
      <c r="O1" s="2">
        <v>45747</v>
      </c>
      <c r="P1" s="2">
        <v>45777</v>
      </c>
      <c r="Q1" s="2">
        <v>45808</v>
      </c>
      <c r="R1" s="2">
        <v>45838</v>
      </c>
      <c r="S1" s="2">
        <v>45869</v>
      </c>
      <c r="T1" s="2">
        <v>45900</v>
      </c>
      <c r="U1" s="2">
        <v>45930</v>
      </c>
      <c r="V1" s="2">
        <v>45961</v>
      </c>
      <c r="W1" s="2">
        <v>45991</v>
      </c>
      <c r="X1" s="2">
        <v>46022</v>
      </c>
      <c r="Y1" s="2">
        <v>46053</v>
      </c>
      <c r="Z1" s="2">
        <v>46081</v>
      </c>
      <c r="AA1" s="2">
        <v>46112</v>
      </c>
      <c r="AB1" s="2">
        <v>46142</v>
      </c>
      <c r="AC1" s="2">
        <v>46173</v>
      </c>
      <c r="AD1" s="2">
        <v>46203</v>
      </c>
      <c r="AE1" s="2">
        <v>46234</v>
      </c>
      <c r="AF1" s="2">
        <v>46265</v>
      </c>
      <c r="AG1" s="2">
        <v>46295</v>
      </c>
      <c r="AH1" s="2">
        <v>46326</v>
      </c>
      <c r="AI1" s="2">
        <v>46356</v>
      </c>
      <c r="AJ1" s="2">
        <v>46387</v>
      </c>
      <c r="AK1" s="2">
        <v>46418</v>
      </c>
      <c r="AL1" s="2">
        <v>46446</v>
      </c>
      <c r="AM1" s="2">
        <v>46477</v>
      </c>
      <c r="AN1" s="2">
        <v>46507</v>
      </c>
      <c r="AO1" s="2">
        <v>46538</v>
      </c>
      <c r="AP1" s="2">
        <v>46568</v>
      </c>
      <c r="AQ1" s="2">
        <v>46599</v>
      </c>
      <c r="AR1" s="2">
        <v>46630</v>
      </c>
      <c r="AS1" s="2">
        <v>46660</v>
      </c>
      <c r="AT1" s="2">
        <v>46691</v>
      </c>
      <c r="AU1" s="2">
        <v>46721</v>
      </c>
      <c r="AV1" s="2">
        <v>46752</v>
      </c>
    </row>
    <row r="2" spans="1:48" ht="17" customHeight="1" x14ac:dyDescent="0.15">
      <c r="A2" s="4">
        <v>45809</v>
      </c>
      <c r="B2" s="5" t="s">
        <v>10</v>
      </c>
      <c r="C2" s="6" t="s">
        <v>11</v>
      </c>
      <c r="D2" s="7"/>
      <c r="E2" s="7"/>
      <c r="F2" s="8">
        <v>45693</v>
      </c>
      <c r="G2" s="8">
        <v>46387</v>
      </c>
      <c r="H2" s="9">
        <v>66000</v>
      </c>
      <c r="I2" s="17">
        <f>G2-F2+1</f>
        <v>695</v>
      </c>
      <c r="J2" s="14">
        <v>31</v>
      </c>
      <c r="K2" s="9">
        <f>H2/I2*J2</f>
        <v>2943.8848920863311</v>
      </c>
      <c r="L2" s="9"/>
      <c r="M2" s="9"/>
      <c r="N2" s="9">
        <f>$H2/$I2*$J2</f>
        <v>2943.8848920863311</v>
      </c>
      <c r="O2" s="9">
        <f t="shared" ref="O2:X2" si="0">$H2/$I2*$J2</f>
        <v>2943.8848920863311</v>
      </c>
      <c r="P2" s="9">
        <f t="shared" si="0"/>
        <v>2943.8848920863311</v>
      </c>
      <c r="Q2" s="9">
        <f t="shared" si="0"/>
        <v>2943.8848920863311</v>
      </c>
      <c r="R2" s="9">
        <f t="shared" si="0"/>
        <v>2943.8848920863311</v>
      </c>
      <c r="S2" s="9">
        <f t="shared" si="0"/>
        <v>2943.8848920863311</v>
      </c>
      <c r="T2" s="9">
        <f t="shared" si="0"/>
        <v>2943.8848920863311</v>
      </c>
      <c r="U2" s="9">
        <f t="shared" si="0"/>
        <v>2943.8848920863311</v>
      </c>
      <c r="V2" s="9">
        <f t="shared" si="0"/>
        <v>2943.8848920863311</v>
      </c>
      <c r="W2" s="9">
        <f t="shared" si="0"/>
        <v>2943.8848920863311</v>
      </c>
      <c r="X2" s="9">
        <f t="shared" si="0"/>
        <v>2943.8848920863311</v>
      </c>
      <c r="Y2" s="9">
        <f t="shared" ref="Y2:AJ2" si="1">$H2/$I2*$J2</f>
        <v>2943.8848920863311</v>
      </c>
      <c r="Z2" s="9">
        <f t="shared" si="1"/>
        <v>2943.8848920863311</v>
      </c>
      <c r="AA2" s="9">
        <f t="shared" si="1"/>
        <v>2943.8848920863311</v>
      </c>
      <c r="AB2" s="9">
        <f t="shared" si="1"/>
        <v>2943.8848920863311</v>
      </c>
      <c r="AC2" s="9">
        <f t="shared" si="1"/>
        <v>2943.8848920863311</v>
      </c>
      <c r="AD2" s="9">
        <f t="shared" si="1"/>
        <v>2943.8848920863311</v>
      </c>
      <c r="AE2" s="9">
        <f t="shared" si="1"/>
        <v>2943.8848920863311</v>
      </c>
      <c r="AF2" s="9">
        <f t="shared" si="1"/>
        <v>2943.8848920863311</v>
      </c>
      <c r="AG2" s="9">
        <f t="shared" si="1"/>
        <v>2943.8848920863311</v>
      </c>
      <c r="AH2" s="9">
        <f t="shared" si="1"/>
        <v>2943.8848920863311</v>
      </c>
      <c r="AI2" s="9">
        <f t="shared" si="1"/>
        <v>2943.8848920863311</v>
      </c>
      <c r="AJ2" s="9">
        <f t="shared" si="1"/>
        <v>2943.8848920863311</v>
      </c>
      <c r="AK2" s="10">
        <v>0</v>
      </c>
      <c r="AL2" s="10">
        <v>0</v>
      </c>
      <c r="AM2" s="10">
        <v>0</v>
      </c>
      <c r="AN2" s="10">
        <v>0</v>
      </c>
      <c r="AO2" s="10">
        <v>0</v>
      </c>
      <c r="AP2" s="10">
        <v>0</v>
      </c>
      <c r="AQ2" s="10">
        <v>0</v>
      </c>
      <c r="AR2" s="10">
        <v>0</v>
      </c>
      <c r="AS2" s="10">
        <v>0</v>
      </c>
      <c r="AT2" s="10">
        <v>0</v>
      </c>
      <c r="AU2" s="10">
        <v>0</v>
      </c>
      <c r="AV2" s="10">
        <v>0</v>
      </c>
    </row>
    <row r="3" spans="1:48" ht="17" customHeight="1" x14ac:dyDescent="0.15">
      <c r="A3" s="4">
        <v>45870</v>
      </c>
      <c r="B3" s="5" t="s">
        <v>10</v>
      </c>
      <c r="C3" s="11" t="s">
        <v>12</v>
      </c>
      <c r="D3" s="8">
        <v>45845</v>
      </c>
      <c r="E3" s="8">
        <f>D3+90</f>
        <v>45935</v>
      </c>
      <c r="F3" s="8">
        <v>45693</v>
      </c>
      <c r="G3" s="8">
        <v>46387</v>
      </c>
      <c r="H3" s="9">
        <v>66000</v>
      </c>
      <c r="I3" s="17">
        <f>G3-F3+1</f>
        <v>695</v>
      </c>
      <c r="J3" s="14">
        <v>31</v>
      </c>
      <c r="K3" s="9">
        <f>H3/I3*J3</f>
        <v>2943.8848920863311</v>
      </c>
      <c r="L3" s="9"/>
      <c r="M3" s="9"/>
      <c r="N3" s="9">
        <f>$H3/$I3*$J3</f>
        <v>2943.8848920863311</v>
      </c>
      <c r="O3" s="9">
        <f>$H3/$I3*$J3</f>
        <v>2943.8848920863311</v>
      </c>
      <c r="P3" s="9">
        <f>$H3/$I3*$J3</f>
        <v>2943.8848920863311</v>
      </c>
      <c r="Q3" s="9">
        <f>$H3/$I3*$J3</f>
        <v>2943.8848920863311</v>
      </c>
      <c r="R3" s="9">
        <f>$H3/$I3*$J3</f>
        <v>2943.8848920863311</v>
      </c>
      <c r="S3" s="12">
        <v>0</v>
      </c>
      <c r="T3" s="12">
        <v>0</v>
      </c>
      <c r="U3" s="12">
        <v>0</v>
      </c>
      <c r="V3" s="13">
        <f>-SUM(M3:R3)</f>
        <v>-14719.424460431655</v>
      </c>
      <c r="W3" s="12">
        <v>0</v>
      </c>
      <c r="X3" s="12">
        <v>0</v>
      </c>
      <c r="Y3" s="12">
        <v>0</v>
      </c>
      <c r="Z3" s="12">
        <v>0</v>
      </c>
      <c r="AA3" s="12">
        <v>0</v>
      </c>
      <c r="AB3" s="12">
        <v>0</v>
      </c>
      <c r="AC3" s="12">
        <v>0</v>
      </c>
      <c r="AD3" s="12">
        <v>0</v>
      </c>
      <c r="AE3" s="12">
        <v>0</v>
      </c>
      <c r="AF3" s="12">
        <v>0</v>
      </c>
      <c r="AG3" s="12">
        <v>0</v>
      </c>
      <c r="AH3" s="12">
        <v>0</v>
      </c>
      <c r="AI3" s="12">
        <v>0</v>
      </c>
      <c r="AJ3" s="12">
        <v>0</v>
      </c>
      <c r="AK3" s="12">
        <v>0</v>
      </c>
      <c r="AL3" s="12">
        <v>0</v>
      </c>
      <c r="AM3" s="12">
        <v>0</v>
      </c>
      <c r="AN3" s="12">
        <v>0</v>
      </c>
      <c r="AO3" s="12">
        <v>0</v>
      </c>
      <c r="AP3" s="12">
        <v>0</v>
      </c>
      <c r="AQ3" s="12">
        <v>0</v>
      </c>
      <c r="AR3" s="12">
        <v>0</v>
      </c>
      <c r="AS3" s="12">
        <v>0</v>
      </c>
      <c r="AT3" s="12">
        <v>0</v>
      </c>
      <c r="AU3" s="12">
        <v>0</v>
      </c>
      <c r="AV3" s="12">
        <v>0</v>
      </c>
    </row>
    <row r="4" spans="1:48" ht="17" customHeight="1" x14ac:dyDescent="0.15">
      <c r="J4" s="16"/>
      <c r="K4" s="16"/>
      <c r="L4" s="16"/>
    </row>
    <row r="5" spans="1:48" ht="17" customHeight="1" x14ac:dyDescent="0.15"/>
    <row r="6" spans="1:48" ht="17" customHeight="1" x14ac:dyDescent="0.15">
      <c r="A6" s="18" t="s">
        <v>17</v>
      </c>
      <c r="D6" s="5"/>
    </row>
    <row r="7" spans="1:48" ht="17" customHeight="1" x14ac:dyDescent="0.15">
      <c r="A7" s="5" t="s">
        <v>13</v>
      </c>
      <c r="D7" s="5"/>
    </row>
    <row r="8" spans="1:48" ht="17" customHeight="1" x14ac:dyDescent="0.15">
      <c r="A8" s="15" t="s">
        <v>18</v>
      </c>
      <c r="D8" s="5"/>
    </row>
    <row r="9" spans="1:48" ht="17" customHeight="1" x14ac:dyDescent="0.15">
      <c r="A9" s="15" t="s">
        <v>14</v>
      </c>
      <c r="D9" s="5"/>
    </row>
    <row r="10" spans="1:48" ht="17" customHeight="1" x14ac:dyDescent="0.15">
      <c r="A10" s="5" t="s">
        <v>19</v>
      </c>
      <c r="D10" s="5"/>
    </row>
    <row r="11" spans="1:48" ht="17" customHeight="1" x14ac:dyDescent="0.15">
      <c r="A11" s="15" t="s">
        <v>15</v>
      </c>
      <c r="D11" s="5"/>
    </row>
    <row r="12" spans="1:48" ht="17" customHeight="1" x14ac:dyDescent="0.15">
      <c r="A12" s="15" t="s">
        <v>16</v>
      </c>
      <c r="D12" s="5"/>
    </row>
    <row r="13" spans="1:48" ht="17" customHeight="1" x14ac:dyDescent="0.15"/>
    <row r="14" spans="1:48" ht="17" customHeight="1" x14ac:dyDescent="0.15"/>
    <row r="15" spans="1:48" ht="17" customHeight="1" x14ac:dyDescent="0.15">
      <c r="D15" s="7"/>
      <c r="E15" s="7"/>
      <c r="F15" s="8">
        <v>45693</v>
      </c>
      <c r="G15" s="8">
        <v>46387</v>
      </c>
      <c r="H15" s="9">
        <v>66000</v>
      </c>
      <c r="I15" s="17">
        <f>G15-F15+1</f>
        <v>695</v>
      </c>
      <c r="J15" s="14">
        <v>31</v>
      </c>
      <c r="K15" s="9">
        <f>H15/I15*J15</f>
        <v>2943.8848920863311</v>
      </c>
      <c r="L15" s="9"/>
      <c r="M15" s="19">
        <f>IF(AND($E15&gt;0,EOMONTH($E15,0)&lt;M$1),0,(M$1=MEDIAN($F15,$G15,M$1))*$K15-(M$1=MEDIAN($D15,$E15,M$1))*NOT(ISBLANK($D15))*$K15-SUM($L15:L15,$K15)*(TEXT($E15,"yyyymm")=TEXT(M$1,"yyyymm")))</f>
        <v>0</v>
      </c>
      <c r="N15" s="19">
        <f>IF(AND($E15&gt;0,EOMONTH($E15,0)&lt;N$1),0,(N$1=MEDIAN($F15,$G15,N$1))*$K15-(N$1=MEDIAN($D15,$E15,N$1))*NOT(ISBLANK($D15))*$K15-SUM($L15:M15,$K15)*(TEXT($E15,"yyyymm")=TEXT(N$1,"yyyymm")))</f>
        <v>2943.8848920863311</v>
      </c>
      <c r="O15" s="19">
        <f>IF(AND($E15&gt;0,EOMONTH($E15,0)&lt;O$1),0,(O$1=MEDIAN($F15,$G15,O$1))*$K15-(O$1=MEDIAN($D15,$E15,O$1))*NOT(ISBLANK($D15))*$K15-SUM($L15:N15,$K15)*(TEXT($E15,"yyyymm")=TEXT(O$1,"yyyymm")))</f>
        <v>2943.8848920863311</v>
      </c>
      <c r="P15" s="19">
        <f>IF(AND($E15&gt;0,EOMONTH($E15,0)&lt;P$1),0,(P$1=MEDIAN($F15,$G15,P$1))*$K15-(P$1=MEDIAN($D15,$E15,P$1))*NOT(ISBLANK($D15))*$K15-SUM($L15:O15,$K15)*(TEXT($E15,"yyyymm")=TEXT(P$1,"yyyymm")))</f>
        <v>2943.8848920863311</v>
      </c>
      <c r="Q15" s="19">
        <f>IF(AND($E15&gt;0,EOMONTH($E15,0)&lt;Q$1),0,(Q$1=MEDIAN($F15,$G15,Q$1))*$K15-(Q$1=MEDIAN($D15,$E15,Q$1))*NOT(ISBLANK($D15))*$K15-SUM($L15:P15,$K15)*(TEXT($E15,"yyyymm")=TEXT(Q$1,"yyyymm")))</f>
        <v>2943.8848920863311</v>
      </c>
      <c r="R15" s="19">
        <f>IF(AND($E15&gt;0,EOMONTH($E15,0)&lt;R$1),0,(R$1=MEDIAN($F15,$G15,R$1))*$K15-(R$1=MEDIAN($D15,$E15,R$1))*NOT(ISBLANK($D15))*$K15-SUM($L15:Q15,$K15)*(TEXT($E15,"yyyymm")=TEXT(R$1,"yyyymm")))</f>
        <v>2943.8848920863311</v>
      </c>
      <c r="S15" s="19">
        <f>IF(AND($E15&gt;0,EOMONTH($E15,0)&lt;S$1),0,(S$1=MEDIAN($F15,$G15,S$1))*$K15-(S$1=MEDIAN($D15,$E15,S$1))*NOT(ISBLANK($D15))*$K15-SUM($L15:R15,$K15)*(TEXT($E15,"yyyymm")=TEXT(S$1,"yyyymm")))</f>
        <v>2943.8848920863311</v>
      </c>
      <c r="T15" s="19">
        <f>IF(AND($E15&gt;0,EOMONTH($E15,0)&lt;T$1),0,(T$1=MEDIAN($F15,$G15,T$1))*$K15-(T$1=MEDIAN($D15,$E15,T$1))*NOT(ISBLANK($D15))*$K15-SUM($L15:S15,$K15)*(TEXT($E15,"yyyymm")=TEXT(T$1,"yyyymm")))</f>
        <v>2943.8848920863311</v>
      </c>
      <c r="U15" s="19">
        <f>IF(AND($E15&gt;0,EOMONTH($E15,0)&lt;U$1),0,(U$1=MEDIAN($F15,$G15,U$1))*$K15-(U$1=MEDIAN($D15,$E15,U$1))*NOT(ISBLANK($D15))*$K15-SUM($L15:T15,$K15)*(TEXT($E15,"yyyymm")=TEXT(U$1,"yyyymm")))</f>
        <v>2943.8848920863311</v>
      </c>
      <c r="V15" s="19">
        <f>IF(AND($E15&gt;0,EOMONTH($E15,0)&lt;V$1),0,(V$1=MEDIAN($F15,$G15,V$1))*$K15-(V$1=MEDIAN($D15,$E15,V$1))*NOT(ISBLANK($D15))*$K15-SUM($L15:U15,$K15)*(TEXT($E15,"yyyymm")=TEXT(V$1,"yyyymm")))</f>
        <v>2943.8848920863311</v>
      </c>
      <c r="W15" s="19">
        <f>IF(AND($E15&gt;0,EOMONTH($E15,0)&lt;W$1),0,(W$1=MEDIAN($F15,$G15,W$1))*$K15-(W$1=MEDIAN($D15,$E15,W$1))*NOT(ISBLANK($D15))*$K15-SUM($L15:V15,$K15)*(TEXT($E15,"yyyymm")=TEXT(W$1,"yyyymm")))</f>
        <v>2943.8848920863311</v>
      </c>
      <c r="X15" s="19">
        <f>IF(AND($E15&gt;0,EOMONTH($E15,0)&lt;X$1),0,(X$1=MEDIAN($F15,$G15,X$1))*$K15-(X$1=MEDIAN($D15,$E15,X$1))*NOT(ISBLANK($D15))*$K15-SUM($L15:W15,$K15)*(TEXT($E15,"yyyymm")=TEXT(X$1,"yyyymm")))</f>
        <v>2943.8848920863311</v>
      </c>
      <c r="Y15" s="19">
        <f>IF(AND($E15&gt;0,EOMONTH($E15,0)&lt;Y$1),0,(Y$1=MEDIAN($F15,$G15,Y$1))*$K15-(Y$1=MEDIAN($D15,$E15,Y$1))*NOT(ISBLANK($D15))*$K15-SUM($L15:X15,$K15)*(TEXT($E15,"yyyymm")=TEXT(Y$1,"yyyymm")))</f>
        <v>2943.8848920863311</v>
      </c>
      <c r="Z15" s="19">
        <f>IF(AND($E15&gt;0,EOMONTH($E15,0)&lt;Z$1),0,(Z$1=MEDIAN($F15,$G15,Z$1))*$K15-(Z$1=MEDIAN($D15,$E15,Z$1))*NOT(ISBLANK($D15))*$K15-SUM($L15:Y15,$K15)*(TEXT($E15,"yyyymm")=TEXT(Z$1,"yyyymm")))</f>
        <v>2943.8848920863311</v>
      </c>
      <c r="AA15" s="19">
        <f>IF(AND($E15&gt;0,EOMONTH($E15,0)&lt;AA$1),0,(AA$1=MEDIAN($F15,$G15,AA$1))*$K15-(AA$1=MEDIAN($D15,$E15,AA$1))*NOT(ISBLANK($D15))*$K15-SUM($L15:Z15,$K15)*(TEXT($E15,"yyyymm")=TEXT(AA$1,"yyyymm")))</f>
        <v>2943.8848920863311</v>
      </c>
      <c r="AB15" s="19">
        <f>IF(AND($E15&gt;0,EOMONTH($E15,0)&lt;AB$1),0,(AB$1=MEDIAN($F15,$G15,AB$1))*$K15-(AB$1=MEDIAN($D15,$E15,AB$1))*NOT(ISBLANK($D15))*$K15-SUM($L15:AA15,$K15)*(TEXT($E15,"yyyymm")=TEXT(AB$1,"yyyymm")))</f>
        <v>2943.8848920863311</v>
      </c>
      <c r="AC15" s="19">
        <f>IF(AND($E15&gt;0,EOMONTH($E15,0)&lt;AC$1),0,(AC$1=MEDIAN($F15,$G15,AC$1))*$K15-(AC$1=MEDIAN($D15,$E15,AC$1))*NOT(ISBLANK($D15))*$K15-SUM($L15:AB15,$K15)*(TEXT($E15,"yyyymm")=TEXT(AC$1,"yyyymm")))</f>
        <v>2943.8848920863311</v>
      </c>
      <c r="AD15" s="19">
        <f>IF(AND($E15&gt;0,EOMONTH($E15,0)&lt;AD$1),0,(AD$1=MEDIAN($F15,$G15,AD$1))*$K15-(AD$1=MEDIAN($D15,$E15,AD$1))*NOT(ISBLANK($D15))*$K15-SUM($L15:AC15,$K15)*(TEXT($E15,"yyyymm")=TEXT(AD$1,"yyyymm")))</f>
        <v>2943.8848920863311</v>
      </c>
      <c r="AE15" s="19">
        <f>IF(AND($E15&gt;0,EOMONTH($E15,0)&lt;AE$1),0,(AE$1=MEDIAN($F15,$G15,AE$1))*$K15-(AE$1=MEDIAN($D15,$E15,AE$1))*NOT(ISBLANK($D15))*$K15-SUM($L15:AD15,$K15)*(TEXT($E15,"yyyymm")=TEXT(AE$1,"yyyymm")))</f>
        <v>2943.8848920863311</v>
      </c>
      <c r="AF15" s="19">
        <f>IF(AND($E15&gt;0,EOMONTH($E15,0)&lt;AF$1),0,(AF$1=MEDIAN($F15,$G15,AF$1))*$K15-(AF$1=MEDIAN($D15,$E15,AF$1))*NOT(ISBLANK($D15))*$K15-SUM($L15:AE15,$K15)*(TEXT($E15,"yyyymm")=TEXT(AF$1,"yyyymm")))</f>
        <v>2943.8848920863311</v>
      </c>
      <c r="AG15" s="19">
        <f>IF(AND($E15&gt;0,EOMONTH($E15,0)&lt;AG$1),0,(AG$1=MEDIAN($F15,$G15,AG$1))*$K15-(AG$1=MEDIAN($D15,$E15,AG$1))*NOT(ISBLANK($D15))*$K15-SUM($L15:AF15,$K15)*(TEXT($E15,"yyyymm")=TEXT(AG$1,"yyyymm")))</f>
        <v>2943.8848920863311</v>
      </c>
      <c r="AH15" s="19">
        <f>IF(AND($E15&gt;0,EOMONTH($E15,0)&lt;AH$1),0,(AH$1=MEDIAN($F15,$G15,AH$1))*$K15-(AH$1=MEDIAN($D15,$E15,AH$1))*NOT(ISBLANK($D15))*$K15-SUM($L15:AG15,$K15)*(TEXT($E15,"yyyymm")=TEXT(AH$1,"yyyymm")))</f>
        <v>2943.8848920863311</v>
      </c>
      <c r="AI15" s="19">
        <f>IF(AND($E15&gt;0,EOMONTH($E15,0)&lt;AI$1),0,(AI$1=MEDIAN($F15,$G15,AI$1))*$K15-(AI$1=MEDIAN($D15,$E15,AI$1))*NOT(ISBLANK($D15))*$K15-SUM($L15:AH15,$K15)*(TEXT($E15,"yyyymm")=TEXT(AI$1,"yyyymm")))</f>
        <v>2943.8848920863311</v>
      </c>
      <c r="AJ15" s="19">
        <f>IF(AND($E15&gt;0,EOMONTH($E15,0)&lt;AJ$1),0,(AJ$1=MEDIAN($F15,$G15,AJ$1))*$K15-(AJ$1=MEDIAN($D15,$E15,AJ$1))*NOT(ISBLANK($D15))*$K15-SUM($L15:AI15,$K15)*(TEXT($E15,"yyyymm")=TEXT(AJ$1,"yyyymm")))</f>
        <v>2943.8848920863311</v>
      </c>
      <c r="AK15" s="19">
        <f>IF(AND($E15&gt;0,EOMONTH($E15,0)&lt;AK$1),0,(AK$1=MEDIAN($F15,$G15,AK$1))*$K15-(AK$1=MEDIAN($D15,$E15,AK$1))*NOT(ISBLANK($D15))*$K15-SUM($L15:AJ15,$K15)*(TEXT($E15,"yyyymm")=TEXT(AK$1,"yyyymm")))</f>
        <v>0</v>
      </c>
      <c r="AL15" s="19">
        <f>IF(AND($E15&gt;0,EOMONTH($E15,0)&lt;AL$1),0,(AL$1=MEDIAN($F15,$G15,AL$1))*$K15-(AL$1=MEDIAN($D15,$E15,AL$1))*NOT(ISBLANK($D15))*$K15-SUM($L15:AK15,$K15)*(TEXT($E15,"yyyymm")=TEXT(AL$1,"yyyymm")))</f>
        <v>0</v>
      </c>
      <c r="AM15" s="19">
        <f>IF(AND($E15&gt;0,EOMONTH($E15,0)&lt;AM$1),0,(AM$1=MEDIAN($F15,$G15,AM$1))*$K15-(AM$1=MEDIAN($D15,$E15,AM$1))*NOT(ISBLANK($D15))*$K15-SUM($L15:AL15,$K15)*(TEXT($E15,"yyyymm")=TEXT(AM$1,"yyyymm")))</f>
        <v>0</v>
      </c>
      <c r="AN15" s="19">
        <f>IF(AND($E15&gt;0,EOMONTH($E15,0)&lt;AN$1),0,(AN$1=MEDIAN($F15,$G15,AN$1))*$K15-(AN$1=MEDIAN($D15,$E15,AN$1))*NOT(ISBLANK($D15))*$K15-SUM($L15:AM15,$K15)*(TEXT($E15,"yyyymm")=TEXT(AN$1,"yyyymm")))</f>
        <v>0</v>
      </c>
      <c r="AO15" s="19">
        <f>IF(AND($E15&gt;0,EOMONTH($E15,0)&lt;AO$1),0,(AO$1=MEDIAN($F15,$G15,AO$1))*$K15-(AO$1=MEDIAN($D15,$E15,AO$1))*NOT(ISBLANK($D15))*$K15-SUM($L15:AN15,$K15)*(TEXT($E15,"yyyymm")=TEXT(AO$1,"yyyymm")))</f>
        <v>0</v>
      </c>
      <c r="AP15" s="19">
        <f>IF(AND($E15&gt;0,EOMONTH($E15,0)&lt;AP$1),0,(AP$1=MEDIAN($F15,$G15,AP$1))*$K15-(AP$1=MEDIAN($D15,$E15,AP$1))*NOT(ISBLANK($D15))*$K15-SUM($L15:AO15,$K15)*(TEXT($E15,"yyyymm")=TEXT(AP$1,"yyyymm")))</f>
        <v>0</v>
      </c>
      <c r="AQ15" s="19">
        <f>IF(AND($E15&gt;0,EOMONTH($E15,0)&lt;AQ$1),0,(AQ$1=MEDIAN($F15,$G15,AQ$1))*$K15-(AQ$1=MEDIAN($D15,$E15,AQ$1))*NOT(ISBLANK($D15))*$K15-SUM($L15:AP15,$K15)*(TEXT($E15,"yyyymm")=TEXT(AQ$1,"yyyymm")))</f>
        <v>0</v>
      </c>
      <c r="AR15" s="19">
        <f>IF(AND($E15&gt;0,EOMONTH($E15,0)&lt;AR$1),0,(AR$1=MEDIAN($F15,$G15,AR$1))*$K15-(AR$1=MEDIAN($D15,$E15,AR$1))*NOT(ISBLANK($D15))*$K15-SUM($L15:AQ15,$K15)*(TEXT($E15,"yyyymm")=TEXT(AR$1,"yyyymm")))</f>
        <v>0</v>
      </c>
      <c r="AS15" s="19">
        <f>IF(AND($E15&gt;0,EOMONTH($E15,0)&lt;AS$1),0,(AS$1=MEDIAN($F15,$G15,AS$1))*$K15-(AS$1=MEDIAN($D15,$E15,AS$1))*NOT(ISBLANK($D15))*$K15-SUM($L15:AR15,$K15)*(TEXT($E15,"yyyymm")=TEXT(AS$1,"yyyymm")))</f>
        <v>0</v>
      </c>
      <c r="AT15" s="19">
        <f>IF(AND($E15&gt;0,EOMONTH($E15,0)&lt;AT$1),0,(AT$1=MEDIAN($F15,$G15,AT$1))*$K15-(AT$1=MEDIAN($D15,$E15,AT$1))*NOT(ISBLANK($D15))*$K15-SUM($L15:AS15,$K15)*(TEXT($E15,"yyyymm")=TEXT(AT$1,"yyyymm")))</f>
        <v>0</v>
      </c>
      <c r="AU15" s="19">
        <f>IF(AND($E15&gt;0,EOMONTH($E15,0)&lt;AU$1),0,(AU$1=MEDIAN($F15,$G15,AU$1))*$K15-(AU$1=MEDIAN($D15,$E15,AU$1))*NOT(ISBLANK($D15))*$K15-SUM($L15:AT15,$K15)*(TEXT($E15,"yyyymm")=TEXT(AU$1,"yyyymm")))</f>
        <v>0</v>
      </c>
      <c r="AV15" s="19">
        <f>IF(AND($E15&gt;0,EOMONTH($E15,0)&lt;AV$1),0,(AV$1=MEDIAN($F15,$G15,AV$1))*$K15-(AV$1=MEDIAN($D15,$E15,AV$1))*NOT(ISBLANK($D15))*$K15-SUM($L15:AU15,$K15)*(TEXT($E15,"yyyymm")=TEXT(AV$1,"yyyymm")))</f>
        <v>0</v>
      </c>
    </row>
    <row r="16" spans="1:48" ht="17" customHeight="1" x14ac:dyDescent="0.15">
      <c r="D16" s="8">
        <v>45845</v>
      </c>
      <c r="E16" s="8">
        <f>D16+90</f>
        <v>45935</v>
      </c>
      <c r="F16" s="8">
        <v>45693</v>
      </c>
      <c r="G16" s="8">
        <v>46387</v>
      </c>
      <c r="H16" s="9">
        <v>66000</v>
      </c>
      <c r="I16" s="17">
        <f>G16-F16+1</f>
        <v>695</v>
      </c>
      <c r="J16" s="14">
        <v>31</v>
      </c>
      <c r="K16" s="9">
        <f>H16/I16*J16</f>
        <v>2943.8848920863311</v>
      </c>
      <c r="L16" s="9"/>
      <c r="M16" s="19">
        <f>IF(AND($E16&gt;0,EOMONTH($E16,0)&lt;M$1),0,(M$1=MEDIAN($F16,$G16,M$1))*$K16-(M$1=MEDIAN($D16,$E16,M$1))*NOT(ISBLANK($D16))*$K16-SUM($L16:L16,$K16)*(TEXT($E16,"yyyymm")=TEXT(M$1,"yyyymm")))</f>
        <v>0</v>
      </c>
      <c r="N16" s="19">
        <f>IF(AND($E16&gt;0,EOMONTH($E16,0)&lt;N$1),0,(N$1=MEDIAN($F16,$G16,N$1))*$K16-(N$1=MEDIAN($D16,$E16,N$1))*NOT(ISBLANK($D16))*$K16-SUM($L16:M16,$K16)*(TEXT($E16,"yyyymm")=TEXT(N$1,"yyyymm")))</f>
        <v>2943.8848920863311</v>
      </c>
      <c r="O16" s="19">
        <f>IF(AND($E16&gt;0,EOMONTH($E16,0)&lt;O$1),0,(O$1=MEDIAN($F16,$G16,O$1))*$K16-(O$1=MEDIAN($D16,$E16,O$1))*NOT(ISBLANK($D16))*$K16-SUM($L16:N16,$K16)*(TEXT($E16,"yyyymm")=TEXT(O$1,"yyyymm")))</f>
        <v>2943.8848920863311</v>
      </c>
      <c r="P16" s="19">
        <f>IF(AND($E16&gt;0,EOMONTH($E16,0)&lt;P$1),0,(P$1=MEDIAN($F16,$G16,P$1))*$K16-(P$1=MEDIAN($D16,$E16,P$1))*NOT(ISBLANK($D16))*$K16-SUM($L16:O16,$K16)*(TEXT($E16,"yyyymm")=TEXT(P$1,"yyyymm")))</f>
        <v>2943.8848920863311</v>
      </c>
      <c r="Q16" s="19">
        <f>IF(AND($E16&gt;0,EOMONTH($E16,0)&lt;Q$1),0,(Q$1=MEDIAN($F16,$G16,Q$1))*$K16-(Q$1=MEDIAN($D16,$E16,Q$1))*NOT(ISBLANK($D16))*$K16-SUM($L16:P16,$K16)*(TEXT($E16,"yyyymm")=TEXT(Q$1,"yyyymm")))</f>
        <v>2943.8848920863311</v>
      </c>
      <c r="R16" s="19">
        <f>IF(AND($E16&gt;0,EOMONTH($E16,0)&lt;R$1),0,(R$1=MEDIAN($F16,$G16,R$1))*$K16-(R$1=MEDIAN($D16,$E16,R$1))*NOT(ISBLANK($D16))*$K16-SUM($L16:Q16,$K16)*(TEXT($E16,"yyyymm")=TEXT(R$1,"yyyymm")))</f>
        <v>2943.8848920863311</v>
      </c>
      <c r="S16" s="19">
        <f>IF(AND($E16&gt;0,EOMONTH($E16,0)&lt;S$1),0,(S$1=MEDIAN($F16,$G16,S$1))*$K16-(S$1=MEDIAN($D16,$E16,S$1))*NOT(ISBLANK($D16))*$K16-SUM($L16:R16,$K16)*(TEXT($E16,"yyyymm")=TEXT(S$1,"yyyymm")))</f>
        <v>0</v>
      </c>
      <c r="T16" s="19">
        <f>IF(AND($E16&gt;0,EOMONTH($E16,0)&lt;T$1),0,(T$1=MEDIAN($F16,$G16,T$1))*$K16-(T$1=MEDIAN($D16,$E16,T$1))*NOT(ISBLANK($D16))*$K16-SUM($L16:S16,$K16)*(TEXT($E16,"yyyymm")=TEXT(T$1,"yyyymm")))</f>
        <v>0</v>
      </c>
      <c r="U16" s="19">
        <f>IF(AND($E16&gt;0,EOMONTH($E16,0)&lt;U$1),0,(U$1=MEDIAN($F16,$G16,U$1))*$K16-(U$1=MEDIAN($D16,$E16,U$1))*NOT(ISBLANK($D16))*$K16-SUM($L16:T16,$K16)*(TEXT($E16,"yyyymm")=TEXT(U$1,"yyyymm")))</f>
        <v>0</v>
      </c>
      <c r="V16" s="19">
        <f>IF(AND($E16&gt;0,EOMONTH($E16,0)&lt;V$1),0,(V$1=MEDIAN($F16,$G16,V$1))*$K16-(V$1=MEDIAN($D16,$E16,V$1))*NOT(ISBLANK($D16))*$K16-SUM($L16:U16,$K16)*(TEXT($E16,"yyyymm")=TEXT(V$1,"yyyymm")))</f>
        <v>-14719.424460431655</v>
      </c>
      <c r="W16" s="19">
        <f>IF(AND($E16&gt;0,EOMONTH($E16,0)&lt;W$1),0,(W$1=MEDIAN($F16,$G16,W$1))*$K16-(W$1=MEDIAN($D16,$E16,W$1))*NOT(ISBLANK($D16))*$K16-SUM($L16:V16,$K16)*(TEXT($E16,"yyyymm")=TEXT(W$1,"yyyymm")))</f>
        <v>0</v>
      </c>
      <c r="X16" s="19">
        <f>IF(AND($E16&gt;0,EOMONTH($E16,0)&lt;X$1),0,(X$1=MEDIAN($F16,$G16,X$1))*$K16-(X$1=MEDIAN($D16,$E16,X$1))*NOT(ISBLANK($D16))*$K16-SUM($L16:W16,$K16)*(TEXT($E16,"yyyymm")=TEXT(X$1,"yyyymm")))</f>
        <v>0</v>
      </c>
      <c r="Y16" s="19">
        <f>IF(AND($E16&gt;0,EOMONTH($E16,0)&lt;Y$1),0,(Y$1=MEDIAN($F16,$G16,Y$1))*$K16-(Y$1=MEDIAN($D16,$E16,Y$1))*NOT(ISBLANK($D16))*$K16-SUM($L16:X16,$K16)*(TEXT($E16,"yyyymm")=TEXT(Y$1,"yyyymm")))</f>
        <v>0</v>
      </c>
      <c r="Z16" s="19">
        <f>IF(AND($E16&gt;0,EOMONTH($E16,0)&lt;Z$1),0,(Z$1=MEDIAN($F16,$G16,Z$1))*$K16-(Z$1=MEDIAN($D16,$E16,Z$1))*NOT(ISBLANK($D16))*$K16-SUM($L16:Y16,$K16)*(TEXT($E16,"yyyymm")=TEXT(Z$1,"yyyymm")))</f>
        <v>0</v>
      </c>
      <c r="AA16" s="19">
        <f>IF(AND($E16&gt;0,EOMONTH($E16,0)&lt;AA$1),0,(AA$1=MEDIAN($F16,$G16,AA$1))*$K16-(AA$1=MEDIAN($D16,$E16,AA$1))*NOT(ISBLANK($D16))*$K16-SUM($L16:Z16,$K16)*(TEXT($E16,"yyyymm")=TEXT(AA$1,"yyyymm")))</f>
        <v>0</v>
      </c>
      <c r="AB16" s="19">
        <f>IF(AND($E16&gt;0,EOMONTH($E16,0)&lt;AB$1),0,(AB$1=MEDIAN($F16,$G16,AB$1))*$K16-(AB$1=MEDIAN($D16,$E16,AB$1))*NOT(ISBLANK($D16))*$K16-SUM($L16:AA16,$K16)*(TEXT($E16,"yyyymm")=TEXT(AB$1,"yyyymm")))</f>
        <v>0</v>
      </c>
      <c r="AC16" s="19">
        <f>IF(AND($E16&gt;0,EOMONTH($E16,0)&lt;AC$1),0,(AC$1=MEDIAN($F16,$G16,AC$1))*$K16-(AC$1=MEDIAN($D16,$E16,AC$1))*NOT(ISBLANK($D16))*$K16-SUM($L16:AB16,$K16)*(TEXT($E16,"yyyymm")=TEXT(AC$1,"yyyymm")))</f>
        <v>0</v>
      </c>
      <c r="AD16" s="19">
        <f>IF(AND($E16&gt;0,EOMONTH($E16,0)&lt;AD$1),0,(AD$1=MEDIAN($F16,$G16,AD$1))*$K16-(AD$1=MEDIAN($D16,$E16,AD$1))*NOT(ISBLANK($D16))*$K16-SUM($L16:AC16,$K16)*(TEXT($E16,"yyyymm")=TEXT(AD$1,"yyyymm")))</f>
        <v>0</v>
      </c>
      <c r="AE16" s="19">
        <f>IF(AND($E16&gt;0,EOMONTH($E16,0)&lt;AE$1),0,(AE$1=MEDIAN($F16,$G16,AE$1))*$K16-(AE$1=MEDIAN($D16,$E16,AE$1))*NOT(ISBLANK($D16))*$K16-SUM($L16:AD16,$K16)*(TEXT($E16,"yyyymm")=TEXT(AE$1,"yyyymm")))</f>
        <v>0</v>
      </c>
      <c r="AF16" s="19">
        <f>IF(AND($E16&gt;0,EOMONTH($E16,0)&lt;AF$1),0,(AF$1=MEDIAN($F16,$G16,AF$1))*$K16-(AF$1=MEDIAN($D16,$E16,AF$1))*NOT(ISBLANK($D16))*$K16-SUM($L16:AE16,$K16)*(TEXT($E16,"yyyymm")=TEXT(AF$1,"yyyymm")))</f>
        <v>0</v>
      </c>
      <c r="AG16" s="19">
        <f>IF(AND($E16&gt;0,EOMONTH($E16,0)&lt;AG$1),0,(AG$1=MEDIAN($F16,$G16,AG$1))*$K16-(AG$1=MEDIAN($D16,$E16,AG$1))*NOT(ISBLANK($D16))*$K16-SUM($L16:AF16,$K16)*(TEXT($E16,"yyyymm")=TEXT(AG$1,"yyyymm")))</f>
        <v>0</v>
      </c>
      <c r="AH16" s="19">
        <f>IF(AND($E16&gt;0,EOMONTH($E16,0)&lt;AH$1),0,(AH$1=MEDIAN($F16,$G16,AH$1))*$K16-(AH$1=MEDIAN($D16,$E16,AH$1))*NOT(ISBLANK($D16))*$K16-SUM($L16:AG16,$K16)*(TEXT($E16,"yyyymm")=TEXT(AH$1,"yyyymm")))</f>
        <v>0</v>
      </c>
      <c r="AI16" s="19">
        <f>IF(AND($E16&gt;0,EOMONTH($E16,0)&lt;AI$1),0,(AI$1=MEDIAN($F16,$G16,AI$1))*$K16-(AI$1=MEDIAN($D16,$E16,AI$1))*NOT(ISBLANK($D16))*$K16-SUM($L16:AH16,$K16)*(TEXT($E16,"yyyymm")=TEXT(AI$1,"yyyymm")))</f>
        <v>0</v>
      </c>
      <c r="AJ16" s="19">
        <f>IF(AND($E16&gt;0,EOMONTH($E16,0)&lt;AJ$1),0,(AJ$1=MEDIAN($F16,$G16,AJ$1))*$K16-(AJ$1=MEDIAN($D16,$E16,AJ$1))*NOT(ISBLANK($D16))*$K16-SUM($L16:AI16,$K16)*(TEXT($E16,"yyyymm")=TEXT(AJ$1,"yyyymm")))</f>
        <v>0</v>
      </c>
      <c r="AK16" s="19">
        <f>IF(AND($E16&gt;0,EOMONTH($E16,0)&lt;AK$1),0,(AK$1=MEDIAN($F16,$G16,AK$1))*$K16-(AK$1=MEDIAN($D16,$E16,AK$1))*NOT(ISBLANK($D16))*$K16-SUM($L16:AJ16,$K16)*(TEXT($E16,"yyyymm")=TEXT(AK$1,"yyyymm")))</f>
        <v>0</v>
      </c>
      <c r="AL16" s="19">
        <f>IF(AND($E16&gt;0,EOMONTH($E16,0)&lt;AL$1),0,(AL$1=MEDIAN($F16,$G16,AL$1))*$K16-(AL$1=MEDIAN($D16,$E16,AL$1))*NOT(ISBLANK($D16))*$K16-SUM($L16:AK16,$K16)*(TEXT($E16,"yyyymm")=TEXT(AL$1,"yyyymm")))</f>
        <v>0</v>
      </c>
      <c r="AM16" s="19">
        <f>IF(AND($E16&gt;0,EOMONTH($E16,0)&lt;AM$1),0,(AM$1=MEDIAN($F16,$G16,AM$1))*$K16-(AM$1=MEDIAN($D16,$E16,AM$1))*NOT(ISBLANK($D16))*$K16-SUM($L16:AL16,$K16)*(TEXT($E16,"yyyymm")=TEXT(AM$1,"yyyymm")))</f>
        <v>0</v>
      </c>
      <c r="AN16" s="19">
        <f>IF(AND($E16&gt;0,EOMONTH($E16,0)&lt;AN$1),0,(AN$1=MEDIAN($F16,$G16,AN$1))*$K16-(AN$1=MEDIAN($D16,$E16,AN$1))*NOT(ISBLANK($D16))*$K16-SUM($L16:AM16,$K16)*(TEXT($E16,"yyyymm")=TEXT(AN$1,"yyyymm")))</f>
        <v>0</v>
      </c>
      <c r="AO16" s="19">
        <f>IF(AND($E16&gt;0,EOMONTH($E16,0)&lt;AO$1),0,(AO$1=MEDIAN($F16,$G16,AO$1))*$K16-(AO$1=MEDIAN($D16,$E16,AO$1))*NOT(ISBLANK($D16))*$K16-SUM($L16:AN16,$K16)*(TEXT($E16,"yyyymm")=TEXT(AO$1,"yyyymm")))</f>
        <v>0</v>
      </c>
      <c r="AP16" s="19">
        <f>IF(AND($E16&gt;0,EOMONTH($E16,0)&lt;AP$1),0,(AP$1=MEDIAN($F16,$G16,AP$1))*$K16-(AP$1=MEDIAN($D16,$E16,AP$1))*NOT(ISBLANK($D16))*$K16-SUM($L16:AO16,$K16)*(TEXT($E16,"yyyymm")=TEXT(AP$1,"yyyymm")))</f>
        <v>0</v>
      </c>
      <c r="AQ16" s="19">
        <f>IF(AND($E16&gt;0,EOMONTH($E16,0)&lt;AQ$1),0,(AQ$1=MEDIAN($F16,$G16,AQ$1))*$K16-(AQ$1=MEDIAN($D16,$E16,AQ$1))*NOT(ISBLANK($D16))*$K16-SUM($L16:AP16,$K16)*(TEXT($E16,"yyyymm")=TEXT(AQ$1,"yyyymm")))</f>
        <v>0</v>
      </c>
      <c r="AR16" s="19">
        <f>IF(AND($E16&gt;0,EOMONTH($E16,0)&lt;AR$1),0,(AR$1=MEDIAN($F16,$G16,AR$1))*$K16-(AR$1=MEDIAN($D16,$E16,AR$1))*NOT(ISBLANK($D16))*$K16-SUM($L16:AQ16,$K16)*(TEXT($E16,"yyyymm")=TEXT(AR$1,"yyyymm")))</f>
        <v>0</v>
      </c>
      <c r="AS16" s="19">
        <f>IF(AND($E16&gt;0,EOMONTH($E16,0)&lt;AS$1),0,(AS$1=MEDIAN($F16,$G16,AS$1))*$K16-(AS$1=MEDIAN($D16,$E16,AS$1))*NOT(ISBLANK($D16))*$K16-SUM($L16:AR16,$K16)*(TEXT($E16,"yyyymm")=TEXT(AS$1,"yyyymm")))</f>
        <v>0</v>
      </c>
      <c r="AT16" s="19">
        <f>IF(AND($E16&gt;0,EOMONTH($E16,0)&lt;AT$1),0,(AT$1=MEDIAN($F16,$G16,AT$1))*$K16-(AT$1=MEDIAN($D16,$E16,AT$1))*NOT(ISBLANK($D16))*$K16-SUM($L16:AS16,$K16)*(TEXT($E16,"yyyymm")=TEXT(AT$1,"yyyymm")))</f>
        <v>0</v>
      </c>
      <c r="AU16" s="19">
        <f>IF(AND($E16&gt;0,EOMONTH($E16,0)&lt;AU$1),0,(AU$1=MEDIAN($F16,$G16,AU$1))*$K16-(AU$1=MEDIAN($D16,$E16,AU$1))*NOT(ISBLANK($D16))*$K16-SUM($L16:AT16,$K16)*(TEXT($E16,"yyyymm")=TEXT(AU$1,"yyyymm")))</f>
        <v>0</v>
      </c>
      <c r="AV16" s="19">
        <f>IF(AND($E16&gt;0,EOMONTH($E16,0)&lt;AV$1),0,(AV$1=MEDIAN($F16,$G16,AV$1))*$K16-(AV$1=MEDIAN($D16,$E16,AV$1))*NOT(ISBLANK($D16))*$K16-SUM($L16:AU16,$K16)*(TEXT($E16,"yyyymm")=TEXT(AV$1,"yyyymm")))</f>
        <v>0</v>
      </c>
    </row>
    <row r="17" ht="17" customHeight="1" x14ac:dyDescent="0.1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ABAF-90BF-4F36-9FD2-E4C00B06A0E7}">
  <dimension ref="A1"/>
  <sheetViews>
    <sheetView workbookViewId="0">
      <selection sqref="A1:A8"/>
    </sheetView>
  </sheetViews>
  <sheetFormatPr baseColWidth="10" defaultColWidth="8.8320312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Sheet2 (2)</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Josie Vuong</dc:creator>
  <cp:lastModifiedBy>RvE</cp:lastModifiedBy>
  <dcterms:created xsi:type="dcterms:W3CDTF">2025-09-26T13:56:26Z</dcterms:created>
  <dcterms:modified xsi:type="dcterms:W3CDTF">2025-09-27T16:20:06Z</dcterms:modified>
</cp:coreProperties>
</file>