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slicers/slicer1.xml" ContentType="application/vnd.ms-excel.slicer+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18"/>
  <workbookPr defaultThemeVersion="202300"/>
  <mc:AlternateContent xmlns:mc="http://schemas.openxmlformats.org/markup-compatibility/2006">
    <mc:Choice Requires="x15">
      <x15ac:absPath xmlns:x15ac="http://schemas.microsoft.com/office/spreadsheetml/2010/11/ac" url="https://onecom5409298-my.sharepoint.com/personal/riny_vaneekelen_se/Documents/1-MSTC_MOTH/"/>
    </mc:Choice>
  </mc:AlternateContent>
  <xr:revisionPtr revIDLastSave="29" documentId="8_{88ECA404-2306-41C2-BC60-3DD8FD2C439C}" xr6:coauthVersionLast="47" xr6:coauthVersionMax="47" xr10:uidLastSave="{40B1BD59-AEBC-45B8-B00C-F8D0DB37BF6E}"/>
  <bookViews>
    <workbookView xWindow="-120" yWindow="-120" windowWidth="38640" windowHeight="21120" xr2:uid="{10F2D024-26E3-4E1E-8C99-323D419DB364}"/>
  </bookViews>
  <sheets>
    <sheet name="Sheet1" sheetId="1" r:id="rId1"/>
  </sheets>
  <definedNames>
    <definedName name="_xlnm._FilterDatabase" localSheetId="0" hidden="1">Sheet1!$B$3:$C$3</definedName>
    <definedName name="_xlcn.WorksheetConnection_Book2Hrs1" hidden="1">Hrs[]</definedName>
    <definedName name="_xlcn.WorksheetConnection_Book2Periods1" hidden="1">Periods[]</definedName>
    <definedName name="Slicer_Mth__Month">#N/A</definedName>
  </definedNames>
  <calcPr calcId="191029"/>
  <pivotCaches>
    <pivotCache cacheId="87" r:id="rId2"/>
  </pivotCaches>
  <extLst>
    <ext xmlns:x14="http://schemas.microsoft.com/office/spreadsheetml/2009/9/main" uri="{876F7934-8845-4945-9796-88D515C7AA90}">
      <x14:pivotCaches>
        <pivotCache cacheId="78" r:id="rId3"/>
      </x14:pivotCaches>
    </ext>
    <ext xmlns:x14="http://schemas.microsoft.com/office/spreadsheetml/2009/9/main" uri="{BBE1A952-AA13-448e-AADC-164F8A28A991}">
      <x14:slicerCaches>
        <x14:slicerCache r:id="rId4"/>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Periods" name="Periods" connection="WorksheetConnection_Book2!Periods"/>
          <x15:modelTable id="Hrs" name="Hrs" connection="WorksheetConnection_Book2!Hrs"/>
        </x15:modelTables>
        <x15:modelRelationships>
          <x15:modelRelationship fromTable="Hrs" fromColumn="Mths" toTable="Periods" toColumn="Mth"/>
        </x15:modelRelationships>
        <x15:extLst>
          <ext xmlns:x16="http://schemas.microsoft.com/office/spreadsheetml/2014/11/main" uri="{9835A34E-60A6-4A7C-AAB8-D5F71C897F49}">
            <x16:modelTimeGroupings>
              <x16:modelTimeGrouping tableName="Periods" columnName="Mth" columnId="Mth">
                <x16:calculatedTimeColumn columnName="Mth (Month Index)" columnId="Mth (Month Index)" contentType="monthsindex" isSelected="1"/>
                <x16:calculatedTimeColumn columnName="Mth (Month)" columnId="Mth (Month)" contentType="months" isSelected="1"/>
              </x16:modelTimeGrouping>
            </x16:modelTimeGroupings>
          </ext>
        </x15:extLst>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 i="1" l="1"/>
  <c r="K4" i="1"/>
  <c r="M4" i="1" s="1"/>
  <c r="H4" i="1"/>
  <c r="H5" i="1"/>
  <c r="H6" i="1"/>
  <c r="H7" i="1"/>
  <c r="H8" i="1"/>
  <c r="H9" i="1"/>
  <c r="H10" i="1"/>
  <c r="H11" i="1"/>
  <c r="H12" i="1"/>
  <c r="H13" i="1"/>
  <c r="H15" i="1"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E81B6DF-FFE6-485B-A0EC-835D44EF888F}"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7C725C0B-F568-4078-9ADB-1AD5215BCA3F}" name="WorksheetConnection_Book2!Hrs" type="102" refreshedVersion="8" minRefreshableVersion="5">
    <extLst>
      <ext xmlns:x15="http://schemas.microsoft.com/office/spreadsheetml/2010/11/main" uri="{DE250136-89BD-433C-8126-D09CA5730AF9}">
        <x15:connection id="Hrs">
          <x15:rangePr sourceName="_xlcn.WorksheetConnection_Book2Hrs1"/>
        </x15:connection>
      </ext>
    </extLst>
  </connection>
  <connection id="3" xr16:uid="{DBFCED2F-99CF-437F-BE41-08AE11CA739A}" name="WorksheetConnection_Book2!Periods" type="102" refreshedVersion="8" minRefreshableVersion="5">
    <extLst>
      <ext xmlns:x15="http://schemas.microsoft.com/office/spreadsheetml/2010/11/main" uri="{DE250136-89BD-433C-8126-D09CA5730AF9}">
        <x15:connection id="Periods">
          <x15:rangePr sourceName="_xlcn.WorksheetConnection_Book2Periods1"/>
        </x15:connection>
      </ext>
    </extLst>
  </connection>
</connections>
</file>

<file path=xl/sharedStrings.xml><?xml version="1.0" encoding="utf-8"?>
<sst xmlns="http://schemas.openxmlformats.org/spreadsheetml/2006/main" count="18" uniqueCount="17">
  <si>
    <t>Jan</t>
  </si>
  <si>
    <t>Feb</t>
  </si>
  <si>
    <t>Mar</t>
  </si>
  <si>
    <t>Mth</t>
  </si>
  <si>
    <t>Wks</t>
  </si>
  <si>
    <t>Mths</t>
  </si>
  <si>
    <t>Hrs</t>
  </si>
  <si>
    <t>FTE</t>
  </si>
  <si>
    <t>fte</t>
  </si>
  <si>
    <t>Total Hours</t>
  </si>
  <si>
    <t>Total weeks</t>
  </si>
  <si>
    <t>Row Labels</t>
  </si>
  <si>
    <t>Grand Total</t>
  </si>
  <si>
    <t>Total FTE</t>
  </si>
  <si>
    <t>Sum of FTE</t>
  </si>
  <si>
    <t>not correct</t>
  </si>
  <si>
    <t>correct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</si>
</sst>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mmm"/>
  </numFmts>
  <fonts count="1" x14ac:knownFonts="1">
    <font>
      <sz val="12"/>
      <color theme="1"/>
      <name val="Aptos Display"/>
      <family val="2"/>
    </font>
  </fonts>
  <fills count="2">
    <fill>
      <patternFill patternType="none"/>
    </fill>
    <fill>
      <patternFill patternType="gray125"/>
    </fill>
  </fills>
  <borders count="1">
    <border>
      <left/>
      <right/>
      <top/>
      <bottom/>
      <diagonal/>
    </border>
  </borders>
  <cellStyleXfs count="1">
    <xf numFmtId="0" fontId="0" fillId="0" borderId="0"/>
  </cellStyleXfs>
  <cellXfs count="5">
    <xf numFmtId="0" fontId="0" fillId="0" borderId="0" xfId="0"/>
    <xf numFmtId="0" fontId="0" fillId="0" borderId="0" xfId="0" applyNumberFormat="1"/>
    <xf numFmtId="0" fontId="0" fillId="0" borderId="0" xfId="0" pivotButton="1"/>
    <xf numFmtId="0" fontId="0" fillId="0" borderId="0" xfId="0" applyAlignment="1">
      <alignment horizontal="left"/>
    </xf>
    <xf numFmtId="165" fontId="0" fillId="0" borderId="0" xfId="0" applyNumberFormat="1"/>
  </cellXfs>
  <cellStyles count="1">
    <cellStyle name="Normal" xfId="0" builtinId="0"/>
  </cellStyles>
  <dxfs count="1">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18" Type="http://schemas.openxmlformats.org/officeDocument/2006/relationships/customXml" Target="../customXml/item8.xml"/><Relationship Id="rId26" Type="http://schemas.openxmlformats.org/officeDocument/2006/relationships/customXml" Target="../customXml/item16.xml"/><Relationship Id="rId3" Type="http://schemas.openxmlformats.org/officeDocument/2006/relationships/pivotCacheDefinition" Target="pivotCache/pivotCacheDefinition2.xml"/><Relationship Id="rId21" Type="http://schemas.openxmlformats.org/officeDocument/2006/relationships/customXml" Target="../customXml/item11.xml"/><Relationship Id="rId7" Type="http://schemas.openxmlformats.org/officeDocument/2006/relationships/styles" Target="styles.xml"/><Relationship Id="rId12" Type="http://schemas.openxmlformats.org/officeDocument/2006/relationships/customXml" Target="../customXml/item2.xml"/><Relationship Id="rId17" Type="http://schemas.openxmlformats.org/officeDocument/2006/relationships/customXml" Target="../customXml/item7.xml"/><Relationship Id="rId25" Type="http://schemas.openxmlformats.org/officeDocument/2006/relationships/customXml" Target="../customXml/item15.xml"/><Relationship Id="rId2" Type="http://schemas.openxmlformats.org/officeDocument/2006/relationships/pivotCacheDefinition" Target="pivotCache/pivotCacheDefinition1.xml"/><Relationship Id="rId16" Type="http://schemas.openxmlformats.org/officeDocument/2006/relationships/customXml" Target="../customXml/item6.xml"/><Relationship Id="rId20" Type="http://schemas.openxmlformats.org/officeDocument/2006/relationships/customXml" Target="../customXml/item10.xml"/><Relationship Id="rId29" Type="http://schemas.openxmlformats.org/officeDocument/2006/relationships/customXml" Target="../customXml/item19.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1.xml"/><Relationship Id="rId24" Type="http://schemas.openxmlformats.org/officeDocument/2006/relationships/customXml" Target="../customXml/item14.xml"/><Relationship Id="rId5" Type="http://schemas.openxmlformats.org/officeDocument/2006/relationships/theme" Target="theme/theme1.xml"/><Relationship Id="rId15" Type="http://schemas.openxmlformats.org/officeDocument/2006/relationships/customXml" Target="../customXml/item5.xml"/><Relationship Id="rId23" Type="http://schemas.openxmlformats.org/officeDocument/2006/relationships/customXml" Target="../customXml/item13.xml"/><Relationship Id="rId28" Type="http://schemas.openxmlformats.org/officeDocument/2006/relationships/customXml" Target="../customXml/item18.xml"/><Relationship Id="rId10" Type="http://schemas.openxmlformats.org/officeDocument/2006/relationships/calcChain" Target="calcChain.xml"/><Relationship Id="rId19" Type="http://schemas.openxmlformats.org/officeDocument/2006/relationships/customXml" Target="../customXml/item9.xml"/><Relationship Id="rId4" Type="http://schemas.microsoft.com/office/2007/relationships/slicerCache" Target="slicerCaches/slicerCache1.xml"/><Relationship Id="rId9" Type="http://schemas.openxmlformats.org/officeDocument/2006/relationships/powerPivotData" Target="model/item.data"/><Relationship Id="rId14" Type="http://schemas.openxmlformats.org/officeDocument/2006/relationships/customXml" Target="../customXml/item4.xml"/><Relationship Id="rId22" Type="http://schemas.openxmlformats.org/officeDocument/2006/relationships/customXml" Target="../customXml/item12.xml"/><Relationship Id="rId27" Type="http://schemas.openxmlformats.org/officeDocument/2006/relationships/customXml" Target="../customXml/item17.xml"/></Relationships>
</file>

<file path=xl/drawings/drawing1.xml><?xml version="1.0" encoding="utf-8"?>
<xdr:wsDr xmlns:xdr="http://schemas.openxmlformats.org/drawingml/2006/spreadsheetDrawing" xmlns:a="http://schemas.openxmlformats.org/drawingml/2006/main">
  <xdr:twoCellAnchor editAs="oneCell">
    <xdr:from>
      <xdr:col>13</xdr:col>
      <xdr:colOff>619125</xdr:colOff>
      <xdr:row>5</xdr:row>
      <xdr:rowOff>85726</xdr:rowOff>
    </xdr:from>
    <xdr:to>
      <xdr:col>16</xdr:col>
      <xdr:colOff>390525</xdr:colOff>
      <xdr:row>12</xdr:row>
      <xdr:rowOff>114301</xdr:rowOff>
    </xdr:to>
    <mc:AlternateContent xmlns:mc="http://schemas.openxmlformats.org/markup-compatibility/2006">
      <mc:Choice xmlns:a14="http://schemas.microsoft.com/office/drawing/2010/main" Requires="a14">
        <xdr:graphicFrame macro="">
          <xdr:nvGraphicFramePr>
            <xdr:cNvPr id="3" name="Mth (Month)">
              <a:extLst>
                <a:ext uri="{FF2B5EF4-FFF2-40B4-BE49-F238E27FC236}">
                  <a16:creationId xmlns:a16="http://schemas.microsoft.com/office/drawing/2014/main" id="{0FD62D6C-C125-2BFA-90DE-57BADFCF52CC}"/>
                </a:ext>
              </a:extLst>
            </xdr:cNvPr>
            <xdr:cNvGraphicFramePr/>
          </xdr:nvGraphicFramePr>
          <xdr:xfrm>
            <a:off x="0" y="0"/>
            <a:ext cx="0" cy="0"/>
          </xdr:xfrm>
          <a:graphic>
            <a:graphicData uri="http://schemas.microsoft.com/office/drawing/2010/slicer">
              <sle:slicer xmlns:sle="http://schemas.microsoft.com/office/drawing/2010/slicer" name="Mth (Month)"/>
            </a:graphicData>
          </a:graphic>
        </xdr:graphicFrame>
      </mc:Choice>
      <mc:Fallback>
        <xdr:sp macro="" textlink="">
          <xdr:nvSpPr>
            <xdr:cNvPr id="0" name=""/>
            <xdr:cNvSpPr>
              <a:spLocks noTextEdit="1"/>
            </xdr:cNvSpPr>
          </xdr:nvSpPr>
          <xdr:spPr>
            <a:xfrm>
              <a:off x="10125075" y="1085851"/>
              <a:ext cx="1828800" cy="142875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vE" refreshedDate="45923.645040972224" backgroundQuery="1" createdVersion="8" refreshedVersion="8" minRefreshableVersion="3" recordCount="0" supportSubquery="1" supportAdvancedDrill="1" xr:uid="{38E8CE81-5AF7-4D50-8A0B-AE72AEBE0326}">
  <cacheSource type="external" connectionId="1"/>
  <cacheFields count="4">
    <cacheField name="[Measures].[Total Hours]" caption="Total Hours" numFmtId="0" hierarchy="7" level="32767"/>
    <cacheField name="[Measures].[Total FTE]" caption="Total FTE" numFmtId="0" hierarchy="9" level="32767"/>
    <cacheField name="[Periods].[Mth].[Mth]" caption="Mth" numFmtId="0" level="1">
      <sharedItems containsSemiMixedTypes="0" containsNonDate="0" containsDate="1" containsString="0" minDate="2025-01-01T00:00:00" maxDate="2025-03-02T00:00:00" count="3">
        <d v="2025-01-01T00:00:00"/>
        <d v="2025-02-01T00:00:00"/>
        <d v="2025-03-01T00:00:00"/>
      </sharedItems>
    </cacheField>
    <cacheField name="[Periods].[Mth (Month)].[Mth (Month)]" caption="Mth (Month)" numFmtId="0" hierarchy="1" level="1">
      <sharedItems count="3">
        <s v="Jan"/>
        <s v="Feb"/>
        <s v="Mar"/>
      </sharedItems>
    </cacheField>
  </cacheFields>
  <cacheHierarchies count="14">
    <cacheHierarchy uniqueName="[Periods].[Mth]" caption="Mth" attribute="1" time="1" defaultMemberUniqueName="[Periods].[Mth].[All]" allUniqueName="[Periods].[Mth].[All]" dimensionUniqueName="[Periods]" displayFolder="" count="2" memberValueDatatype="7" unbalanced="0">
      <fieldsUsage count="2">
        <fieldUsage x="-1"/>
        <fieldUsage x="2"/>
      </fieldsUsage>
    </cacheHierarchy>
    <cacheHierarchy uniqueName="[Periods].[Mth (Month)]" caption="Mth (Month)" attribute="1" defaultMemberUniqueName="[Periods].[Mth (Month)].[All]" allUniqueName="[Periods].[Mth (Month)].[All]" dimensionUniqueName="[Periods]" displayFolder="" count="2" memberValueDatatype="130" unbalanced="0">
      <fieldsUsage count="2">
        <fieldUsage x="-1"/>
        <fieldUsage x="3"/>
      </fieldsUsage>
    </cacheHierarchy>
    <cacheHierarchy uniqueName="[Hrs].[fte]" caption="fte" attribute="1" defaultMemberUniqueName="[Hrs].[fte].[All]" allUniqueName="[Hrs].[fte].[All]" dimensionUniqueName="[Hrs]" displayFolder="" count="2" memberValueDatatype="5" unbalanced="0" hidden="1"/>
    <cacheHierarchy uniqueName="[Hrs].[Hrs]" caption="Hrs" attribute="1" defaultMemberUniqueName="[Hrs].[Hrs].[All]" allUniqueName="[Hrs].[Hrs].[All]" dimensionUniqueName="[Hrs]" displayFolder="" count="2" memberValueDatatype="20" unbalanced="0" hidden="1"/>
    <cacheHierarchy uniqueName="[Hrs].[Mths]" caption="Mths" attribute="1" time="1" defaultMemberUniqueName="[Hrs].[Mths].[All]" allUniqueName="[Hrs].[Mths].[All]" dimensionUniqueName="[Hrs]" displayFolder="" count="2" memberValueDatatype="7" unbalanced="0" hidden="1"/>
    <cacheHierarchy uniqueName="[Periods].[Mth (Month Index)]" caption="Mth (Month Index)" attribute="1" defaultMemberUniqueName="[Periods].[Mth (Month Index)].[All]" allUniqueName="[Periods].[Mth (Month Index)].[All]" dimensionUniqueName="[Periods]" displayFolder="" count="2" memberValueDatatype="20" unbalanced="0" hidden="1"/>
    <cacheHierarchy uniqueName="[Periods].[Wks]" caption="Wks" attribute="1" defaultMemberUniqueName="[Periods].[Wks].[All]" allUniqueName="[Periods].[Wks].[All]" dimensionUniqueName="[Periods]" displayFolder="" count="2" memberValueDatatype="20" unbalanced="0" hidden="1"/>
    <cacheHierarchy uniqueName="[Measures].[Total Hours]" caption="Total Hours" measure="1" displayFolder="" measureGroup="Hrs" count="0" oneField="1">
      <fieldsUsage count="1">
        <fieldUsage x="0"/>
      </fieldsUsage>
    </cacheHierarchy>
    <cacheHierarchy uniqueName="[Measures].[Total Weeks]" caption="Total Weeks" measure="1" displayFolder="" measureGroup="Periods" count="0"/>
    <cacheHierarchy uniqueName="[Measures].[Total FTE]" caption="Total FTE" measure="1" displayFolder="" measureGroup="Hrs" count="0" oneField="1">
      <fieldsUsage count="1">
        <fieldUsage x="1"/>
      </fieldsUsage>
    </cacheHierarchy>
    <cacheHierarchy uniqueName="[Measures].[__XL_Count Periods]" caption="__XL_Count Periods" measure="1" displayFolder="" measureGroup="Periods" count="0" hidden="1"/>
    <cacheHierarchy uniqueName="[Measures].[__XL_Count Hrs]" caption="__XL_Count Hrs" measure="1" displayFolder="" measureGroup="Hrs" count="0" hidden="1"/>
    <cacheHierarchy uniqueName="[Measures].[__No measures defined]" caption="__No measures defined" measure="1" displayFolder="" count="0" hidden="1"/>
    <cacheHierarchy uniqueName="[Measures].[Count of Mth]" caption="Count of Mth" measure="1" displayFolder="" measureGroup="Periods" count="0" hidden="1">
      <extLst>
        <ext xmlns:x15="http://schemas.microsoft.com/office/spreadsheetml/2010/11/main" uri="{B97F6D7D-B522-45F9-BDA1-12C45D357490}">
          <x15:cacheHierarchy aggregatedColumn="0"/>
        </ext>
      </extLst>
    </cacheHierarchy>
  </cacheHierarchies>
  <kpis count="0"/>
  <dimensions count="2">
    <dimension measure="1" name="Measures" uniqueName="[Measures]" caption="Measures"/>
    <dimension name="Periods" uniqueName="[Periods]" caption="Periods"/>
  </dimensions>
  <measureGroups count="2">
    <measureGroup name="Hrs" caption="Hrs"/>
    <measureGroup name="Periods" caption="Periods"/>
  </measureGroups>
  <maps count="2">
    <map measureGroup="0" dimension="1"/>
    <map measureGroup="1"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vE" refreshedDate="45923.64487152778" backgroundQuery="1" createdVersion="3" refreshedVersion="8" minRefreshableVersion="3" recordCount="0" supportSubquery="1" supportAdvancedDrill="1" xr:uid="{05535E4E-CFB8-4C40-9649-361A401D267B}">
  <cacheSource type="external" connectionId="1">
    <extLst>
      <ext xmlns:x14="http://schemas.microsoft.com/office/spreadsheetml/2009/9/main" uri="{F057638F-6D5F-4e77-A914-E7F072B9BCA8}">
        <x14:sourceConnection name="ThisWorkbookDataModel"/>
      </ext>
    </extLst>
  </cacheSource>
  <cacheFields count="0"/>
  <cacheHierarchies count="14">
    <cacheHierarchy uniqueName="[Periods].[Mth]" caption="Mth" attribute="1" time="1" defaultMemberUniqueName="[Periods].[Mth].[All]" allUniqueName="[Periods].[Mth].[All]" dimensionUniqueName="[Periods]" displayFolder="" count="0" memberValueDatatype="7" unbalanced="0"/>
    <cacheHierarchy uniqueName="[Periods].[Mth (Month)]" caption="Mth (Month)" attribute="1" defaultMemberUniqueName="[Periods].[Mth (Month)].[All]" allUniqueName="[Periods].[Mth (Month)].[All]" dimensionUniqueName="[Periods]" displayFolder="" count="2" memberValueDatatype="130" unbalanced="0"/>
    <cacheHierarchy uniqueName="[Hrs].[fte]" caption="fte" attribute="1" defaultMemberUniqueName="[Hrs].[fte].[All]" allUniqueName="[Hrs].[fte].[All]" dimensionUniqueName="[Hrs]" displayFolder="" count="0" memberValueDatatype="5" unbalanced="0" hidden="1"/>
    <cacheHierarchy uniqueName="[Hrs].[Hrs]" caption="Hrs" attribute="1" defaultMemberUniqueName="[Hrs].[Hrs].[All]" allUniqueName="[Hrs].[Hrs].[All]" dimensionUniqueName="[Hrs]" displayFolder="" count="0" memberValueDatatype="20" unbalanced="0" hidden="1"/>
    <cacheHierarchy uniqueName="[Hrs].[Mths]" caption="Mths" attribute="1" time="1" defaultMemberUniqueName="[Hrs].[Mths].[All]" allUniqueName="[Hrs].[Mths].[All]" dimensionUniqueName="[Hrs]" displayFolder="" count="0" memberValueDatatype="7" unbalanced="0" hidden="1"/>
    <cacheHierarchy uniqueName="[Periods].[Mth (Month Index)]" caption="Mth (Month Index)" attribute="1" defaultMemberUniqueName="[Periods].[Mth (Month Index)].[All]" allUniqueName="[Periods].[Mth (Month Index)].[All]" dimensionUniqueName="[Periods]" displayFolder="" count="0" memberValueDatatype="20" unbalanced="0" hidden="1"/>
    <cacheHierarchy uniqueName="[Periods].[Wks]" caption="Wks" attribute="1" defaultMemberUniqueName="[Periods].[Wks].[All]" allUniqueName="[Periods].[Wks].[All]" dimensionUniqueName="[Periods]" displayFolder="" count="0" memberValueDatatype="20" unbalanced="0" hidden="1"/>
    <cacheHierarchy uniqueName="[Measures].[Total Hours]" caption="Total Hours" measure="1" displayFolder="" measureGroup="Hrs" count="0"/>
    <cacheHierarchy uniqueName="[Measures].[Total Weeks]" caption="Total Weeks" measure="1" displayFolder="" measureGroup="Periods" count="0"/>
    <cacheHierarchy uniqueName="[Measures].[Total FTE]" caption="Total FTE" measure="1" displayFolder="" measureGroup="Hrs" count="0"/>
    <cacheHierarchy uniqueName="[Measures].[__XL_Count Periods]" caption="__XL_Count Periods" measure="1" displayFolder="" measureGroup="Periods" count="0" hidden="1"/>
    <cacheHierarchy uniqueName="[Measures].[__XL_Count Hrs]" caption="__XL_Count Hrs" measure="1" displayFolder="" measureGroup="Hrs" count="0" hidden="1"/>
    <cacheHierarchy uniqueName="[Measures].[__No measures defined]" caption="__No measures defined" measure="1" displayFolder="" count="0" hidden="1"/>
    <cacheHierarchy uniqueName="[Measures].[Count of Mth]" caption="Count of Mth" measure="1" displayFolder="" measureGroup="Periods" count="0" hidden="1">
      <extLst>
        <ext xmlns:x15="http://schemas.microsoft.com/office/spreadsheetml/2010/11/main" uri="{B97F6D7D-B522-45F9-BDA1-12C45D357490}">
          <x15:cacheHierarchy aggregatedColumn="0"/>
        </ext>
      </extLst>
    </cacheHierarchy>
  </cacheHierarchies>
  <kpis count="0"/>
  <extLst>
    <ext xmlns:x14="http://schemas.microsoft.com/office/spreadsheetml/2009/9/main" uri="{725AE2AE-9491-48be-B2B4-4EB974FC3084}">
      <x14:pivotCacheDefinition slicerData="1" pivotCacheId="839906234"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409C2E31-BCC1-4727-B1B8-96BF679B5928}" name="PivotTable1" cacheId="87" applyNumberFormats="0" applyBorderFormats="0" applyFontFormats="0" applyPatternFormats="0" applyAlignmentFormats="0" applyWidthHeightFormats="1" dataCaption="Values" tag="63e4db69-c814-439f-9ea3-8be582244d67" updatedVersion="8" minRefreshableVersion="3" itemPrintTitles="1" createdVersion="8" indent="0" multipleFieldFilters="0">
  <location ref="K7:M14" firstHeaderRow="0" firstDataRow="1" firstDataCol="1"/>
  <pivotFields count="4">
    <pivotField dataField="1" subtotalTop="0" showAll="0" insertBlankRow="1"/>
    <pivotField dataField="1" subtotalTop="0" showAll="0" insertBlankRow="1"/>
    <pivotField axis="axisRow" allDrilled="1" subtotalTop="0" showAll="0" insertBlankRow="1" dataSourceSort="1" defaultAttributeDrillState="1">
      <items count="4">
        <item x="0"/>
        <item x="1"/>
        <item x="2"/>
        <item t="default"/>
      </items>
    </pivotField>
    <pivotField axis="axisRow" allDrilled="1" subtotalTop="0" showAll="0" insertBlankRow="1" dataSourceSort="1">
      <items count="4">
        <item x="0" e="0"/>
        <item x="1" e="0"/>
        <item x="2" e="0"/>
        <item t="default"/>
      </items>
    </pivotField>
  </pivotFields>
  <rowFields count="2">
    <field x="3"/>
    <field x="2"/>
  </rowFields>
  <rowItems count="7">
    <i>
      <x/>
    </i>
    <i t="blank">
      <x/>
    </i>
    <i>
      <x v="1"/>
    </i>
    <i t="blank">
      <x v="1"/>
    </i>
    <i>
      <x v="2"/>
    </i>
    <i t="blank">
      <x v="2"/>
    </i>
    <i t="grand">
      <x/>
    </i>
  </rowItems>
  <colFields count="1">
    <field x="-2"/>
  </colFields>
  <colItems count="2">
    <i>
      <x/>
    </i>
    <i i="1">
      <x v="1"/>
    </i>
  </colItems>
  <dataFields count="2">
    <dataField fld="0" subtotal="count" baseField="0" baseItem="0"/>
    <dataField fld="1" subtotal="count" baseField="0" baseItem="0"/>
  </dataFields>
  <pivotHierarchies count="14">
    <pivotHierarchy multipleItemSelectionAllowed="1" dragToData="1"/>
    <pivotHierarchy multipleItemSelectionAllowed="1"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ies>
  <pivotTableStyleInfo name="PivotStyleLight16" showRowHeaders="1" showColHeaders="1" showRowStripes="0" showColStripes="0" showLastColumn="1"/>
  <rowHierarchiesUsage count="2">
    <rowHierarchyUsage hierarchyUsage="1"/>
    <rowHierarchyUsage hierarchyUsage="0"/>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Periods]"/>
      </x15:pivotTableUISettings>
    </ext>
    <ext xmlns:xpdl="http://schemas.microsoft.com/office/spreadsheetml/2016/pivotdefaultlayout" uri="{747A6164-185A-40DC-8AA5-F01512510D54}">
      <xpdl:pivotTableDefinition16 SubtotalsOnTopDefault="0" InsertBlankRowDefault="1"/>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th__Month" xr10:uid="{18B9D488-9EBC-4974-9F38-78E431B9273D}" sourceName="[Periods].[Mth (Month)]">
  <pivotTables>
    <pivotTable tabId="1" name="PivotTable1"/>
  </pivotTables>
  <data>
    <olap pivotCacheId="839906234">
      <levels count="2">
        <level uniqueName="[Periods].[Mth (Month)].[(All)]" sourceCaption="(All)" count="0"/>
        <level uniqueName="[Periods].[Mth (Month)].[Mth (Month)]" sourceCaption="Mth (Month)" count="3">
          <ranges>
            <range startItem="0">
              <i n="[Periods].[Mth (Month)].&amp;[Jan]" c="Jan"/>
              <i n="[Periods].[Mth (Month)].&amp;[Feb]" c="Feb"/>
              <i n="[Periods].[Mth (Month)].&amp;[Mar]" c="Mar"/>
            </range>
          </ranges>
        </level>
      </levels>
      <selections count="1">
        <selection n="[Periods].[Mth (Month)].[All]"/>
      </selections>
    </olap>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Mth (Month)" xr10:uid="{2B6653F4-0060-43B5-8BB4-AE6F93AE3E22}" cache="Slicer_Mth__Month" caption="Mth (Month)" level="1" rowHeight="27305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C97F3CA-F083-4E87-A160-5A53C594D71C}" name="Hrs" displayName="Hrs" ref="F3:H13" totalsRowShown="0">
  <autoFilter ref="F3:H13" xr:uid="{2C97F3CA-F083-4E87-A160-5A53C594D71C}"/>
  <tableColumns count="3">
    <tableColumn id="1" xr3:uid="{F23AE144-318A-4912-A93D-163098266A52}" name="Mths"/>
    <tableColumn id="2" xr3:uid="{63B25403-B1AE-4C60-A153-613C4FC97223}" name="Hrs"/>
    <tableColumn id="3" xr3:uid="{F35422E8-2ADA-4FF0-88CD-07B349964958}" name="fte" dataDxfId="0">
      <calculatedColumnFormula>Hrs[[#This Row],[Hrs]]/(40-_xlfn.XLOOKUP(Hrs[[#This Row],[Mths]],Periods[Mth],Periods[Wks]))</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4CC54E0-0B82-4776-BBF6-F0D640563F78}" name="Periods" displayName="Periods" ref="B3:C6" totalsRowShown="0">
  <autoFilter ref="B3:C6" xr:uid="{14CC54E0-0B82-4776-BBF6-F0D640563F78}"/>
  <tableColumns count="2">
    <tableColumn id="1" xr3:uid="{0BCF9FCD-8F77-4712-BE8B-83EBE9DA17BC}" name="Mth"/>
    <tableColumn id="2" xr3:uid="{3233F0CC-39E1-4447-814A-536EE6CA225B}" name="Wk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6" Type="http://schemas.microsoft.com/office/2007/relationships/slicer" Target="../slicers/slicer1.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DFDC2-21E8-411D-A2EC-273015BABD84}">
  <dimension ref="B3:N15"/>
  <sheetViews>
    <sheetView tabSelected="1" workbookViewId="0">
      <selection activeCell="M14" sqref="M14"/>
    </sheetView>
  </sheetViews>
  <sheetFormatPr defaultRowHeight="15.75" x14ac:dyDescent="0.25"/>
  <cols>
    <col min="2" max="2" width="9.375" bestFit="1" customWidth="1"/>
    <col min="6" max="6" width="12.875" bestFit="1" customWidth="1"/>
    <col min="9" max="9" width="9.75" bestFit="1" customWidth="1"/>
    <col min="11" max="11" width="10.25" bestFit="1" customWidth="1"/>
    <col min="12" max="12" width="10.5" bestFit="1" customWidth="1"/>
  </cols>
  <sheetData>
    <row r="3" spans="2:14" x14ac:dyDescent="0.25">
      <c r="B3" t="s">
        <v>3</v>
      </c>
      <c r="C3" t="s">
        <v>4</v>
      </c>
      <c r="F3" t="s">
        <v>5</v>
      </c>
      <c r="G3" t="s">
        <v>6</v>
      </c>
      <c r="H3" t="s">
        <v>8</v>
      </c>
      <c r="K3" t="s">
        <v>9</v>
      </c>
      <c r="L3" t="s">
        <v>10</v>
      </c>
      <c r="M3" t="s">
        <v>7</v>
      </c>
    </row>
    <row r="4" spans="2:14" x14ac:dyDescent="0.25">
      <c r="B4" s="4">
        <v>45658</v>
      </c>
      <c r="C4">
        <v>5</v>
      </c>
      <c r="F4" s="4">
        <v>45658</v>
      </c>
      <c r="G4">
        <v>20</v>
      </c>
      <c r="H4">
        <f>Hrs[[#This Row],[Hrs]]/(40-_xlfn.XLOOKUP(Hrs[[#This Row],[Mths]],Periods[Mth],Periods[Wks]))</f>
        <v>0.5714285714285714</v>
      </c>
      <c r="K4">
        <f>SUM(Hrs[Hrs])</f>
        <v>125</v>
      </c>
      <c r="L4">
        <f>SUM(Periods[Wks])</f>
        <v>13</v>
      </c>
      <c r="M4">
        <f>+K4/(40*L4)</f>
        <v>0.24038461538461539</v>
      </c>
      <c r="N4" t="s">
        <v>16</v>
      </c>
    </row>
    <row r="5" spans="2:14" x14ac:dyDescent="0.25">
      <c r="B5" s="4">
        <v>45689</v>
      </c>
      <c r="C5">
        <v>4</v>
      </c>
      <c r="F5" s="4">
        <v>45658</v>
      </c>
      <c r="G5">
        <v>10</v>
      </c>
      <c r="H5">
        <f>Hrs[[#This Row],[Hrs]]/(40-_xlfn.XLOOKUP(Hrs[[#This Row],[Mths]],Periods[Mth],Periods[Wks]))</f>
        <v>0.2857142857142857</v>
      </c>
    </row>
    <row r="6" spans="2:14" x14ac:dyDescent="0.25">
      <c r="B6" s="4">
        <v>45717</v>
      </c>
      <c r="C6">
        <v>4</v>
      </c>
      <c r="F6" s="4">
        <v>45658</v>
      </c>
      <c r="G6">
        <v>15</v>
      </c>
      <c r="H6">
        <f>Hrs[[#This Row],[Hrs]]/(40-_xlfn.XLOOKUP(Hrs[[#This Row],[Mths]],Periods[Mth],Periods[Wks]))</f>
        <v>0.42857142857142855</v>
      </c>
    </row>
    <row r="7" spans="2:14" x14ac:dyDescent="0.25">
      <c r="F7" s="4">
        <v>45689</v>
      </c>
      <c r="G7">
        <v>20</v>
      </c>
      <c r="H7">
        <f>Hrs[[#This Row],[Hrs]]/(40-_xlfn.XLOOKUP(Hrs[[#This Row],[Mths]],Periods[Mth],Periods[Wks]))</f>
        <v>0.55555555555555558</v>
      </c>
      <c r="K7" s="2" t="s">
        <v>11</v>
      </c>
      <c r="L7" t="s">
        <v>9</v>
      </c>
      <c r="M7" t="s">
        <v>13</v>
      </c>
    </row>
    <row r="8" spans="2:14" x14ac:dyDescent="0.25">
      <c r="F8" s="4">
        <v>45689</v>
      </c>
      <c r="G8">
        <v>20</v>
      </c>
      <c r="H8">
        <f>Hrs[[#This Row],[Hrs]]/(40-_xlfn.XLOOKUP(Hrs[[#This Row],[Mths]],Periods[Mth],Periods[Wks]))</f>
        <v>0.55555555555555558</v>
      </c>
      <c r="K8" s="3" t="s">
        <v>0</v>
      </c>
      <c r="L8" s="1">
        <v>45</v>
      </c>
      <c r="M8" s="1">
        <v>0.22500000000000001</v>
      </c>
    </row>
    <row r="9" spans="2:14" x14ac:dyDescent="0.25">
      <c r="F9" s="4">
        <v>45717</v>
      </c>
      <c r="G9">
        <v>8</v>
      </c>
      <c r="H9">
        <f>Hrs[[#This Row],[Hrs]]/(40-_xlfn.XLOOKUP(Hrs[[#This Row],[Mths]],Periods[Mth],Periods[Wks]))</f>
        <v>0.22222222222222221</v>
      </c>
      <c r="K9" s="3"/>
      <c r="L9" s="1"/>
      <c r="M9" s="1"/>
    </row>
    <row r="10" spans="2:14" x14ac:dyDescent="0.25">
      <c r="F10" s="4">
        <v>45717</v>
      </c>
      <c r="G10">
        <v>8</v>
      </c>
      <c r="H10">
        <f>Hrs[[#This Row],[Hrs]]/(40-_xlfn.XLOOKUP(Hrs[[#This Row],[Mths]],Periods[Mth],Periods[Wks]))</f>
        <v>0.22222222222222221</v>
      </c>
      <c r="K10" s="3" t="s">
        <v>1</v>
      </c>
      <c r="L10" s="1">
        <v>40</v>
      </c>
      <c r="M10" s="1">
        <v>0.25</v>
      </c>
    </row>
    <row r="11" spans="2:14" x14ac:dyDescent="0.25">
      <c r="F11" s="4">
        <v>45717</v>
      </c>
      <c r="G11">
        <v>8</v>
      </c>
      <c r="H11">
        <f>Hrs[[#This Row],[Hrs]]/(40-_xlfn.XLOOKUP(Hrs[[#This Row],[Mths]],Periods[Mth],Periods[Wks]))</f>
        <v>0.22222222222222221</v>
      </c>
      <c r="K11" s="3"/>
      <c r="L11" s="1"/>
      <c r="M11" s="1"/>
    </row>
    <row r="12" spans="2:14" x14ac:dyDescent="0.25">
      <c r="F12" s="4">
        <v>45717</v>
      </c>
      <c r="G12">
        <v>8</v>
      </c>
      <c r="H12">
        <f>Hrs[[#This Row],[Hrs]]/(40-_xlfn.XLOOKUP(Hrs[[#This Row],[Mths]],Periods[Mth],Periods[Wks]))</f>
        <v>0.22222222222222221</v>
      </c>
      <c r="K12" s="3" t="s">
        <v>2</v>
      </c>
      <c r="L12" s="1">
        <v>40</v>
      </c>
      <c r="M12" s="1">
        <v>0.25</v>
      </c>
    </row>
    <row r="13" spans="2:14" x14ac:dyDescent="0.25">
      <c r="F13" s="4">
        <v>45717</v>
      </c>
      <c r="G13">
        <v>8</v>
      </c>
      <c r="H13">
        <f>Hrs[[#This Row],[Hrs]]/(40-_xlfn.XLOOKUP(Hrs[[#This Row],[Mths]],Periods[Mth],Periods[Wks]))</f>
        <v>0.22222222222222221</v>
      </c>
      <c r="K13" s="3"/>
      <c r="L13" s="1"/>
      <c r="M13" s="1"/>
    </row>
    <row r="14" spans="2:14" x14ac:dyDescent="0.25">
      <c r="K14" s="3" t="s">
        <v>12</v>
      </c>
      <c r="L14" s="1">
        <v>125</v>
      </c>
      <c r="M14" s="1">
        <v>0.24038461538461539</v>
      </c>
    </row>
    <row r="15" spans="2:14" x14ac:dyDescent="0.25">
      <c r="F15" t="s">
        <v>14</v>
      </c>
      <c r="H15">
        <f>SUM(Hrs[fte])</f>
        <v>3.5079365079365084</v>
      </c>
      <c r="I15" t="s">
        <v>15</v>
      </c>
    </row>
  </sheetData>
  <pageMargins left="0.7" right="0.7" top="0.75" bottom="0.75" header="0.3" footer="0.3"/>
  <pageSetup orientation="portrait" r:id="rId2"/>
  <drawing r:id="rId3"/>
  <tableParts count="2">
    <tablePart r:id="rId4"/>
    <tablePart r:id="rId5"/>
  </tableParts>
  <extLst>
    <ext xmlns:x14="http://schemas.microsoft.com/office/spreadsheetml/2009/9/main" uri="{A8765BA9-456A-4dab-B4F3-ACF838C121DE}">
      <x14:slicerList>
        <x14:slicer r:id="rId6"/>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T a b l e X M L _ P e r i o d s " > < C u s t o m C o n t e n t > < ! [ C D A T A [ < T a b l e W i d g e t G r i d S e r i a l i z a t i o n   x m l n s : x s d = " h t t p : / / w w w . w 3 . o r g / 2 0 0 1 / X M L S c h e m a "   x m l n s : x s i = " h t t p : / / w w w . w 3 . o r g / 2 0 0 1 / X M L S c h e m a - i n s t a n c e " > < C o l u m n S u g g e s t e d T y p e   / > < C o l u m n F o r m a t   / > < C o l u m n A c c u r a c y   / > < C o l u m n C u r r e n c y S y m b o l   / > < C o l u m n P o s i t i v e P a t t e r n   / > < C o l u m n N e g a t i v e P a t t e r n   / > < C o l u m n W i d t h s > < i t e m > < k e y > < s t r i n g > M t h < / s t r i n g > < / k e y > < v a l u e > < i n t > 6 5 < / i n t > < / v a l u e > < / i t e m > < i t e m > < k e y > < s t r i n g > W k s < / s t r i n g > < / k e y > < v a l u e > < i n t > 6 9 < / i n t > < / v a l u e > < / i t e m > < / C o l u m n W i d t h s > < C o l u m n D i s p l a y I n d e x > < i t e m > < k e y > < s t r i n g > M t h < / s t r i n g > < / k e y > < v a l u e > < i n t > 0 < / i n t > < / v a l u e > < / i t e m > < i t e m > < k e y > < s t r i n g > W k s < / s t r i n g > < / k e y > < v a l u e > < i n t > 1 < / i n t > < / v a l u e > < / i t e m > < / C o l u m n D i s p l a y I n d e x > < C o l u m n F r o z e n   / > < C o l u m n C h e c k e d   / > < C o l u m n F i l t e r   / > < S e l e c t i o n F i l t e r   / > < F i l t e r P a r a m e t e r s   / > < I s S o r t D e s c e n d i n g > f a l s e < / I s S o r t D e s c e n d i n g > < / T a b l e W i d g e t G r i d S e r i a l i z a t i o n > ] ] > < / C u s t o m C o n t e n t > < / G e m i n i > 
</file>

<file path=customXml/item10.xml>��< ? x m l   v e r s i o n = " 1 . 0 "   e n c o d i n g = " U T F - 1 6 " ? > < G e m i n i   x m l n s = " h t t p : / / g e m i n i / p i v o t c u s t o m i z a t i o n / F o r m u l a B a r S t a t e " > < C u s t o m C o n t e n t > < ! [ C D A T A [ < S a n d b o x E d i t o r . F o r m u l a B a r S t a t e   x m l n s = " h t t p : / / s c h e m a s . d a t a c o n t r a c t . o r g / 2 0 0 4 / 0 7 / M i c r o s o f t . A n a l y s i s S e r v i c e s . C o m m o n "   x m l n s : i = " h t t p : / / w w w . w 3 . o r g / 2 0 0 1 / X M L S c h e m a - i n s t a n c e " > < H e i g h t > 2 3 < / H e i g h t > < / S a n d b o x E d i t o r . F o r m u l a B a r S t a t e > ] ] > < / C u s t o m C o n t e n t > < / G e m i n i > 
</file>

<file path=customXml/item11.xml>��< ? x m l   v e r s i o n = " 1 . 0 "   e n c o d i n g = " U T F - 1 6 " ? > < G e m i n i   x m l n s = " h t t p : / / g e m i n i / p i v o t c u s t o m i z a t i o n / L i n k e d T a b l e U p d a t e M o d e " > < C u s t o m C o n t e n t > < ! [ C D A T A [ T r u e ] ] > < / C u s t o m C o n t e n t > < / G e m i n i > 
</file>

<file path=customXml/item12.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 P e r i o d s 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 P e r i o d s 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 C o l u m n s \ M t h < / K e y > < / D i a g r a m O b j e c t K e y > < D i a g r a m O b j e c t K e y > < K e y > C o l u m n s \ W k s < / K e y > < / D i a g r a m O b j e c t K e y > < D i a g r a m O b j e c t K e y > < K e y > M e a s u r e s \ T o t a l   W e e k s < / K e y > < / D i a g r a m O b j e c t K e y > < D i a g r a m O b j e c t K e y > < K e y > M e a s u r e s \ T o t a l   W e e k s \ T a g I n f o \ F o r m u l a < / K e y > < / D i a g r a m O b j e c t K e y > < D i a g r a m O b j e c t K e y > < K e y > M e a s u r e s \ T o t a l   W e e k s \ T a g I n f o \ V a l u e 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 C o l u m n s \ M t h < / K e y > < / a : K e y > < a : V a l u e   i : t y p e = " M e a s u r e G r i d N o d e V i e w S t a t e " > < L a y e d O u t > t r u e < / L a y e d O u t > < / a : V a l u e > < / a : K e y V a l u e O f D i a g r a m O b j e c t K e y a n y T y p e z b w N T n L X > < a : K e y V a l u e O f D i a g r a m O b j e c t K e y a n y T y p e z b w N T n L X > < a : K e y > < K e y > C o l u m n s \ W k s < / K e y > < / a : K e y > < a : V a l u e   i : t y p e = " M e a s u r e G r i d N o d e V i e w S t a t e " > < C o l u m n > 1 < / C o l u m n > < L a y e d O u t > t r u e < / L a y e d O u t > < / a : V a l u e > < / a : K e y V a l u e O f D i a g r a m O b j e c t K e y a n y T y p e z b w N T n L X > < a : K e y V a l u e O f D i a g r a m O b j e c t K e y a n y T y p e z b w N T n L X > < a : K e y > < K e y > M e a s u r e s \ T o t a l   W e e k s < / K e y > < / a : K e y > < a : V a l u e   i : t y p e = " M e a s u r e G r i d N o d e V i e w S t a t e " > < C o l u m n > 1 < / C o l u m n > < L a y e d O u t > t r u e < / L a y e d O u t > < R o w > 1 < / R o w > < / a : V a l u e > < / a : K e y V a l u e O f D i a g r a m O b j e c t K e y a n y T y p e z b w N T n L X > < a : K e y V a l u e O f D i a g r a m O b j e c t K e y a n y T y p e z b w N T n L X > < a : K e y > < K e y > M e a s u r e s \ T o t a l   W e e k s \ T a g I n f o \ F o r m u l a < / K e y > < / a : K e y > < a : V a l u e   i : t y p e = " M e a s u r e G r i d V i e w S t a t e I D i a g r a m T a g A d d i t i o n a l I n f o " / > < / a : K e y V a l u e O f D i a g r a m O b j e c t K e y a n y T y p e z b w N T n L X > < a : K e y V a l u e O f D i a g r a m O b j e c t K e y a n y T y p e z b w N T n L X > < a : K e y > < K e y > M e a s u r e s \ T o t a l   W e e k s \ T a g I n f o \ V a l u e < / K e y > < / a : K e y > < a : V a l u e   i : t y p e = " M e a s u r e G r i d V i e w S t a t e I D i a g r a m T a g A d d i t i o n a l I n f o " / > < / a : K e y V a l u e O f D i a g r a m O b j e c t K e y a n y T y p e z b w N T n L X > < / V i e w S t a t e s > < / D i a g r a m M a n a g e r . S e r i a l i z a b l e D i a g r a m > < D i a g r a m M a n a g e r . S e r i a l i z a b l e D i a g r a m > < A d a p t e r   i : t y p e = " M e a s u r e D i a g r a m S a n d b o x A d a p t e r " > < T a b l e N a m e > H r s 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 H r s 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 M e a s u r e s \ T o t a l   H o u r s < / K e y > < / D i a g r a m O b j e c t K e y > < D i a g r a m O b j e c t K e y > < K e y > M e a s u r e s \ T o t a l   H o u r s \ T a g I n f o \ F o r m u l a < / K e y > < / D i a g r a m O b j e c t K e y > < D i a g r a m O b j e c t K e y > < K e y > M e a s u r e s \ T o t a l   H o u r s \ T a g I n f o \ V a l u e < / K e y > < / D i a g r a m O b j e c t K e y > < D i a g r a m O b j e c t K e y > < K e y > M e a s u r e s \ T o t a l   F T E < / K e y > < / D i a g r a m O b j e c t K e y > < D i a g r a m O b j e c t K e y > < K e y > M e a s u r e s \ T o t a l   F T E \ T a g I n f o \ F o r m u l a < / K e y > < / D i a g r a m O b j e c t K e y > < D i a g r a m O b j e c t K e y > < K e y > M e a s u r e s \ T o t a l   F T E \ T a g I n f o \ V a l u e < / K e y > < / D i a g r a m O b j e c t K e y > < D i a g r a m O b j e c t K e y > < K e y > C o l u m n s \ M t h s < / K e y > < / D i a g r a m O b j e c t K e y > < D i a g r a m O b j e c t K e y > < K e y > C o l u m n s \ H r s < / K e y > < / D i a g r a m O b j e c t K e y > < D i a g r a m O b j e c t K e y > < K e y > C o l u m n s \ f t e 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 M e a s u r e s \ T o t a l   H o u r s < / K e y > < / a : K e y > < a : V a l u e   i : t y p e = " M e a s u r e G r i d N o d e V i e w S t a t e " > < C o l u m n > 1 < / C o l u m n > < L a y e d O u t > t r u e < / L a y e d O u t > < R o w > 1 < / R o w > < / a : V a l u e > < / a : K e y V a l u e O f D i a g r a m O b j e c t K e y a n y T y p e z b w N T n L X > < a : K e y V a l u e O f D i a g r a m O b j e c t K e y a n y T y p e z b w N T n L X > < a : K e y > < K e y > M e a s u r e s \ T o t a l   H o u r s \ T a g I n f o \ F o r m u l a < / K e y > < / a : K e y > < a : V a l u e   i : t y p e = " M e a s u r e G r i d V i e w S t a t e I D i a g r a m T a g A d d i t i o n a l I n f o " / > < / a : K e y V a l u e O f D i a g r a m O b j e c t K e y a n y T y p e z b w N T n L X > < a : K e y V a l u e O f D i a g r a m O b j e c t K e y a n y T y p e z b w N T n L X > < a : K e y > < K e y > M e a s u r e s \ T o t a l   H o u r s \ T a g I n f o \ V a l u e < / K e y > < / a : K e y > < a : V a l u e   i : t y p e = " M e a s u r e G r i d V i e w S t a t e I D i a g r a m T a g A d d i t i o n a l I n f o " / > < / a : K e y V a l u e O f D i a g r a m O b j e c t K e y a n y T y p e z b w N T n L X > < a : K e y V a l u e O f D i a g r a m O b j e c t K e y a n y T y p e z b w N T n L X > < a : K e y > < K e y > M e a s u r e s \ T o t a l   F T E < / K e y > < / a : K e y > < a : V a l u e   i : t y p e = " M e a s u r e G r i d N o d e V i e w S t a t e " > < C o l u m n > 1 < / C o l u m n > < L a y e d O u t > t r u e < / L a y e d O u t > < R o w > 3 < / R o w > < / a : V a l u e > < / a : K e y V a l u e O f D i a g r a m O b j e c t K e y a n y T y p e z b w N T n L X > < a : K e y V a l u e O f D i a g r a m O b j e c t K e y a n y T y p e z b w N T n L X > < a : K e y > < K e y > M e a s u r e s \ T o t a l   F T E \ T a g I n f o \ F o r m u l a < / K e y > < / a : K e y > < a : V a l u e   i : t y p e = " M e a s u r e G r i d V i e w S t a t e I D i a g r a m T a g A d d i t i o n a l I n f o " / > < / a : K e y V a l u e O f D i a g r a m O b j e c t K e y a n y T y p e z b w N T n L X > < a : K e y V a l u e O f D i a g r a m O b j e c t K e y a n y T y p e z b w N T n L X > < a : K e y > < K e y > M e a s u r e s \ T o t a l   F T E \ T a g I n f o \ V a l u e < / K e y > < / a : K e y > < a : V a l u e   i : t y p e = " M e a s u r e G r i d V i e w S t a t e I D i a g r a m T a g A d d i t i o n a l I n f o " / > < / a : K e y V a l u e O f D i a g r a m O b j e c t K e y a n y T y p e z b w N T n L X > < a : K e y V a l u e O f D i a g r a m O b j e c t K e y a n y T y p e z b w N T n L X > < a : K e y > < K e y > C o l u m n s \ M t h s < / K e y > < / a : K e y > < a : V a l u e   i : t y p e = " M e a s u r e G r i d N o d e V i e w S t a t e " > < L a y e d O u t > t r u e < / L a y e d O u t > < / a : V a l u e > < / a : K e y V a l u e O f D i a g r a m O b j e c t K e y a n y T y p e z b w N T n L X > < a : K e y V a l u e O f D i a g r a m O b j e c t K e y a n y T y p e z b w N T n L X > < a : K e y > < K e y > C o l u m n s \ H r s < / K e y > < / a : K e y > < a : V a l u e   i : t y p e = " M e a s u r e G r i d N o d e V i e w S t a t e " > < C o l u m n > 1 < / C o l u m n > < L a y e d O u t > t r u e < / L a y e d O u t > < / a : V a l u e > < / a : K e y V a l u e O f D i a g r a m O b j e c t K e y a n y T y p e z b w N T n L X > < a : K e y V a l u e O f D i a g r a m O b j e c t K e y a n y T y p e z b w N T n L X > < a : K e y > < K e y > C o l u m n s \ f t e < / K e y > < / a : K e y > < a : V a l u e   i : t y p e = " M e a s u r e G r i d N o d e V i e w S t a t e " > < C o l u m n > 2 < / C o l u m n > < L a y e d O u t > t r u e < / L a y e d O u t > < / a : V a l u e > < / a : K e y V a l u e O f D i a g r a m O b j e c t K e y a n y T y p e z b w N T n L X > < / V i e w S t a t e s > < / D i a g r a m M a n a g e r . S e r i a l i z a b l e D i a g r a m > < 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 T a g s \ T a b l e s \ & l t ; T a b l e s \ P e r i o d s & g t ; < / K e y > < / D i a g r a m O b j e c t K e y > < D i a g r a m O b j e c t K e y > < K e y > D y n a m i c   T a g s \ T a b l e s \ & l t ; T a b l e s \ H r s & g t ; < / K e y > < / D i a g r a m O b j e c t K e y > < D i a g r a m O b j e c t K e y > < K e y > T a b l e s \ P e r i o d s < / K e y > < / D i a g r a m O b j e c t K e y > < D i a g r a m O b j e c t K e y > < K e y > T a b l e s \ P e r i o d s \ C o l u m n s \ M t h < / K e y > < / D i a g r a m O b j e c t K e y > < D i a g r a m O b j e c t K e y > < K e y > T a b l e s \ P e r i o d s \ C o l u m n s \ W k s < / K e y > < / D i a g r a m O b j e c t K e y > < D i a g r a m O b j e c t K e y > < K e y > T a b l e s \ P e r i o d s \ M e a s u r e s \ T o t a l   W e e k s < / K e y > < / D i a g r a m O b j e c t K e y > < D i a g r a m O b j e c t K e y > < K e y > T a b l e s \ P e r i o d s \ M e a s u r e s \ C o u n t   o f   M t h < / K e y > < / D i a g r a m O b j e c t K e y > < D i a g r a m O b j e c t K e y > < K e y > T a b l e s \ P e r i o d s \ C o u n t   o f   M t h \ A d d i t i o n a l   I n f o \ I m p l i c i t   M e a s u r e < / K e y > < / D i a g r a m O b j e c t K e y > < D i a g r a m O b j e c t K e y > < K e y > T a b l e s \ H r s < / K e y > < / D i a g r a m O b j e c t K e y > < D i a g r a m O b j e c t K e y > < K e y > T a b l e s \ H r s \ C o l u m n s \ M t h s < / K e y > < / D i a g r a m O b j e c t K e y > < D i a g r a m O b j e c t K e y > < K e y > T a b l e s \ H r s \ C o l u m n s \ H r s < / K e y > < / D i a g r a m O b j e c t K e y > < D i a g r a m O b j e c t K e y > < K e y > T a b l e s \ H r s \ C o l u m n s \ f t e < / K e y > < / D i a g r a m O b j e c t K e y > < D i a g r a m O b j e c t K e y > < K e y > T a b l e s \ H r s \ M e a s u r e s \ T o t a l   H o u r s < / K e y > < / D i a g r a m O b j e c t K e y > < D i a g r a m O b j e c t K e y > < K e y > T a b l e s \ H r s \ M e a s u r e s \ T o t a l   F T E < / K e y > < / D i a g r a m O b j e c t K e y > < D i a g r a m O b j e c t K e y > < K e y > R e l a t i o n s h i p s \ & l t ; T a b l e s \ H r s \ C o l u m n s \ M t h s & g t ; - & l t ; T a b l e s \ P e r i o d s \ C o l u m n s \ M t h & g t ; < / K e y > < / D i a g r a m O b j e c t K e y > < D i a g r a m O b j e c t K e y > < K e y > R e l a t i o n s h i p s \ & l t ; T a b l e s \ H r s \ C o l u m n s \ M t h s & g t ; - & l t ; T a b l e s \ P e r i o d s \ C o l u m n s \ M t h & g t ; \ F K < / K e y > < / D i a g r a m O b j e c t K e y > < D i a g r a m O b j e c t K e y > < K e y > R e l a t i o n s h i p s \ & l t ; T a b l e s \ H r s \ C o l u m n s \ M t h s & g t ; - & l t ; T a b l e s \ P e r i o d s \ C o l u m n s \ M t h & g t ; \ P K < / K e y > < / D i a g r a m O b j e c t K e y > < D i a g r a m O b j e c t K e y > < K e y > R e l a t i o n s h i p s \ & l t ; T a b l e s \ H r s \ C o l u m n s \ M t h s & g t ; - & l t ; T a b l e s \ P e r i o d s \ C o l u m n s \ M t h & g t ; \ C r o s s F i l t e r < / K e y > < / D i a g r a m O b j e c t K e y > < / A l l K e y s > < S e l e c t e d K e y s > < D i a g r a m O b j e c t K e y > < K e y > T a b l e s \ P e r i o d s \ C o l u m n s \ W k s < / 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 T a g s \ T a b l e s \ & l t ; T a b l e s \ P e r i o d s & g t ; < / K e y > < / a : K e y > < a : V a l u e   i : t y p e = " D i a g r a m D i s p l a y T a g V i e w S t a t e " > < I s N o t F i l t e r e d O u t > t r u e < / I s N o t F i l t e r e d O u t > < / a : V a l u e > < / a : K e y V a l u e O f D i a g r a m O b j e c t K e y a n y T y p e z b w N T n L X > < a : K e y V a l u e O f D i a g r a m O b j e c t K e y a n y T y p e z b w N T n L X > < a : K e y > < K e y > D y n a m i c   T a g s \ T a b l e s \ & l t ; T a b l e s \ H r s & g t ; < / K e y > < / a : K e y > < a : V a l u e   i : t y p e = " D i a g r a m D i s p l a y T a g V i e w S t a t e " > < I s N o t F i l t e r e d O u t > t r u e < / I s N o t F i l t e r e d O u t > < / a : V a l u e > < / a : K e y V a l u e O f D i a g r a m O b j e c t K e y a n y T y p e z b w N T n L X > < a : K e y V a l u e O f D i a g r a m O b j e c t K e y a n y T y p e z b w N T n L X > < a : K e y > < K e y > T a b l e s \ P e r i o d s < / K e y > < / a : K e y > < a : V a l u e   i : t y p e = " D i a g r a m D i s p l a y N o d e V i e w S t a t e " > < H e i g h t > 1 5 0 < / H e i g h t > < I s E x p a n d e d > t r u e < / I s E x p a n d e d > < L a y e d O u t > t r u e < / L a y e d O u t > < W i d t h > 2 0 0 < / W i d t h > < / a : V a l u e > < / a : K e y V a l u e O f D i a g r a m O b j e c t K e y a n y T y p e z b w N T n L X > < a : K e y V a l u e O f D i a g r a m O b j e c t K e y a n y T y p e z b w N T n L X > < a : K e y > < K e y > T a b l e s \ P e r i o d s \ C o l u m n s \ M t h < / K e y > < / a : K e y > < a : V a l u e   i : t y p e = " D i a g r a m D i s p l a y N o d e V i e w S t a t e " > < H e i g h t > 1 5 0 < / H e i g h t > < I s E x p a n d e d > t r u e < / I s E x p a n d e d > < W i d t h > 2 0 0 < / W i d t h > < / a : V a l u e > < / a : K e y V a l u e O f D i a g r a m O b j e c t K e y a n y T y p e z b w N T n L X > < a : K e y V a l u e O f D i a g r a m O b j e c t K e y a n y T y p e z b w N T n L X > < a : K e y > < K e y > T a b l e s \ P e r i o d s \ C o l u m n s \ W k s < / K e y > < / a : K e y > < a : V a l u e   i : t y p e = " D i a g r a m D i s p l a y N o d e V i e w S t a t e " > < H e i g h t > 1 5 0 < / H e i g h t > < I s E x p a n d e d > t r u e < / I s E x p a n d e d > < W i d t h > 2 0 0 < / W i d t h > < / a : V a l u e > < / a : K e y V a l u e O f D i a g r a m O b j e c t K e y a n y T y p e z b w N T n L X > < a : K e y V a l u e O f D i a g r a m O b j e c t K e y a n y T y p e z b w N T n L X > < a : K e y > < K e y > T a b l e s \ P e r i o d s \ M e a s u r e s \ T o t a l   W e e k s < / K e y > < / a : K e y > < a : V a l u e   i : t y p e = " D i a g r a m D i s p l a y N o d e V i e w S t a t e " > < H e i g h t > 1 5 0 < / H e i g h t > < I s E x p a n d e d > t r u e < / I s E x p a n d e d > < W i d t h > 2 0 0 < / W i d t h > < / a : V a l u e > < / a : K e y V a l u e O f D i a g r a m O b j e c t K e y a n y T y p e z b w N T n L X > < a : K e y V a l u e O f D i a g r a m O b j e c t K e y a n y T y p e z b w N T n L X > < a : K e y > < K e y > T a b l e s \ P e r i o d s \ M e a s u r e s \ C o u n t   o f   M t h < / K e y > < / a : K e y > < a : V a l u e   i : t y p e = " D i a g r a m D i s p l a y N o d e V i e w S t a t e " > < H e i g h t > 1 5 0 < / H e i g h t > < I s E x p a n d e d > t r u e < / I s E x p a n d e d > < W i d t h > 2 0 0 < / W i d t h > < / a : V a l u e > < / a : K e y V a l u e O f D i a g r a m O b j e c t K e y a n y T y p e z b w N T n L X > < a : K e y V a l u e O f D i a g r a m O b j e c t K e y a n y T y p e z b w N T n L X > < a : K e y > < K e y > T a b l e s \ P e r i o d s \ C o u n t   o f   M t h \ A d d i t i o n a l   I n f o \ I m p l i c i t   M e a s u r e < / K e y > < / a : K e y > < a : V a l u e   i : t y p e = " D i a g r a m D i s p l a y V i e w S t a t e I D i a g r a m T a g A d d i t i o n a l I n f o " / > < / a : K e y V a l u e O f D i a g r a m O b j e c t K e y a n y T y p e z b w N T n L X > < a : K e y V a l u e O f D i a g r a m O b j e c t K e y a n y T y p e z b w N T n L X > < a : K e y > < K e y > T a b l e s \ H r s < / K e y > < / a : K e y > < a : V a l u e   i : t y p e = " D i a g r a m D i s p l a y N o d e V i e w S t a t e " > < H e i g h t > 2 1 7 < / H e i g h t > < I s E x p a n d e d > t r u e < / I s E x p a n d e d > < L a y e d O u t > t r u e < / L a y e d O u t > < L e f t > 3 2 9 . 9 0 3 8 1 0 5 6 7 6 6 5 8 < / L e f t > < T a b I n d e x > 1 < / T a b I n d e x > < W i d t h > 2 0 0 < / W i d t h > < / a : V a l u e > < / a : K e y V a l u e O f D i a g r a m O b j e c t K e y a n y T y p e z b w N T n L X > < a : K e y V a l u e O f D i a g r a m O b j e c t K e y a n y T y p e z b w N T n L X > < a : K e y > < K e y > T a b l e s \ H r s \ C o l u m n s \ M t h s < / K e y > < / a : K e y > < a : V a l u e   i : t y p e = " D i a g r a m D i s p l a y N o d e V i e w S t a t e " > < H e i g h t > 1 5 0 < / H e i g h t > < I s E x p a n d e d > t r u e < / I s E x p a n d e d > < W i d t h > 2 0 0 < / W i d t h > < / a : V a l u e > < / a : K e y V a l u e O f D i a g r a m O b j e c t K e y a n y T y p e z b w N T n L X > < a : K e y V a l u e O f D i a g r a m O b j e c t K e y a n y T y p e z b w N T n L X > < a : K e y > < K e y > T a b l e s \ H r s \ C o l u m n s \ H r s < / K e y > < / a : K e y > < a : V a l u e   i : t y p e = " D i a g r a m D i s p l a y N o d e V i e w S t a t e " > < H e i g h t > 1 5 0 < / H e i g h t > < I s E x p a n d e d > t r u e < / I s E x p a n d e d > < W i d t h > 2 0 0 < / W i d t h > < / a : V a l u e > < / a : K e y V a l u e O f D i a g r a m O b j e c t K e y a n y T y p e z b w N T n L X > < a : K e y V a l u e O f D i a g r a m O b j e c t K e y a n y T y p e z b w N T n L X > < a : K e y > < K e y > T a b l e s \ H r s \ C o l u m n s \ f t e < / K e y > < / a : K e y > < a : V a l u e   i : t y p e = " D i a g r a m D i s p l a y N o d e V i e w S t a t e " > < H e i g h t > 1 5 0 < / H e i g h t > < I s E x p a n d e d > t r u e < / I s E x p a n d e d > < W i d t h > 2 0 0 < / W i d t h > < / a : V a l u e > < / a : K e y V a l u e O f D i a g r a m O b j e c t K e y a n y T y p e z b w N T n L X > < a : K e y V a l u e O f D i a g r a m O b j e c t K e y a n y T y p e z b w N T n L X > < a : K e y > < K e y > T a b l e s \ H r s \ M e a s u r e s \ T o t a l   H o u r s < / K e y > < / a : K e y > < a : V a l u e   i : t y p e = " D i a g r a m D i s p l a y N o d e V i e w S t a t e " > < H e i g h t > 1 5 0 < / H e i g h t > < I s E x p a n d e d > t r u e < / I s E x p a n d e d > < W i d t h > 2 0 0 < / W i d t h > < / a : V a l u e > < / a : K e y V a l u e O f D i a g r a m O b j e c t K e y a n y T y p e z b w N T n L X > < a : K e y V a l u e O f D i a g r a m O b j e c t K e y a n y T y p e z b w N T n L X > < a : K e y > < K e y > T a b l e s \ H r s \ M e a s u r e s \ T o t a l   F T E < / K e y > < / a : K e y > < a : V a l u e   i : t y p e = " D i a g r a m D i s p l a y N o d e V i e w S t a t e " > < H e i g h t > 1 5 0 < / H e i g h t > < I s E x p a n d e d > t r u e < / I s E x p a n d e d > < W i d t h > 2 0 0 < / W i d t h > < / a : V a l u e > < / a : K e y V a l u e O f D i a g r a m O b j e c t K e y a n y T y p e z b w N T n L X > < a : K e y V a l u e O f D i a g r a m O b j e c t K e y a n y T y p e z b w N T n L X > < a : K e y > < K e y > R e l a t i o n s h i p s \ & l t ; T a b l e s \ H r s \ C o l u m n s \ M t h s & g t ; - & l t ; T a b l e s \ P e r i o d s \ C o l u m n s \ M t h & g t ; < / K e y > < / a : K e y > < a : V a l u e   i : t y p e = " D i a g r a m D i s p l a y L i n k V i e w S t a t e " > < A u t o m a t i o n P r o p e r t y H e l p e r T e x t > E n d   p o i n t   1 :   ( 3 1 3 . 9 0 3 8 1 0 5 6 7 6 6 6 , 1 0 8 . 5 ) .   E n d   p o i n t   2 :   ( 2 1 6 , 7 5 )   < / A u t o m a t i o n P r o p e r t y H e l p e r T e x t > < L a y e d O u t > t r u e < / L a y e d O u t > < P o i n t s   x m l n s : b = " h t t p : / / s c h e m a s . d a t a c o n t r a c t . o r g / 2 0 0 4 / 0 7 / S y s t e m . W i n d o w s " > < b : P o i n t > < b : _ x > 3 1 3 . 9 0 3 8 1 0 5 6 7 6 6 5 8 < / b : _ x > < b : _ y > 1 0 8 . 5 < / b : _ y > < / b : P o i n t > < b : P o i n t > < b : _ x > 2 6 6 . 9 5 1 9 0 5 5 < / b : _ x > < b : _ y > 1 0 8 . 5 < / b : _ y > < / b : P o i n t > < b : P o i n t > < b : _ x > 2 6 4 . 9 5 1 9 0 5 5 < / b : _ x > < b : _ y > 1 0 6 . 5 < / b : _ y > < / b : P o i n t > < b : P o i n t > < b : _ x > 2 6 4 . 9 5 1 9 0 5 5 < / b : _ x > < b : _ y > 7 7 < / b : _ y > < / b : P o i n t > < b : P o i n t > < b : _ x > 2 6 2 . 9 5 1 9 0 5 5 < / b : _ x > < b : _ y > 7 5 < / b : _ y > < / b : P o i n t > < b : P o i n t > < b : _ x > 2 1 6 . 0 0 0 0 0 0 0 0 0 0 0 0 0 9 < / b : _ x > < b : _ y > 7 5 < / b : _ y > < / b : P o i n t > < / P o i n t s > < / a : V a l u e > < / a : K e y V a l u e O f D i a g r a m O b j e c t K e y a n y T y p e z b w N T n L X > < a : K e y V a l u e O f D i a g r a m O b j e c t K e y a n y T y p e z b w N T n L X > < a : K e y > < K e y > R e l a t i o n s h i p s \ & l t ; T a b l e s \ H r s \ C o l u m n s \ M t h s & g t ; - & l t ; T a b l e s \ P e r i o d s \ C o l u m n s \ M t h & g t ; \ F K < / K e y > < / a : K e y > < a : V a l u e   i : t y p e = " D i a g r a m D i s p l a y L i n k E n d p o i n t V i e w S t a t e " > < H e i g h t > 1 6 < / H e i g h t > < L a b e l L o c a t i o n   x m l n s : b = " h t t p : / / s c h e m a s . d a t a c o n t r a c t . o r g / 2 0 0 4 / 0 7 / S y s t e m . W i n d o w s " > < b : _ x > 3 1 3 . 9 0 3 8 1 0 5 6 7 6 6 5 8 < / b : _ x > < b : _ y > 1 0 0 . 5 < / b : _ y > < / L a b e l L o c a t i o n > < L o c a t i o n   x m l n s : b = " h t t p : / / s c h e m a s . d a t a c o n t r a c t . o r g / 2 0 0 4 / 0 7 / S y s t e m . W i n d o w s " > < b : _ x > 3 2 9 . 9 0 3 8 1 0 5 6 7 6 6 5 8 < / b : _ x > < b : _ y > 1 0 8 . 5 < / b : _ y > < / L o c a t i o n > < S h a p e R o t a t e A n g l e > 1 8 0 < / S h a p e R o t a t e A n g l e > < W i d t h > 1 6 < / W i d t h > < / a : V a l u e > < / a : K e y V a l u e O f D i a g r a m O b j e c t K e y a n y T y p e z b w N T n L X > < a : K e y V a l u e O f D i a g r a m O b j e c t K e y a n y T y p e z b w N T n L X > < a : K e y > < K e y > R e l a t i o n s h i p s \ & l t ; T a b l e s \ H r s \ C o l u m n s \ M t h s & g t ; - & l t ; T a b l e s \ P e r i o d s \ C o l u m n s \ M t h & g t ; \ P K < / K e y > < / a : K e y > < a : V a l u e   i : t y p e = " D i a g r a m D i s p l a y L i n k E n d p o i n t V i e w S t a t e " > < H e i g h t > 1 6 < / H e i g h t > < L a b e l L o c a t i o n   x m l n s : b = " h t t p : / / s c h e m a s . d a t a c o n t r a c t . o r g / 2 0 0 4 / 0 7 / S y s t e m . W i n d o w s " > < b : _ x > 2 0 0 . 0 0 0 0 0 0 0 0 0 0 0 0 0 9 < / b : _ x > < b : _ y > 6 7 < / b : _ y > < / L a b e l L o c a t i o n > < L o c a t i o n   x m l n s : b = " h t t p : / / s c h e m a s . d a t a c o n t r a c t . o r g / 2 0 0 4 / 0 7 / S y s t e m . W i n d o w s " > < b : _ x > 2 0 0 . 0 0 0 0 0 0 0 0 0 0 0 0 0 6 < / b : _ x > < b : _ y > 7 5 < / b : _ y > < / L o c a t i o n > < S h a p e R o t a t e A n g l e > 3 6 0 < / S h a p e R o t a t e A n g l e > < W i d t h > 1 6 < / W i d t h > < / a : V a l u e > < / a : K e y V a l u e O f D i a g r a m O b j e c t K e y a n y T y p e z b w N T n L X > < a : K e y V a l u e O f D i a g r a m O b j e c t K e y a n y T y p e z b w N T n L X > < a : K e y > < K e y > R e l a t i o n s h i p s \ & l t ; T a b l e s \ H r s \ C o l u m n s \ M t h s & g t ; - & l t ; T a b l e s \ P e r i o d s \ C o l u m n s \ M t h & g t ; \ C r o s s F i l t e r < / K e y > < / a : K e y > < a : V a l u e   i : t y p e = " D i a g r a m D i s p l a y L i n k C r o s s F i l t e r V i e w S t a t e " > < P o i n t s   x m l n s : b = " h t t p : / / s c h e m a s . d a t a c o n t r a c t . o r g / 2 0 0 4 / 0 7 / S y s t e m . W i n d o w s " > < b : P o i n t > < b : _ x > 3 1 3 . 9 0 3 8 1 0 5 6 7 6 6 5 8 < / b : _ x > < b : _ y > 1 0 8 . 5 < / b : _ y > < / b : P o i n t > < b : P o i n t > < b : _ x > 2 6 6 . 9 5 1 9 0 5 5 < / b : _ x > < b : _ y > 1 0 8 . 5 < / b : _ y > < / b : P o i n t > < b : P o i n t > < b : _ x > 2 6 4 . 9 5 1 9 0 5 5 < / b : _ x > < b : _ y > 1 0 6 . 5 < / b : _ y > < / b : P o i n t > < b : P o i n t > < b : _ x > 2 6 4 . 9 5 1 9 0 5 5 < / b : _ x > < b : _ y > 7 7 < / b : _ y > < / b : P o i n t > < b : P o i n t > < b : _ x > 2 6 2 . 9 5 1 9 0 5 5 < / b : _ x > < b : _ y > 7 5 < / b : _ y > < / b : P o i n t > < b : P o i n t > < b : _ x > 2 1 6 . 0 0 0 0 0 0 0 0 0 0 0 0 0 9 < / b : _ x > < b : _ y > 7 5 < / b : _ y > < / b : P o i n t > < / P o i n t s > < / a : V a l u e > < / a : K e y V a l u e O f D i a g r a m O b j e c t K e y a n y T y p e z b w N T n L X > < / V i e w S t a t e s > < / D i a g r a m M a n a g e r . S e r i a l i z a b l e D i a g r a m > < / A r r a y O f D i a g r a m M a n a g e r . S e r i a l i z a b l e D i a g r a m > ] ] > < / C u s t o m C o n t e n t > < / G e m i n i > 
</file>

<file path=customXml/item13.xml>��< ? x m l   v e r s i o n = " 1 . 0 "   e n c o d i n g = " u t f - 1 6 " ? > < D a t a M a s h u p   x m l n s = " h t t p : / / s c h e m a s . m i c r o s o f t . c o m / D a t a M a s h u p " > A A A A A B Y D A A B Q S w M E F A A C A A g A e n s 3 W 7 H s t Z K m A A A A + A A A A B I A H A B D b 2 5 m a W c v U G F j a 2 F n Z S 5 4 b W w g o h g A K K A U A A A A A A A A A A A A A A A A A A A A A A A A A A A A h Y 9 N C s I w G E S v U r J v / h S t 8 j V d u L U g C O I 2 p L E N t q k 0 q e n d X H g k r 2 B B q + 5 c z u P B z D x u d 8 i G p o 6 u u n O m t S l i m K J I W 9 U W x p Y p 6 v 0 p T l A m Y C f V W Z Y 6 G m X r 1 o M r U l R 5 f 1 k T E k L A Y Y b b r i S c U k a O + X a v K t 1 I 9 J H N f z k 2 1 n l p l U Y C D q 8 x g m M 2 X + F l w h a Y A 5 k o 5 M Z + D T 4 O x h T I D 4 R N X / u + 0 0 L b e O w A M m U g 7 x f i C V B L A w Q U A A I A C A B 6 e z d b 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e n s 3 W y i K R 7 g O A A A A E Q A A A B M A H A B G b 3 J t d W x h c y 9 T Z W N 0 a W 9 u M S 5 t I K I Y A C i g F A A A A A A A A A A A A A A A A A A A A A A A A A A A A C t O T S 7 J z M 9 T C I b Q h t Y A U E s B A i 0 A F A A C A A g A e n s 3 W 7 H s t Z K m A A A A + A A A A B I A A A A A A A A A A A A A A A A A A A A A A E N v b m Z p Z y 9 Q Y W N r Y W d l L n h t b F B L A Q I t A B Q A A g A I A H p 7 N 1 s P y u m r p A A A A O k A A A A T A A A A A A A A A A A A A A A A A P I A A A B b Q 2 9 u d G V u d F 9 U e X B l c 1 0 u e G 1 s U E s B A i 0 A F A A C A A g A e n s 3 W y 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W Q E A A A A A A A A 3 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C 9 J d G V t c z 4 8 L 0 x v Y 2 F s U G F j a 2 F n Z U 1 l d G F k Y X R h R m l s Z T 4 W A A A A U E s F B g A A A A A A A A A A A A A A A A A A A A A A A C Y B A A A B A A A A 0 I y d 3 w E V 0 R G M e g D A T 8 K X 6 w E A A A B i x Y 7 b k T N X R L h Q O S F O v z h U A A A A A A I A A A A A A B B m A A A A A Q A A I A A A A C + a h E p w 5 U 1 K t / f u l E e T l u 0 f B X v p v A S 9 + e e G J j 9 j 3 w u 1 A A A A A A 6 A A A A A A g A A I A A A A D 8 F v l J r g 6 d K S H k d 9 p k j Z 3 b R R 1 S R A u w U 7 h F 2 + S H 8 v A k F U A A A A C n 9 R Y o A j V D U W b X R r P I U Q j L F V j Z 1 v A i 8 b j r c e R c l l T k I + 5 x K 3 Z v 0 / h 2 N 1 k W P / 3 W o + b E Z q a E + L A 1 z A d a m q 3 + n o 1 k 0 b t X p Z z Q e O g a R T x s 5 v c S 7 Q A A A A L v i R K f G p p R o 5 5 B i C M P e l 6 p l P U Y Z n M R R t d 0 5 a s U t c w E b M R f p W / 4 X F E r 1 q m 1 l w 5 6 K e s v v b 3 Z 2 C W D v O H 5 4 U f F d H 3 w = < / D a t a M a s h u p > 
</file>

<file path=customXml/item14.xml>��< ? x m l   v e r s i o n = " 1 . 0 "   e n c o d i n g = " U T F - 1 6 " ? > < G e m i n i   x m l n s = " h t t p : / / g e m i n i / p i v o t c u s t o m i z a t i o n / 6 3 e 4 d b 6 9 - c 8 1 4 - 4 3 9 f - 9 e a 3 - 8 b e 5 8 2 2 4 4 d 6 7 " > < C u s t o m C o n t e n t > < ! [ C D A T A [ < ? x m l   v e r s i o n = " 1 . 0 "   e n c o d i n g = " u t f - 1 6 " ? > < S e t t i n g s > < C a l c u l a t e d F i e l d s > < i t e m > < M e a s u r e N a m e > T o t a l   H o u r s < / M e a s u r e N a m e > < D i s p l a y N a m e > T o t a l   H o u r s < / D i s p l a y N a m e > < V i s i b l e > F a l s e < / V i s i b l e > < / i t e m > < i t e m > < M e a s u r e N a m e > T o t a l   W e e k s < / M e a s u r e N a m e > < D i s p l a y N a m e > T o t a l   W e e k s < / D i s p l a y N a m e > < V i s i b l e > F a l s e < / V i s i b l e > < / i t e m > < i t e m > < M e a s u r e N a m e > T o t a l   F T E < / M e a s u r e N a m e > < D i s p l a y N a m e > T o t a l   F T E < / D i s p l a y N a m e > < V i s i b l e > F a l s e < / V i s i b l e > < / i t e m > < / C a l c u l a t e d F i e l d s > < S A H o s t H a s h > 0 < / S A H o s t H a s h > < G e m i n i F i e l d L i s t V i s i b l e > T r u e < / G e m i n i F i e l d L i s t V i s i b l e > < / S e t t i n g s > ] ] > < / C u s t o m C o n t e n t > < / G e m i n i > 
</file>

<file path=customXml/item15.xml>��< ? x m l   v e r s i o n = " 1 . 0 "   e n c o d i n g = " U T F - 1 6 " ? > < G e m i n i   x m l n s = " h t t p : / / g e m i n i / p i v o t c u s t o m i z a t i o n / S a n d b o x N o n E m p t y " > < C u s t o m C o n t e n t > < ! [ C D A T A [ 1 ] ] > < / C u s t o m C o n t e n t > < / G e m i n i > 
</file>

<file path=customXml/item16.xml>��< ? x m l   v e r s i o n = " 1 . 0 "   e n c o d i n g = " U T F - 1 6 " ? > < G e m i n i   x m l n s = " h t t p : / / g e m i n i / p i v o t c u s t o m i z a t i o n / I s S a n d b o x E m b e d d e d " > < C u s t o m C o n t e n t > < ! [ C D A T A [ y e s ] ] > < / C u s t o m C o n t e n t > < / G e m i n i > 
</file>

<file path=customXml/item17.xml>��< ? x m l   v e r s i o n = " 1 . 0 "   e n c o d i n g = " U T F - 1 6 " ? > < G e m i n i   x m l n s = " h t t p : / / g e m i n i / p i v o t c u s t o m i z a t i o n / P o w e r P i v o t V e r s i o n " > < C u s t o m C o n t e n t > < ! [ C D A T A [ 2 0 1 5 . 1 3 0 . 1 6 0 6 . 4 6 ] ] > < / C u s t o m C o n t e n t > < / G e m i n i > 
</file>

<file path=customXml/item18.xml>��< ? x m l   v e r s i o n = " 1 . 0 "   e n c o d i n g = " U T F - 1 6 " ? > < G e m i n i   x m l n s = " h t t p : / / g e m i n i / p i v o t c u s t o m i z a t i o n / R e l a t i o n s h i p A u t o D e t e c t i o n E n a b l e d " > < C u s t o m C o n t e n t > < ! [ C D A T A [ T r u e ] ] > < / C u s t o m C o n t e n t > < / G e m i n i > 
</file>

<file path=customXml/item19.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 2 0 2 5 - 0 9 - 2 3 T 1 5 : 3 1 : 0 7 . 4 0 2 6 6 0 3 + 0 2 : 0 0 < / L a s t P r o c e s s e d T i m e > < / D a t a M o d e l i n g S a n d b o x . S e r i a l i z e d S a n d b o x E r r o r C a c h e > ] ] > < / C u s t o m C o n t e n t > < / G e m i n i > 
</file>

<file path=customXml/item2.xml>��< ? x m l   v e r s i o n = " 1 . 0 "   e n c o d i n g = " U T F - 1 6 " ? > < G e m i n i   x m l n s = " h t t p : / / g e m i n i / p i v o t c u s t o m i z a t i o n / T a b l e X M L _ H r s " > < C u s t o m C o n t e n t > < ! [ C D A T A [ < T a b l e W i d g e t G r i d S e r i a l i z a t i o n   x m l n s : x s d = " h t t p : / / w w w . w 3 . o r g / 2 0 0 1 / X M L S c h e m a "   x m l n s : x s i = " h t t p : / / w w w . w 3 . o r g / 2 0 0 1 / X M L S c h e m a - i n s t a n c e " > < C o l u m n S u g g e s t e d T y p e   / > < C o l u m n F o r m a t   / > < C o l u m n A c c u r a c y   / > < C o l u m n C u r r e n c y S y m b o l   / > < C o l u m n P o s i t i v e P a t t e r n   / > < C o l u m n N e g a t i v e P a t t e r n   / > < C o l u m n W i d t h s > < i t e m > < k e y > < s t r i n g > M t h s < / s t r i n g > < / k e y > < v a l u e > < i n t > 7 3 < / i n t > < / v a l u e > < / i t e m > < i t e m > < k e y > < s t r i n g > H r s < / s t r i n g > < / k e y > < v a l u e > < i n t > 6 3 < / i n t > < / v a l u e > < / i t e m > < i t e m > < k e y > < s t r i n g > f t e < / s t r i n g > < / k e y > < v a l u e > < i n t > 5 7 < / i n t > < / v a l u e > < / i t e m > < / C o l u m n W i d t h s > < C o l u m n D i s p l a y I n d e x > < i t e m > < k e y > < s t r i n g > M t h s < / s t r i n g > < / k e y > < v a l u e > < i n t > 0 < / i n t > < / v a l u e > < / i t e m > < i t e m > < k e y > < s t r i n g > H r s < / s t r i n g > < / k e y > < v a l u e > < i n t > 1 < / i n t > < / v a l u e > < / i t e m > < i t e m > < k e y > < s t r i n g > f t e < / s t r i n g > < / k e y > < v a l u e > < i n t > 2 < / i n t > < / v a l u e > < / i t e m > < / C o l u m n D i s p l a y I n d e x > < C o l u m n F r o z e n   / > < C o l u m n C h e c k e d   / > < C o l u m n F i l t e r   / > < S e l e c t i o n F i l t e r   / > < F i l t e r P a r a m e t e r s   / > < I s S o r t D e s c e n d i n g > f a l s e < / I s S o r t D e s c e n d i n g > < / T a b l e W i d g e t G r i d S e r i a l i z a t i o n > ] ] > < / C u s t o m C o n t e n t > < / G e m i n i > 
</file>

<file path=customXml/item3.xml>��< ? x m l   v e r s i o n = " 1 . 0 "   e n c o d i n g = " U T F - 1 6 " ? > < G e m i n i   x m l n s = " h t t p : / / g e m i n i / p i v o t c u s t o m i z a t i o n / C l i e n t W i n d o w X M L " > < C u s t o m C o n t e n t > < ! [ C D A T A [ H r s ] ] > < / C u s t o m C o n t e n t > < / G e m i n i > 
</file>

<file path=customXml/item4.xml>��< ? x m l   v e r s i o n = " 1 . 0 "   e n c o d i n g = " U T F - 1 6 " ? > < G e m i n i   x m l n s = " h t t p : / / g e m i n i / p i v o t c u s t o m i z a t i o n / M a n u a l C a l c M o d e " > < C u s t o m C o n t e n t > < ! [ C D A T A [ F a l s e ] ] > < / C u s t o m C o n t e n t > < / G e m i n i > 
</file>

<file path=customXml/item5.xml>��< ? x m l   v e r s i o n = " 1 . 0 "   e n c o d i n g = " U T F - 1 6 " ? > < G e m i n i   x m l n s = " h t t p : / / g e m i n i / p i v o t c u s t o m i z a t i o n / S h o w H i d d e n " > < C u s t o m C o n t e n t > < ! [ C D A T A [ T r u e ] ] > < / C u s t o m C o n t e n t > < / G e m i n i > 
</file>

<file path=customXml/item6.xml>��< ? x m l   v e r s i o n = " 1 . 0 "   e n c o d i n g = " U T F - 1 6 " ? > < G e m i n i   x m l n s = " h t t p : / / g e m i n i / p i v o t c u s t o m i z a t i o n / S h o w I m p l i c i t M e a s u r e s " > < C u s t o m C o n t e n t > < ! [ C D A T A [ F a l s e ] ] > < / C u s t o m C o n t e n t > < / G e m i n i > 
</file>

<file path=customXml/item7.xml>��< ? x m l   v e r s i o n = " 1 . 0 "   e n c o d i n g = " U T F - 1 6 " ? > < G e m i n i   x m l n s = " h t t p : / / g e m i n i / p i v o t c u s t o m i z a t i o n / T a b l e O r d e r " > < C u s t o m C o n t e n t > < ! [ C D A T A [ P e r i o d s , H r s ] ] > < / C u s t o m C o n t e n t > < / G e m i n i > 
</file>

<file path=customXml/item8.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 P e r i o d s 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 P e r i o d s 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 C o l u m n s \ M t h < / K e y > < / a : K e y > < a : V a l u e   i : t y p e = " T a b l e W i d g e t B a s e V i e w S t a t e " / > < / a : K e y V a l u e O f D i a g r a m O b j e c t K e y a n y T y p e z b w N T n L X > < a : K e y V a l u e O f D i a g r a m O b j e c t K e y a n y T y p e z b w N T n L X > < a : K e y > < K e y > C o l u m n s \ W k s < / 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 H r s 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 H r s 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 C o l u m n s \ M t h s < / K e y > < / a : K e y > < a : V a l u e   i : t y p e = " T a b l e W i d g e t B a s e V i e w S t a t e " / > < / a : K e y V a l u e O f D i a g r a m O b j e c t K e y a n y T y p e z b w N T n L X > < a : K e y V a l u e O f D i a g r a m O b j e c t K e y a n y T y p e z b w N T n L X > < a : K e y > < K e y > C o l u m n s \ H r s < / K e y > < / a : K e y > < a : V a l u e   i : t y p e = " T a b l e W i d g e t B a s e V i e w S t a t e " / > < / a : K e y V a l u e O f D i a g r a m O b j e c t K e y a n y T y p e z b w N T n L X > < a : K e y V a l u e O f D i a g r a m O b j e c t K e y a n y T y p e z b w N T n L X > < a : K e y > < K e y > C o l u m n s \ f t e < / 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9.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 P e r i o d s < / K e y > < V a l u e   x m l n s : a = " h t t p : / / s c h e m a s . d a t a c o n t r a c t . o r g / 2 0 0 4 / 0 7 / M i c r o s o f t . A n a l y s i s S e r v i c e s . C o m m o n " > < a : H a s F o c u s > t r u e < / a : H a s F o c u s > < a : S i z e A t D p i 9 6 > 1 1 3 < / a : S i z e A t D p i 9 6 > < a : V i s i b l e > t r u e < / a : V i s i b l e > < / V a l u e > < / K e y V a l u e O f s t r i n g S a n d b o x E d i t o r . M e a s u r e G r i d S t a t e S c d E 3 5 R y > < K e y V a l u e O f s t r i n g S a n d b o x E d i t o r . M e a s u r e G r i d S t a t e S c d E 3 5 R y > < K e y > H r s 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Props1.xml><?xml version="1.0" encoding="utf-8"?>
<ds:datastoreItem xmlns:ds="http://schemas.openxmlformats.org/officeDocument/2006/customXml" ds:itemID="{EADFE57C-FE02-4DA3-8151-D7B4FDAE36F5}">
  <ds:schemaRefs/>
</ds:datastoreItem>
</file>

<file path=customXml/itemProps10.xml><?xml version="1.0" encoding="utf-8"?>
<ds:datastoreItem xmlns:ds="http://schemas.openxmlformats.org/officeDocument/2006/customXml" ds:itemID="{96E567A1-ED99-43A3-A1C6-0028CE0A5B2E}">
  <ds:schemaRefs/>
</ds:datastoreItem>
</file>

<file path=customXml/itemProps11.xml><?xml version="1.0" encoding="utf-8"?>
<ds:datastoreItem xmlns:ds="http://schemas.openxmlformats.org/officeDocument/2006/customXml" ds:itemID="{C367D86B-33A6-41AA-8BD4-93D8FD617179}">
  <ds:schemaRefs/>
</ds:datastoreItem>
</file>

<file path=customXml/itemProps12.xml><?xml version="1.0" encoding="utf-8"?>
<ds:datastoreItem xmlns:ds="http://schemas.openxmlformats.org/officeDocument/2006/customXml" ds:itemID="{A39507D9-B896-4232-84DE-B948057D18FA}">
  <ds:schemaRefs/>
</ds:datastoreItem>
</file>

<file path=customXml/itemProps13.xml><?xml version="1.0" encoding="utf-8"?>
<ds:datastoreItem xmlns:ds="http://schemas.openxmlformats.org/officeDocument/2006/customXml" ds:itemID="{FC785A6E-0994-47B0-AB37-D71BD7250586}">
  <ds:schemaRefs>
    <ds:schemaRef ds:uri="http://schemas.microsoft.com/DataMashup"/>
  </ds:schemaRefs>
</ds:datastoreItem>
</file>

<file path=customXml/itemProps14.xml><?xml version="1.0" encoding="utf-8"?>
<ds:datastoreItem xmlns:ds="http://schemas.openxmlformats.org/officeDocument/2006/customXml" ds:itemID="{1750B221-7A03-4FEA-9FB5-2720845A4370}">
  <ds:schemaRefs/>
</ds:datastoreItem>
</file>

<file path=customXml/itemProps15.xml><?xml version="1.0" encoding="utf-8"?>
<ds:datastoreItem xmlns:ds="http://schemas.openxmlformats.org/officeDocument/2006/customXml" ds:itemID="{DDDEAAE4-27AB-42A7-8FD3-34337FDD3FA5}">
  <ds:schemaRefs/>
</ds:datastoreItem>
</file>

<file path=customXml/itemProps16.xml><?xml version="1.0" encoding="utf-8"?>
<ds:datastoreItem xmlns:ds="http://schemas.openxmlformats.org/officeDocument/2006/customXml" ds:itemID="{C42706DC-D7DD-4514-B61A-C94B22D07475}">
  <ds:schemaRefs/>
</ds:datastoreItem>
</file>

<file path=customXml/itemProps17.xml><?xml version="1.0" encoding="utf-8"?>
<ds:datastoreItem xmlns:ds="http://schemas.openxmlformats.org/officeDocument/2006/customXml" ds:itemID="{82EA4109-08EC-4435-B21E-4B1E2DB2EC7E}">
  <ds:schemaRefs/>
</ds:datastoreItem>
</file>

<file path=customXml/itemProps18.xml><?xml version="1.0" encoding="utf-8"?>
<ds:datastoreItem xmlns:ds="http://schemas.openxmlformats.org/officeDocument/2006/customXml" ds:itemID="{76A89ED9-12E2-4E75-9C0A-6B88323F57D4}">
  <ds:schemaRefs/>
</ds:datastoreItem>
</file>

<file path=customXml/itemProps19.xml><?xml version="1.0" encoding="utf-8"?>
<ds:datastoreItem xmlns:ds="http://schemas.openxmlformats.org/officeDocument/2006/customXml" ds:itemID="{D876A831-3243-4C4F-B70D-A54E657D05B0}">
  <ds:schemaRefs/>
</ds:datastoreItem>
</file>

<file path=customXml/itemProps2.xml><?xml version="1.0" encoding="utf-8"?>
<ds:datastoreItem xmlns:ds="http://schemas.openxmlformats.org/officeDocument/2006/customXml" ds:itemID="{49C610CE-25A9-4BD9-B13C-5F53217EEB8B}">
  <ds:schemaRefs/>
</ds:datastoreItem>
</file>

<file path=customXml/itemProps3.xml><?xml version="1.0" encoding="utf-8"?>
<ds:datastoreItem xmlns:ds="http://schemas.openxmlformats.org/officeDocument/2006/customXml" ds:itemID="{39C9F58C-70F0-4802-8594-A5CB1EACF779}">
  <ds:schemaRefs/>
</ds:datastoreItem>
</file>

<file path=customXml/itemProps4.xml><?xml version="1.0" encoding="utf-8"?>
<ds:datastoreItem xmlns:ds="http://schemas.openxmlformats.org/officeDocument/2006/customXml" ds:itemID="{806DA2E3-3583-4088-923F-3EEEDA2BDEF7}">
  <ds:schemaRefs/>
</ds:datastoreItem>
</file>

<file path=customXml/itemProps5.xml><?xml version="1.0" encoding="utf-8"?>
<ds:datastoreItem xmlns:ds="http://schemas.openxmlformats.org/officeDocument/2006/customXml" ds:itemID="{B0DE8D40-23F9-4DD1-84FE-4B97333BAF64}">
  <ds:schemaRefs/>
</ds:datastoreItem>
</file>

<file path=customXml/itemProps6.xml><?xml version="1.0" encoding="utf-8"?>
<ds:datastoreItem xmlns:ds="http://schemas.openxmlformats.org/officeDocument/2006/customXml" ds:itemID="{F31BCDE0-5C2C-4D44-987E-16F1447244B1}">
  <ds:schemaRefs/>
</ds:datastoreItem>
</file>

<file path=customXml/itemProps7.xml><?xml version="1.0" encoding="utf-8"?>
<ds:datastoreItem xmlns:ds="http://schemas.openxmlformats.org/officeDocument/2006/customXml" ds:itemID="{BC674218-5B7C-482F-808C-15B273B3D57F}">
  <ds:schemaRefs/>
</ds:datastoreItem>
</file>

<file path=customXml/itemProps8.xml><?xml version="1.0" encoding="utf-8"?>
<ds:datastoreItem xmlns:ds="http://schemas.openxmlformats.org/officeDocument/2006/customXml" ds:itemID="{DCAF4B8D-B4A5-4A4C-9926-A2A9DDDE080E}">
  <ds:schemaRefs/>
</ds:datastoreItem>
</file>

<file path=customXml/itemProps9.xml><?xml version="1.0" encoding="utf-8"?>
<ds:datastoreItem xmlns:ds="http://schemas.openxmlformats.org/officeDocument/2006/customXml" ds:itemID="{863593AD-A249-47E7-B424-ADEC4BAEACA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RvE</dc:creator>
  <cp:lastModifiedBy>RvE</cp:lastModifiedBy>
  <dcterms:created xsi:type="dcterms:W3CDTF">2025-09-23T13:12:16Z</dcterms:created>
  <dcterms:modified xsi:type="dcterms:W3CDTF">2025-09-23T13:31:07Z</dcterms:modified>
</cp:coreProperties>
</file>