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1"/>
  <workbookPr filterPrivacy="1" defaultThemeVersion="202300"/>
  <xr:revisionPtr revIDLastSave="19" documentId="8_{46DAC6A7-33B5-C04A-853C-F6921DE8ADE0}" xr6:coauthVersionLast="47" xr6:coauthVersionMax="47" xr10:uidLastSave="{A7CB4E93-0BB6-4DC1-B139-F720CF88BD74}"/>
  <bookViews>
    <workbookView xWindow="-120" yWindow="-120" windowWidth="38640" windowHeight="21120" activeTab="1" xr2:uid="{49005EAD-9D9C-7C4F-B7B4-EFB5ECE61D0C}"/>
  </bookViews>
  <sheets>
    <sheet name="tblJobs" sheetId="2" r:id="rId1"/>
    <sheet name="Sheet1" sheetId="1" r:id="rId2"/>
  </sheets>
  <definedNames>
    <definedName name="ExternalData_1" localSheetId="1" hidden="1">Sheet1!$G$2:$I$37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DE03EC2-D57A-2E41-9881-980C09D0477C}" keepAlive="1" name="Query - tblJobs" description="Connection to the 'tblJobs' query in the workbook." type="5" refreshedVersion="8" background="1" saveData="1">
    <dbPr connection="Provider=Microsoft.Mashup.OleDb.1;Data Source=$Workbook$;Location=tblJobs;Extended Properties=&quot;&quot;" command="SELECT * FROM [tblJobs]"/>
  </connection>
</connections>
</file>

<file path=xl/sharedStrings.xml><?xml version="1.0" encoding="utf-8"?>
<sst xmlns="http://schemas.openxmlformats.org/spreadsheetml/2006/main" count="50" uniqueCount="10">
  <si>
    <t>Job</t>
  </si>
  <si>
    <t>R310</t>
  </si>
  <si>
    <t>R320</t>
  </si>
  <si>
    <t>R330</t>
  </si>
  <si>
    <t>Value</t>
  </si>
  <si>
    <t>Start</t>
  </si>
  <si>
    <t>End</t>
  </si>
  <si>
    <t>N</t>
  </si>
  <si>
    <t>MthValue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</si>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</sst>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5" fontId="0" fillId="0" borderId="0" xfId="0" applyNumberFormat="1"/>
    <xf numFmtId="0" fontId="0" fillId="2" borderId="0" xfId="0" applyFill="1"/>
    <xf numFmtId="14" fontId="0" fillId="0" borderId="0" xfId="0" applyNumberFormat="1"/>
    <xf numFmtId="43" fontId="0" fillId="0" borderId="0" xfId="1" applyFont="1"/>
  </cellXfs>
  <cellStyles count="2">
    <cellStyle name="Comma" xfId="1" builtinId="3"/>
    <cellStyle name="Normal" xfId="0" builtinId="0"/>
  </cellStyles>
  <dxfs count="4">
    <dxf>
      <numFmt numFmtId="19" formatCode="dd/mm/yyyy"/>
    </dxf>
    <dxf>
      <numFmt numFmtId="0" formatCode="General"/>
    </dxf>
    <dxf>
      <numFmt numFmtId="20" formatCode="dd\-mmm\-yy"/>
    </dxf>
    <dxf>
      <numFmt numFmtId="20" formatCode="dd\-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1DCFAA40-A1E6-534E-9018-416657B81D0F}" autoFormatId="16" applyNumberFormats="0" applyBorderFormats="0" applyFontFormats="0" applyPatternFormats="0" applyAlignmentFormats="0" applyWidthHeightFormats="0">
  <queryTableRefresh nextId="8">
    <queryTableFields count="3">
      <queryTableField id="1" name="Job" tableColumnId="1"/>
      <queryTableField id="5" name="MthValue" tableColumnId="5"/>
      <queryTableField id="7" name="Month" tableColumnId="2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DE9857-D799-214E-91EF-7E19E71B742A}" name="tblJobs" displayName="tblJobs" ref="B2:C5" totalsRowShown="0">
  <autoFilter ref="B2:C5" xr:uid="{C9DE9857-D799-214E-91EF-7E19E71B742A}"/>
  <tableColumns count="2">
    <tableColumn id="1" xr3:uid="{98D973A9-9FD5-714D-AE78-1ED8A5B28F89}" name="Job"/>
    <tableColumn id="2" xr3:uid="{EC50570C-8239-7841-A019-AC49CC311937}" name="Value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D6310B-26D0-3745-B897-9FACC6F0060B}" name="tblDates" displayName="tblDates" ref="B14:E17" totalsRowShown="0">
  <autoFilter ref="B14:E17" xr:uid="{62D6310B-26D0-3745-B897-9FACC6F0060B}"/>
  <tableColumns count="4">
    <tableColumn id="1" xr3:uid="{AA5A065D-80BB-8C40-8B7A-B475EC731DA7}" name="Job"/>
    <tableColumn id="2" xr3:uid="{6DA980DA-3E50-7A42-A24C-86D8126904A7}" name="Start" dataDxfId="3"/>
    <tableColumn id="3" xr3:uid="{5C0EB0A6-F45D-4A49-8A3D-112EFFC62074}" name="End" dataDxfId="2"/>
    <tableColumn id="4" xr3:uid="{4E33FED4-8C91-6C48-A465-B0938585A7E9}" name="N" dataDxfId="1">
      <calculatedColumnFormula>DATEDIF(C15,D15,"M")+1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1D44BD3-EE74-674D-B3EA-027BBAA6E6BF}" name="tblJobs_1" displayName="tblJobs_1" ref="G2:I37" tableType="queryTable" totalsRowShown="0">
  <autoFilter ref="G2:I37" xr:uid="{91D44BD3-EE74-674D-B3EA-027BBAA6E6BF}"/>
  <tableColumns count="3">
    <tableColumn id="1" xr3:uid="{713D08C5-7DED-394A-913C-663E38E622B9}" uniqueName="1" name="Job" queryTableFieldId="1"/>
    <tableColumn id="5" xr3:uid="{C4592551-8AC8-2349-9810-A2FF23ED8AEE}" uniqueName="5" name="MthValue" queryTableFieldId="5" dataCellStyle="Comma"/>
    <tableColumn id="2" xr3:uid="{DE927EB1-B23A-46F7-A3D8-C0B59D88C01E}" uniqueName="2" name="Month" queryTableFieldId="7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CD9A4-134D-C041-9388-38FC400B67C3}">
  <dimension ref="A1"/>
  <sheetViews>
    <sheetView workbookViewId="0">
      <selection sqref="A1:C36"/>
    </sheetView>
  </sheetViews>
  <sheetFormatPr defaultColWidth="11" defaultRowHeight="15.75" x14ac:dyDescent="0.25"/>
  <cols>
    <col min="1" max="1" width="5.5" bestFit="1" customWidth="1"/>
    <col min="2" max="2" width="10.875" bestFit="1" customWidth="1"/>
    <col min="3" max="3" width="10.125" bestFit="1" customWidth="1"/>
    <col min="4" max="4" width="10.5" bestFit="1" customWidth="1"/>
    <col min="5" max="5" width="5" bestFit="1" customWidth="1"/>
    <col min="6" max="6" width="11.5" bestFit="1" customWidth="1"/>
    <col min="7" max="7" width="10.375" bestFit="1" customWidth="1"/>
  </cols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39E44-B2FE-7244-87AD-C8EE7F14B90B}">
  <dimension ref="B2:I37"/>
  <sheetViews>
    <sheetView tabSelected="1" workbookViewId="0">
      <selection activeCell="G2" sqref="G2"/>
    </sheetView>
  </sheetViews>
  <sheetFormatPr defaultColWidth="11" defaultRowHeight="15.75" x14ac:dyDescent="0.25"/>
  <sheetData>
    <row r="2" spans="2:9" x14ac:dyDescent="0.25">
      <c r="B2" t="s">
        <v>0</v>
      </c>
      <c r="C2" t="s">
        <v>4</v>
      </c>
      <c r="G2" t="s">
        <v>0</v>
      </c>
      <c r="H2" t="s">
        <v>8</v>
      </c>
      <c r="I2" t="s">
        <v>9</v>
      </c>
    </row>
    <row r="3" spans="2:9" x14ac:dyDescent="0.25">
      <c r="B3" t="s">
        <v>1</v>
      </c>
      <c r="C3" s="4">
        <v>164000</v>
      </c>
      <c r="G3" t="s">
        <v>1</v>
      </c>
      <c r="H3" s="4">
        <v>13666.6667</v>
      </c>
      <c r="I3" s="3">
        <v>45474</v>
      </c>
    </row>
    <row r="4" spans="2:9" x14ac:dyDescent="0.25">
      <c r="B4" t="s">
        <v>2</v>
      </c>
      <c r="C4" s="4">
        <v>146000</v>
      </c>
      <c r="G4" t="s">
        <v>1</v>
      </c>
      <c r="H4" s="4">
        <v>13666.6667</v>
      </c>
      <c r="I4" s="3">
        <v>45505</v>
      </c>
    </row>
    <row r="5" spans="2:9" x14ac:dyDescent="0.25">
      <c r="B5" t="s">
        <v>3</v>
      </c>
      <c r="C5" s="4">
        <v>367000</v>
      </c>
      <c r="G5" t="s">
        <v>1</v>
      </c>
      <c r="H5" s="4">
        <v>13666.6667</v>
      </c>
      <c r="I5" s="3">
        <v>45536</v>
      </c>
    </row>
    <row r="6" spans="2:9" x14ac:dyDescent="0.25">
      <c r="G6" t="s">
        <v>1</v>
      </c>
      <c r="H6" s="4">
        <v>13666.6667</v>
      </c>
      <c r="I6" s="3">
        <v>45566</v>
      </c>
    </row>
    <row r="7" spans="2:9" x14ac:dyDescent="0.25">
      <c r="G7" t="s">
        <v>1</v>
      </c>
      <c r="H7" s="4">
        <v>13666.6667</v>
      </c>
      <c r="I7" s="3">
        <v>45597</v>
      </c>
    </row>
    <row r="8" spans="2:9" x14ac:dyDescent="0.25">
      <c r="G8" t="s">
        <v>1</v>
      </c>
      <c r="H8" s="4">
        <v>13666.6667</v>
      </c>
      <c r="I8" s="3">
        <v>45627</v>
      </c>
    </row>
    <row r="9" spans="2:9" x14ac:dyDescent="0.25">
      <c r="G9" t="s">
        <v>1</v>
      </c>
      <c r="H9" s="4">
        <v>13666.6667</v>
      </c>
      <c r="I9" s="3">
        <v>45658</v>
      </c>
    </row>
    <row r="10" spans="2:9" x14ac:dyDescent="0.25">
      <c r="G10" t="s">
        <v>1</v>
      </c>
      <c r="H10" s="4">
        <v>13666.6667</v>
      </c>
      <c r="I10" s="3">
        <v>45689</v>
      </c>
    </row>
    <row r="11" spans="2:9" x14ac:dyDescent="0.25">
      <c r="G11" t="s">
        <v>1</v>
      </c>
      <c r="H11" s="4">
        <v>13666.6667</v>
      </c>
      <c r="I11" s="3">
        <v>45717</v>
      </c>
    </row>
    <row r="12" spans="2:9" x14ac:dyDescent="0.25">
      <c r="G12" t="s">
        <v>1</v>
      </c>
      <c r="H12" s="4">
        <v>13666.6667</v>
      </c>
      <c r="I12" s="3">
        <v>45748</v>
      </c>
    </row>
    <row r="13" spans="2:9" x14ac:dyDescent="0.25">
      <c r="G13" t="s">
        <v>1</v>
      </c>
      <c r="H13" s="4">
        <v>13666.6667</v>
      </c>
      <c r="I13" s="3">
        <v>45778</v>
      </c>
    </row>
    <row r="14" spans="2:9" x14ac:dyDescent="0.25">
      <c r="B14" t="s">
        <v>0</v>
      </c>
      <c r="C14" t="s">
        <v>5</v>
      </c>
      <c r="D14" t="s">
        <v>6</v>
      </c>
      <c r="E14" s="2" t="s">
        <v>7</v>
      </c>
      <c r="G14" t="s">
        <v>1</v>
      </c>
      <c r="H14" s="4">
        <v>13666.6667</v>
      </c>
      <c r="I14" s="3">
        <v>45809</v>
      </c>
    </row>
    <row r="15" spans="2:9" x14ac:dyDescent="0.25">
      <c r="B15" t="s">
        <v>1</v>
      </c>
      <c r="C15" s="1">
        <v>45474</v>
      </c>
      <c r="D15" s="1">
        <v>45838</v>
      </c>
      <c r="E15">
        <f>DATEDIF(C15,D15,"M")+1</f>
        <v>12</v>
      </c>
      <c r="G15" t="s">
        <v>2</v>
      </c>
      <c r="H15" s="4">
        <v>16222.2222</v>
      </c>
      <c r="I15" s="3">
        <v>45566</v>
      </c>
    </row>
    <row r="16" spans="2:9" x14ac:dyDescent="0.25">
      <c r="B16" t="s">
        <v>2</v>
      </c>
      <c r="C16" s="1">
        <v>45566</v>
      </c>
      <c r="D16" s="1">
        <v>45838</v>
      </c>
      <c r="E16">
        <f t="shared" ref="E16:E17" si="0">DATEDIF(C16,D16,"M")+1</f>
        <v>9</v>
      </c>
      <c r="G16" t="s">
        <v>2</v>
      </c>
      <c r="H16" s="4">
        <v>16222.2222</v>
      </c>
      <c r="I16" s="3">
        <v>45597</v>
      </c>
    </row>
    <row r="17" spans="2:9" x14ac:dyDescent="0.25">
      <c r="B17" t="s">
        <v>3</v>
      </c>
      <c r="C17" s="1">
        <v>45352</v>
      </c>
      <c r="D17" s="1">
        <v>45777</v>
      </c>
      <c r="E17">
        <f t="shared" si="0"/>
        <v>14</v>
      </c>
      <c r="G17" t="s">
        <v>2</v>
      </c>
      <c r="H17" s="4">
        <v>16222.2222</v>
      </c>
      <c r="I17" s="3">
        <v>45627</v>
      </c>
    </row>
    <row r="18" spans="2:9" x14ac:dyDescent="0.25">
      <c r="G18" t="s">
        <v>2</v>
      </c>
      <c r="H18" s="4">
        <v>16222.2222</v>
      </c>
      <c r="I18" s="3">
        <v>45658</v>
      </c>
    </row>
    <row r="19" spans="2:9" x14ac:dyDescent="0.25">
      <c r="G19" t="s">
        <v>2</v>
      </c>
      <c r="H19" s="4">
        <v>16222.2222</v>
      </c>
      <c r="I19" s="3">
        <v>45689</v>
      </c>
    </row>
    <row r="20" spans="2:9" x14ac:dyDescent="0.25">
      <c r="G20" t="s">
        <v>2</v>
      </c>
      <c r="H20" s="4">
        <v>16222.2222</v>
      </c>
      <c r="I20" s="3">
        <v>45717</v>
      </c>
    </row>
    <row r="21" spans="2:9" x14ac:dyDescent="0.25">
      <c r="G21" t="s">
        <v>2</v>
      </c>
      <c r="H21" s="4">
        <v>16222.2222</v>
      </c>
      <c r="I21" s="3">
        <v>45748</v>
      </c>
    </row>
    <row r="22" spans="2:9" x14ac:dyDescent="0.25">
      <c r="G22" t="s">
        <v>2</v>
      </c>
      <c r="H22" s="4">
        <v>16222.2222</v>
      </c>
      <c r="I22" s="3">
        <v>45778</v>
      </c>
    </row>
    <row r="23" spans="2:9" x14ac:dyDescent="0.25">
      <c r="G23" t="s">
        <v>2</v>
      </c>
      <c r="H23" s="4">
        <v>16222.2222</v>
      </c>
      <c r="I23" s="3">
        <v>45809</v>
      </c>
    </row>
    <row r="24" spans="2:9" x14ac:dyDescent="0.25">
      <c r="G24" t="s">
        <v>3</v>
      </c>
      <c r="H24" s="4">
        <v>26214.2857</v>
      </c>
      <c r="I24" s="3">
        <v>45352</v>
      </c>
    </row>
    <row r="25" spans="2:9" x14ac:dyDescent="0.25">
      <c r="G25" t="s">
        <v>3</v>
      </c>
      <c r="H25" s="4">
        <v>26214.2857</v>
      </c>
      <c r="I25" s="3">
        <v>45383</v>
      </c>
    </row>
    <row r="26" spans="2:9" x14ac:dyDescent="0.25">
      <c r="G26" t="s">
        <v>3</v>
      </c>
      <c r="H26" s="4">
        <v>26214.2857</v>
      </c>
      <c r="I26" s="3">
        <v>45413</v>
      </c>
    </row>
    <row r="27" spans="2:9" x14ac:dyDescent="0.25">
      <c r="G27" t="s">
        <v>3</v>
      </c>
      <c r="H27" s="4">
        <v>26214.2857</v>
      </c>
      <c r="I27" s="3">
        <v>45444</v>
      </c>
    </row>
    <row r="28" spans="2:9" x14ac:dyDescent="0.25">
      <c r="G28" t="s">
        <v>3</v>
      </c>
      <c r="H28" s="4">
        <v>26214.2857</v>
      </c>
      <c r="I28" s="3">
        <v>45474</v>
      </c>
    </row>
    <row r="29" spans="2:9" x14ac:dyDescent="0.25">
      <c r="G29" t="s">
        <v>3</v>
      </c>
      <c r="H29" s="4">
        <v>26214.2857</v>
      </c>
      <c r="I29" s="3">
        <v>45505</v>
      </c>
    </row>
    <row r="30" spans="2:9" x14ac:dyDescent="0.25">
      <c r="G30" t="s">
        <v>3</v>
      </c>
      <c r="H30" s="4">
        <v>26214.2857</v>
      </c>
      <c r="I30" s="3">
        <v>45536</v>
      </c>
    </row>
    <row r="31" spans="2:9" x14ac:dyDescent="0.25">
      <c r="G31" t="s">
        <v>3</v>
      </c>
      <c r="H31" s="4">
        <v>26214.2857</v>
      </c>
      <c r="I31" s="3">
        <v>45566</v>
      </c>
    </row>
    <row r="32" spans="2:9" x14ac:dyDescent="0.25">
      <c r="G32" t="s">
        <v>3</v>
      </c>
      <c r="H32" s="4">
        <v>26214.2857</v>
      </c>
      <c r="I32" s="3">
        <v>45597</v>
      </c>
    </row>
    <row r="33" spans="7:9" x14ac:dyDescent="0.25">
      <c r="G33" t="s">
        <v>3</v>
      </c>
      <c r="H33" s="4">
        <v>26214.2857</v>
      </c>
      <c r="I33" s="3">
        <v>45627</v>
      </c>
    </row>
    <row r="34" spans="7:9" x14ac:dyDescent="0.25">
      <c r="G34" t="s">
        <v>3</v>
      </c>
      <c r="H34" s="4">
        <v>26214.2857</v>
      </c>
      <c r="I34" s="3">
        <v>45658</v>
      </c>
    </row>
    <row r="35" spans="7:9" x14ac:dyDescent="0.25">
      <c r="G35" t="s">
        <v>3</v>
      </c>
      <c r="H35" s="4">
        <v>26214.2857</v>
      </c>
      <c r="I35" s="3">
        <v>45689</v>
      </c>
    </row>
    <row r="36" spans="7:9" x14ac:dyDescent="0.25">
      <c r="G36" t="s">
        <v>3</v>
      </c>
      <c r="H36" s="4">
        <v>26214.2857</v>
      </c>
      <c r="I36" s="3">
        <v>45717</v>
      </c>
    </row>
    <row r="37" spans="7:9" x14ac:dyDescent="0.25">
      <c r="G37" t="s">
        <v>3</v>
      </c>
      <c r="H37" s="4">
        <v>26214.2857</v>
      </c>
      <c r="I37" s="3">
        <v>45748</v>
      </c>
    </row>
  </sheetData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C6F803-9B7B-C041-80A5-C8CEBCCE8A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tblJobs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2025-06-27T06:33:56Z</dcterms:created>
  <dcterms:modified xsi:type="dcterms:W3CDTF">2025-06-27T06:35:00Z</dcterms:modified>
</cp:coreProperties>
</file>