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4" documentId="13_ncr:1_{A38B66FD-620F-46EE-BC31-F42C55BE2A01}" xr6:coauthVersionLast="47" xr6:coauthVersionMax="47" xr10:uidLastSave="{758A04A9-B095-41B0-8930-F0E1432A201D}"/>
  <bookViews>
    <workbookView xWindow="-120" yWindow="-120" windowWidth="38640" windowHeight="21120" xr2:uid="{1A30BCE3-5A34-445C-A6E4-4112CA1AB11B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 a="1"/>
  <c r="F4" i="1"/>
  <c r="F18" i="1" a="1"/>
  <c r="F18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13" i="1" a="1"/>
  <c r="F13" i="1"/>
  <c r="F14" i="1" a="1"/>
  <c r="F14" i="1"/>
  <c r="F15" i="1" a="1"/>
  <c r="F15" i="1"/>
  <c r="F16" i="1" a="1"/>
  <c r="F16" i="1"/>
  <c r="F17" i="1" a="1"/>
  <c r="F1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<sst xmlns="http://schemas.openxmlformats.org/spreadsheetml/2006/main" count="27" uniqueCount="25">
  <si>
    <t xml:space="preserve">Invoice No </t>
  </si>
  <si>
    <t>GF34942,GF34944,GF34947,GF34948,GF34954</t>
  </si>
  <si>
    <t>GF34987,GF34988,GF34989,GF34990,GF34995</t>
  </si>
  <si>
    <t>GF35022,GF35027,GF35024,GF35025</t>
  </si>
  <si>
    <t>GF35059,GF35066,GF35070,GF35072,GF35077</t>
  </si>
  <si>
    <t>GF35215,GF35217</t>
  </si>
  <si>
    <t>GF35204,GF35208,GF35221</t>
  </si>
  <si>
    <t>GF35379,GF35383,GF35388,GF35389</t>
  </si>
  <si>
    <t>BOE No</t>
  </si>
  <si>
    <t>GF35140 ,GF35148 ,GF35125,GF35146</t>
  </si>
  <si>
    <t xml:space="preserve">GF35140 </t>
  </si>
  <si>
    <t xml:space="preserve">GF35148 </t>
  </si>
  <si>
    <t>GF35125</t>
  </si>
  <si>
    <t>GF35146</t>
  </si>
  <si>
    <t>GF34942</t>
  </si>
  <si>
    <t>GF34944</t>
  </si>
  <si>
    <t>GF34947</t>
  </si>
  <si>
    <t>GF34948</t>
  </si>
  <si>
    <t>GF34954</t>
  </si>
  <si>
    <t>GF34987</t>
  </si>
  <si>
    <t>GF34988</t>
  </si>
  <si>
    <t>GF34989</t>
  </si>
  <si>
    <t>GF34990</t>
  </si>
  <si>
    <t>GF34995</t>
  </si>
  <si>
    <t>GF35077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</si>
</sst>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8D80-EF1E-45B0-B129-FD9376A39295}">
  <dimension ref="B3:F18"/>
  <sheetViews>
    <sheetView tabSelected="1" workbookViewId="0">
      <selection activeCell="F5" sqref="F5"/>
    </sheetView>
  </sheetViews>
  <sheetFormatPr defaultRowHeight="15" x14ac:dyDescent="0.25"/>
  <cols>
    <col min="2" max="2" width="40.7109375" bestFit="1" customWidth="1"/>
    <col min="5" max="5" width="10.85546875" bestFit="1" customWidth="1"/>
    <col min="6" max="6" width="8" bestFit="1" customWidth="1"/>
  </cols>
  <sheetData>
    <row r="3" spans="2:6" x14ac:dyDescent="0.25">
      <c r="B3" s="1" t="s">
        <v>0</v>
      </c>
      <c r="C3" s="4" t="s">
        <v>8</v>
      </c>
      <c r="E3" s="1" t="s">
        <v>0</v>
      </c>
      <c r="F3" s="4" t="s">
        <v>8</v>
      </c>
    </row>
    <row r="4" spans="2:6" x14ac:dyDescent="0.25">
      <c r="B4" s="2" t="s">
        <v>9</v>
      </c>
      <c r="C4" s="3">
        <v>9373254</v>
      </c>
      <c r="E4" t="s">
        <v>10</v>
      </c>
      <c r="F4" cm="1">
        <f t="array" ref="F4">_xlfn._xlws.FILTER($C$4:$C$11,ISNUMBER(FIND(E4,$B$4:$B$11)),"-")</f>
        <v>9373254</v>
      </c>
    </row>
    <row r="5" spans="2:6" x14ac:dyDescent="0.25">
      <c r="B5" s="2" t="s">
        <v>1</v>
      </c>
      <c r="C5" s="3">
        <v>9375792</v>
      </c>
      <c r="E5" t="s">
        <v>11</v>
      </c>
      <c r="F5" cm="1">
        <f t="array" ref="F5">_xlfn._xlws.FILTER($C$4:$C$11,ISNUMBER(FIND(E5,$B$4:$B$11)),"-")</f>
        <v>9373254</v>
      </c>
    </row>
    <row r="6" spans="2:6" x14ac:dyDescent="0.25">
      <c r="B6" s="2" t="s">
        <v>2</v>
      </c>
      <c r="C6" s="3">
        <v>9383403</v>
      </c>
      <c r="E6" t="s">
        <v>12</v>
      </c>
      <c r="F6" cm="1">
        <f t="array" ref="F6">_xlfn._xlws.FILTER($C$4:$C$11,ISNUMBER(FIND(E6,$B$4:$B$11)),"-")</f>
        <v>9373254</v>
      </c>
    </row>
    <row r="7" spans="2:6" x14ac:dyDescent="0.25">
      <c r="B7" s="2" t="s">
        <v>3</v>
      </c>
      <c r="C7" s="3">
        <v>9417784</v>
      </c>
      <c r="E7" t="s">
        <v>13</v>
      </c>
      <c r="F7" cm="1">
        <f t="array" ref="F7">_xlfn._xlws.FILTER($C$4:$C$11,ISNUMBER(FIND(E7,$B$4:$B$11)),"-")</f>
        <v>9373254</v>
      </c>
    </row>
    <row r="8" spans="2:6" x14ac:dyDescent="0.25">
      <c r="B8" s="2" t="s">
        <v>4</v>
      </c>
      <c r="C8" s="3">
        <v>9403842</v>
      </c>
      <c r="E8" t="s">
        <v>14</v>
      </c>
      <c r="F8" cm="1">
        <f t="array" ref="F8">_xlfn._xlws.FILTER($C$4:$C$11,ISNUMBER(FIND(E8,$B$4:$B$11)),"-")</f>
        <v>9375792</v>
      </c>
    </row>
    <row r="9" spans="2:6" x14ac:dyDescent="0.25">
      <c r="B9" s="2" t="s">
        <v>5</v>
      </c>
      <c r="C9" s="3">
        <v>9769467</v>
      </c>
      <c r="E9" t="s">
        <v>15</v>
      </c>
      <c r="F9" cm="1">
        <f t="array" ref="F9">_xlfn._xlws.FILTER($C$4:$C$11,ISNUMBER(FIND(E9,$B$4:$B$11)),"-")</f>
        <v>9375792</v>
      </c>
    </row>
    <row r="10" spans="2:6" x14ac:dyDescent="0.25">
      <c r="B10" s="2" t="s">
        <v>6</v>
      </c>
      <c r="C10" s="3">
        <v>9770304</v>
      </c>
      <c r="E10" t="s">
        <v>16</v>
      </c>
      <c r="F10" cm="1">
        <f t="array" ref="F10">_xlfn._xlws.FILTER($C$4:$C$11,ISNUMBER(FIND(E10,$B$4:$B$11)),"-")</f>
        <v>9375792</v>
      </c>
    </row>
    <row r="11" spans="2:6" x14ac:dyDescent="0.25">
      <c r="B11" s="2" t="s">
        <v>7</v>
      </c>
      <c r="C11" s="3">
        <v>9758067</v>
      </c>
      <c r="E11" t="s">
        <v>17</v>
      </c>
      <c r="F11" cm="1">
        <f t="array" ref="F11">_xlfn._xlws.FILTER($C$4:$C$11,ISNUMBER(FIND(E11,$B$4:$B$11)),"-")</f>
        <v>9375792</v>
      </c>
    </row>
    <row r="12" spans="2:6" x14ac:dyDescent="0.25">
      <c r="E12" t="s">
        <v>18</v>
      </c>
      <c r="F12" cm="1">
        <f t="array" ref="F12">_xlfn._xlws.FILTER($C$4:$C$11,ISNUMBER(FIND(E12,$B$4:$B$11)),"-")</f>
        <v>9375792</v>
      </c>
    </row>
    <row r="13" spans="2:6" x14ac:dyDescent="0.25">
      <c r="E13" t="s">
        <v>19</v>
      </c>
      <c r="F13" cm="1">
        <f t="array" ref="F13">_xlfn._xlws.FILTER($C$4:$C$11,ISNUMBER(FIND(E13,$B$4:$B$11)),"-")</f>
        <v>9383403</v>
      </c>
    </row>
    <row r="14" spans="2:6" x14ac:dyDescent="0.25">
      <c r="E14" t="s">
        <v>20</v>
      </c>
      <c r="F14" cm="1">
        <f t="array" ref="F14">_xlfn._xlws.FILTER($C$4:$C$11,ISNUMBER(FIND(E14,$B$4:$B$11)),"-")</f>
        <v>9383403</v>
      </c>
    </row>
    <row r="15" spans="2:6" x14ac:dyDescent="0.25">
      <c r="E15" t="s">
        <v>21</v>
      </c>
      <c r="F15" cm="1">
        <f t="array" ref="F15">_xlfn._xlws.FILTER($C$4:$C$11,ISNUMBER(FIND(E15,$B$4:$B$11)),"-")</f>
        <v>9383403</v>
      </c>
    </row>
    <row r="16" spans="2:6" x14ac:dyDescent="0.25">
      <c r="E16" t="s">
        <v>22</v>
      </c>
      <c r="F16" cm="1">
        <f t="array" ref="F16">_xlfn._xlws.FILTER($C$4:$C$11,ISNUMBER(FIND(E16,$B$4:$B$11)),"-")</f>
        <v>9383403</v>
      </c>
    </row>
    <row r="17" spans="5:6" x14ac:dyDescent="0.25">
      <c r="E17" t="s">
        <v>23</v>
      </c>
      <c r="F17" cm="1">
        <f t="array" ref="F17">_xlfn._xlws.FILTER($C$4:$C$11,ISNUMBER(FIND(E17,$B$4:$B$11)),"-")</f>
        <v>9383403</v>
      </c>
    </row>
    <row r="18" spans="5:6" x14ac:dyDescent="0.25">
      <c r="E18" t="s">
        <v>24</v>
      </c>
      <c r="F18" cm="1">
        <f t="array" ref="F18">_xlfn._xlws.FILTER($C$4:$C$11,ISNUMBER(FIND(E18,$B$4:$B$11)),"-")</f>
        <v>9403842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cp:lastModifiedBy>RvE</cp:lastModifiedBy>
  <dcterms:created xsi:type="dcterms:W3CDTF">2025-05-05T05:33:33Z</dcterms:created>
  <dcterms:modified xsi:type="dcterms:W3CDTF">2025-05-05T06:28:55Z</dcterms:modified>
</cp:coreProperties>
</file>