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0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qinzen\Downloads\"/>
    </mc:Choice>
  </mc:AlternateContent>
  <xr:revisionPtr revIDLastSave="0" documentId="8_{06EB1E9C-C166-4F71-A3EB-923373153988}" xr6:coauthVersionLast="47" xr6:coauthVersionMax="47" xr10:uidLastSave="{00000000-0000-0000-0000-000000000000}"/>
  <bookViews>
    <workbookView xWindow="0" yWindow="0" windowWidth="28800" windowHeight="13905" firstSheet="2" activeTab="2" xr2:uid="{00000000-000D-0000-FFFF-FFFF00000000}"/>
  </bookViews>
  <sheets>
    <sheet name="Survey Results" sheetId="1" r:id="rId1"/>
    <sheet name="Gift Card Value" sheetId="3" r:id="rId2"/>
    <sheet name="PJ Order Summary" sheetId="5" r:id="rId3"/>
  </sheets>
  <calcPr calcId="191028"/>
  <pivotCaches>
    <pivotCache cacheId="322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2" i="5"/>
</calcChain>
</file>

<file path=xl/sharedStrings.xml><?xml version="1.0" encoding="utf-8"?>
<sst xmlns="http://schemas.openxmlformats.org/spreadsheetml/2006/main" count="225" uniqueCount="124">
  <si>
    <t>Id</t>
  </si>
  <si>
    <t>Start time</t>
  </si>
  <si>
    <t>Completion time</t>
  </si>
  <si>
    <t>Email</t>
  </si>
  <si>
    <t>Name</t>
  </si>
  <si>
    <t>KSM Volunteer Initials</t>
  </si>
  <si>
    <t>Registration Date</t>
  </si>
  <si>
    <t>Client ID</t>
  </si>
  <si>
    <t>Primary Client First Name </t>
  </si>
  <si>
    <t>Primary Client Last Name</t>
  </si>
  <si>
    <t>Phone Number</t>
  </si>
  <si>
    <t>Total Number of People in the Family</t>
  </si>
  <si>
    <t>Total Gift Card Value</t>
  </si>
  <si>
    <t>Walmart Gift Card Value</t>
  </si>
  <si>
    <t>Metro/Food Basics Gift Card Value</t>
  </si>
  <si>
    <t>PC Gift Card Value</t>
  </si>
  <si>
    <t>Gift Card comments</t>
  </si>
  <si>
    <t>If the primary client is the only person in the family (i.e. Family size 1) choose Skip to End; If there are other family members choose Continue</t>
  </si>
  <si>
    <t>Number of Children Newborn to Grade 8</t>
  </si>
  <si>
    <t>CHILD 1 - Age</t>
  </si>
  <si>
    <t>Child 1 Gender</t>
  </si>
  <si>
    <t>Child 1 Size</t>
  </si>
  <si>
    <t>Child 2 Age</t>
  </si>
  <si>
    <t>Child 2 Gender</t>
  </si>
  <si>
    <t>Child 2 Size</t>
  </si>
  <si>
    <t>Child 3 Age</t>
  </si>
  <si>
    <t>Child 3 Gender</t>
  </si>
  <si>
    <t>Child 3 Size</t>
  </si>
  <si>
    <t>Child 4 Age</t>
  </si>
  <si>
    <t>Child 4 Gender</t>
  </si>
  <si>
    <t>Child 4 Size</t>
  </si>
  <si>
    <t>Are there anymore children Newborn-Grade 8?</t>
  </si>
  <si>
    <t>Child 5 Age</t>
  </si>
  <si>
    <t>Child 5 Gender</t>
  </si>
  <si>
    <t>Child 5 Size</t>
  </si>
  <si>
    <t>Child 6 Age</t>
  </si>
  <si>
    <t>Child 6 Gender</t>
  </si>
  <si>
    <t>Child 6 Size</t>
  </si>
  <si>
    <t>Are there anymore children Newborn-Grade 8?1</t>
  </si>
  <si>
    <t>Child 7 Age</t>
  </si>
  <si>
    <t>Child 7 Gender</t>
  </si>
  <si>
    <t>Child 7 Size</t>
  </si>
  <si>
    <t>Child 8 Age</t>
  </si>
  <si>
    <t>Child 8 Gender</t>
  </si>
  <si>
    <t>Child 8 Size</t>
  </si>
  <si>
    <t>Number of Children Gr 9 to 12</t>
  </si>
  <si>
    <t>If there is a Secondary Client name on the ID card Enter 1 here. If there is NOT a Secondary name, Enter 0</t>
  </si>
  <si>
    <t>Secondary Client First Name</t>
  </si>
  <si>
    <t>Secondary Client Last Name</t>
  </si>
  <si>
    <t>Number of Adults +18 to 24 (EXCLUDING the primary and secondary clients and high school students)</t>
  </si>
  <si>
    <t xml:space="preserve">Number of Adults 25+ (EXCLUDING the primary and secondary clients)
</t>
  </si>
  <si>
    <t>First Name Family Member 1 - 25+</t>
  </si>
  <si>
    <t>Last Name Family Member 1 - 25+</t>
  </si>
  <si>
    <t>First Name Family Member 2 - 25+</t>
  </si>
  <si>
    <t>Last Name Family Member 2 - 25+</t>
  </si>
  <si>
    <t>Are there any more family members 25+?</t>
  </si>
  <si>
    <t>First Name Family Member 3 - 25+</t>
  </si>
  <si>
    <t>Last Name Family Member 3 - 25+</t>
  </si>
  <si>
    <t>Additional Names for family members 25+</t>
  </si>
  <si>
    <t>General Comments/Special circumstances brought up by client</t>
  </si>
  <si>
    <t>This client will have their items DELIVERED</t>
  </si>
  <si>
    <t>Reason for DELIVERY rather than pick up</t>
  </si>
  <si>
    <t>anonymous</t>
  </si>
  <si>
    <t>jf</t>
  </si>
  <si>
    <t>12345678</t>
  </si>
  <si>
    <t>Mr Tester</t>
  </si>
  <si>
    <t>Testy</t>
  </si>
  <si>
    <t>555-555-5555</t>
  </si>
  <si>
    <t>10</t>
  </si>
  <si>
    <t>600</t>
  </si>
  <si>
    <t>Continue - there are more family members</t>
  </si>
  <si>
    <t>8</t>
  </si>
  <si>
    <t>Infant</t>
  </si>
  <si>
    <t>Boy</t>
  </si>
  <si>
    <t>Newborn</t>
  </si>
  <si>
    <t>2 </t>
  </si>
  <si>
    <t>Girl</t>
  </si>
  <si>
    <t>3 Months</t>
  </si>
  <si>
    <t>3</t>
  </si>
  <si>
    <t>Non-binary</t>
  </si>
  <si>
    <t>6 Months</t>
  </si>
  <si>
    <t>1</t>
  </si>
  <si>
    <t>9 Months</t>
  </si>
  <si>
    <t>Yes</t>
  </si>
  <si>
    <t>12 Months</t>
  </si>
  <si>
    <t>0</t>
  </si>
  <si>
    <t>Ms Test</t>
  </si>
  <si>
    <t>N/A</t>
  </si>
  <si>
    <t>7654321</t>
  </si>
  <si>
    <t>TestTwo</t>
  </si>
  <si>
    <t>Testytwo</t>
  </si>
  <si>
    <t>555-555-4355</t>
  </si>
  <si>
    <t>5</t>
  </si>
  <si>
    <t>500</t>
  </si>
  <si>
    <t>No</t>
  </si>
  <si>
    <t>Bob</t>
  </si>
  <si>
    <t>Testingly</t>
  </si>
  <si>
    <t>Ms Testing</t>
  </si>
  <si>
    <t>Testinglie</t>
  </si>
  <si>
    <t>47474747</t>
  </si>
  <si>
    <t>Testa</t>
  </si>
  <si>
    <t>MyTesta</t>
  </si>
  <si>
    <t>555-555-1234</t>
  </si>
  <si>
    <t>4 </t>
  </si>
  <si>
    <t>10 </t>
  </si>
  <si>
    <t>Adult -S</t>
  </si>
  <si>
    <t>13</t>
  </si>
  <si>
    <t>Adult -L</t>
  </si>
  <si>
    <t>14 </t>
  </si>
  <si>
    <t>Adult -XL</t>
  </si>
  <si>
    <t>6 </t>
  </si>
  <si>
    <t>9 </t>
  </si>
  <si>
    <t>7</t>
  </si>
  <si>
    <t>Jill</t>
  </si>
  <si>
    <t>Sum of Walmart Gift Card Value</t>
  </si>
  <si>
    <t>Sum of Metro/Food Basics Gift Card Value</t>
  </si>
  <si>
    <t>Sum of PC Gift Card Value</t>
  </si>
  <si>
    <t>Grand Total</t>
  </si>
  <si>
    <t>Registration Date (YMD)</t>
  </si>
  <si>
    <t>Gender</t>
  </si>
  <si>
    <t>Size</t>
  </si>
  <si>
    <t>2025-09-16T00:00:00</t>
  </si>
  <si>
    <t>2025-09-17T00:00:00</t>
  </si>
  <si>
    <t>2025-09-18T00:00:00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</si>
</sst>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 applyNumberFormat="1"/>
    <xf numFmtId="0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pivotButton="1"/>
  </cellXfs>
  <cellStyles count="1">
    <cellStyle name="Normal" xfId="0" builtinId="0"/>
  </cellStyles>
  <dxfs count="60"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917.161580555556" createdVersion="8" refreshedVersion="8" minRefreshableVersion="3" recordCount="3" xr:uid="{498BF8E0-18A3-4D61-8E72-4EED077B4ADE}">
  <cacheSource type="worksheet">
    <worksheetSource name="OfficeForms.Table"/>
  </cacheSource>
  <cacheFields count="62">
    <cacheField name="Id" numFmtId="0">
      <sharedItems containsSemiMixedTypes="0" containsString="0" containsNumber="1" containsInteger="1" minValue="1" maxValue="3"/>
    </cacheField>
    <cacheField name="Start time" numFmtId="22">
      <sharedItems containsSemiMixedTypes="0" containsNonDate="0" containsDate="1" containsString="0" minDate="2025-09-17T03:19:52" maxDate="2025-09-17T03:36:35"/>
    </cacheField>
    <cacheField name="Completion time" numFmtId="22">
      <sharedItems containsSemiMixedTypes="0" containsNonDate="0" containsDate="1" containsString="0" minDate="2025-09-17T03:24:48" maxDate="2025-09-17T03:42:17"/>
    </cacheField>
    <cacheField name="Email" numFmtId="0">
      <sharedItems/>
    </cacheField>
    <cacheField name="Name" numFmtId="0">
      <sharedItems containsNonDate="0" containsString="0" containsBlank="1"/>
    </cacheField>
    <cacheField name="KSM Volunteer Initials" numFmtId="0">
      <sharedItems/>
    </cacheField>
    <cacheField name="Registration Date" numFmtId="14">
      <sharedItems containsSemiMixedTypes="0" containsNonDate="0" containsDate="1" containsString="0" minDate="2025-09-16T00:00:00" maxDate="2025-09-19T00:00:00" count="3">
        <d v="2025-09-16T00:00:00"/>
        <d v="2025-09-17T00:00:00"/>
        <d v="2025-09-18T00:00:00"/>
      </sharedItems>
    </cacheField>
    <cacheField name="Client ID" numFmtId="0">
      <sharedItems/>
    </cacheField>
    <cacheField name="Primary Client First Name " numFmtId="0">
      <sharedItems/>
    </cacheField>
    <cacheField name="Primary Client Last Name" numFmtId="0">
      <sharedItems/>
    </cacheField>
    <cacheField name="Phone Number" numFmtId="0">
      <sharedItems/>
    </cacheField>
    <cacheField name="Total Number of People in the Family" numFmtId="0">
      <sharedItems/>
    </cacheField>
    <cacheField name="Total Gift Card Value" numFmtId="0">
      <sharedItems/>
    </cacheField>
    <cacheField name="Walmart Gift Card Value" numFmtId="0">
      <sharedItems containsSemiMixedTypes="0" containsString="0" containsNumber="1" containsInteger="1" minValue="100" maxValue="300" count="3">
        <n v="200"/>
        <n v="100"/>
        <n v="300"/>
      </sharedItems>
    </cacheField>
    <cacheField name="Metro/Food Basics Gift Card Value" numFmtId="0">
      <sharedItems containsSemiMixedTypes="0" containsString="0" containsNumber="1" containsInteger="1" minValue="100" maxValue="400" count="3">
        <n v="400"/>
        <n v="200"/>
        <n v="100"/>
      </sharedItems>
    </cacheField>
    <cacheField name="PC Gift Card Value" numFmtId="0">
      <sharedItems containsSemiMixedTypes="0" containsString="0" containsNumber="1" containsInteger="1" minValue="200" maxValue="600" count="2">
        <n v="600"/>
        <n v="200"/>
      </sharedItems>
    </cacheField>
    <cacheField name="Gift Card comments" numFmtId="0">
      <sharedItems containsNonDate="0" containsString="0" containsBlank="1"/>
    </cacheField>
    <cacheField name="If the primary client is the only person in the family (i.e. Family size 1) choose Skip to End; If there are other family members choose Continue" numFmtId="0">
      <sharedItems/>
    </cacheField>
    <cacheField name="Number of Children Newborn to Grade 8" numFmtId="0">
      <sharedItems/>
    </cacheField>
    <cacheField name="CHILD 1 - Age" numFmtId="0">
      <sharedItems/>
    </cacheField>
    <cacheField name="Child 1 Gender" numFmtId="0">
      <sharedItems/>
    </cacheField>
    <cacheField name="Child 1 Size" numFmtId="0">
      <sharedItems/>
    </cacheField>
    <cacheField name="Child 2 Age" numFmtId="0">
      <sharedItems containsBlank="1"/>
    </cacheField>
    <cacheField name="Child 2 Gender" numFmtId="0">
      <sharedItems containsBlank="1"/>
    </cacheField>
    <cacheField name="Child 2 Size" numFmtId="0">
      <sharedItems containsBlank="1"/>
    </cacheField>
    <cacheField name="Child 3 Age" numFmtId="0">
      <sharedItems containsBlank="1"/>
    </cacheField>
    <cacheField name="Child 3 Gender" numFmtId="0">
      <sharedItems containsBlank="1"/>
    </cacheField>
    <cacheField name="Child 3 Size" numFmtId="0">
      <sharedItems containsBlank="1"/>
    </cacheField>
    <cacheField name="Child 4 Age" numFmtId="0">
      <sharedItems containsBlank="1"/>
    </cacheField>
    <cacheField name="Child 4 Gender" numFmtId="0">
      <sharedItems containsBlank="1"/>
    </cacheField>
    <cacheField name="Child 4 Size" numFmtId="0">
      <sharedItems containsBlank="1"/>
    </cacheField>
    <cacheField name="Are there anymore children Newborn-Grade 8?" numFmtId="0">
      <sharedItems/>
    </cacheField>
    <cacheField name="Child 5 Age" numFmtId="0">
      <sharedItems containsBlank="1"/>
    </cacheField>
    <cacheField name="Child 5 Gender" numFmtId="0">
      <sharedItems containsBlank="1"/>
    </cacheField>
    <cacheField name="Child 5 Size" numFmtId="0">
      <sharedItems containsBlank="1"/>
    </cacheField>
    <cacheField name="Child 6 Age" numFmtId="0">
      <sharedItems containsBlank="1"/>
    </cacheField>
    <cacheField name="Child 6 Gender" numFmtId="0">
      <sharedItems containsBlank="1"/>
    </cacheField>
    <cacheField name="Child 6 Size" numFmtId="0">
      <sharedItems containsBlank="1"/>
    </cacheField>
    <cacheField name="Are there anymore children Newborn-Grade 8?1" numFmtId="0">
      <sharedItems containsBlank="1"/>
    </cacheField>
    <cacheField name="Child 7 Age" numFmtId="0">
      <sharedItems containsBlank="1"/>
    </cacheField>
    <cacheField name="Child 7 Gender" numFmtId="0">
      <sharedItems containsBlank="1"/>
    </cacheField>
    <cacheField name="Child 7 Size" numFmtId="0">
      <sharedItems containsBlank="1"/>
    </cacheField>
    <cacheField name="Child 8 Age" numFmtId="0">
      <sharedItems containsBlank="1"/>
    </cacheField>
    <cacheField name="Child 8 Gender" numFmtId="0">
      <sharedItems containsBlank="1"/>
    </cacheField>
    <cacheField name="Child 8 Size" numFmtId="0">
      <sharedItems containsBlank="1"/>
    </cacheField>
    <cacheField name="Number of Children Gr 9 to 12" numFmtId="0">
      <sharedItems/>
    </cacheField>
    <cacheField name="If there is a Secondary Client name on the ID card Enter 1 here. If there is NOT a Secondary name, Enter 0" numFmtId="0">
      <sharedItems/>
    </cacheField>
    <cacheField name="Secondary Client First Name" numFmtId="0">
      <sharedItems containsBlank="1"/>
    </cacheField>
    <cacheField name="Secondary Client Last Name" numFmtId="0">
      <sharedItems containsBlank="1"/>
    </cacheField>
    <cacheField name="Number of Adults +18 to 24 (EXCLUDING the primary and secondary clients and high school students)" numFmtId="0">
      <sharedItems containsBlank="1"/>
    </cacheField>
    <cacheField name="Number of Adults 25+ (EXCLUDING the primary and secondary clients)_x000a_" numFmtId="0">
      <sharedItems/>
    </cacheField>
    <cacheField name="First Name Family Member 1 - 25+" numFmtId="0">
      <sharedItems containsBlank="1"/>
    </cacheField>
    <cacheField name="Last Name Family Member 1 - 25+" numFmtId="0">
      <sharedItems containsBlank="1"/>
    </cacheField>
    <cacheField name="First Name Family Member 2 - 25+" numFmtId="0">
      <sharedItems containsBlank="1"/>
    </cacheField>
    <cacheField name="Last Name Family Member 2 - 25+" numFmtId="0">
      <sharedItems containsBlank="1"/>
    </cacheField>
    <cacheField name="Are there any more family members 25+?" numFmtId="0">
      <sharedItems containsBlank="1"/>
    </cacheField>
    <cacheField name="First Name Family Member 3 - 25+" numFmtId="0">
      <sharedItems containsNonDate="0" containsString="0" containsBlank="1"/>
    </cacheField>
    <cacheField name="Last Name Family Member 3 - 25+" numFmtId="0">
      <sharedItems containsNonDate="0" containsString="0" containsBlank="1"/>
    </cacheField>
    <cacheField name="Additional Names for family members 25+" numFmtId="0">
      <sharedItems containsNonDate="0" containsString="0" containsBlank="1"/>
    </cacheField>
    <cacheField name="General Comments/Special circumstances brought up by client" numFmtId="0">
      <sharedItems containsBlank="1"/>
    </cacheField>
    <cacheField name="This client will have their items DELIVERED" numFmtId="0">
      <sharedItems containsNonDate="0" containsString="0" containsBlank="1"/>
    </cacheField>
    <cacheField name="Reason for DELIVERY rather than pick up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d v="2025-09-17T03:19:52"/>
    <d v="2025-09-17T03:24:48"/>
    <s v="anonymous"/>
    <m/>
    <s v="jf"/>
    <x v="0"/>
    <s v="12345678"/>
    <s v="Mr Tester"/>
    <s v="Testy"/>
    <s v="555-555-5555"/>
    <s v="10"/>
    <s v="600"/>
    <x v="0"/>
    <x v="0"/>
    <x v="0"/>
    <m/>
    <s v="Continue - there are more family members"/>
    <s v="8"/>
    <s v="Infant"/>
    <s v="Boy"/>
    <s v="Newborn"/>
    <s v="2 "/>
    <s v="Girl"/>
    <s v="3 Months"/>
    <s v="3"/>
    <s v="Non-binary"/>
    <s v="6 Months"/>
    <s v="1"/>
    <s v="Non-binary"/>
    <s v="9 Months"/>
    <s v="Yes"/>
    <s v="1"/>
    <s v="Girl"/>
    <s v="9 Months"/>
    <s v="2 "/>
    <s v="Non-binary"/>
    <s v="12 Months"/>
    <s v="Yes"/>
    <s v="2 "/>
    <s v="Boy"/>
    <s v="9 Months"/>
    <s v="3"/>
    <s v="Boy"/>
    <s v="2 "/>
    <s v="0"/>
    <s v="1"/>
    <s v="Ms Test"/>
    <s v="Testy"/>
    <m/>
    <s v="0"/>
    <m/>
    <m/>
    <m/>
    <m/>
    <m/>
    <m/>
    <m/>
    <m/>
    <s v="N/A"/>
    <m/>
    <m/>
  </r>
  <r>
    <n v="2"/>
    <d v="2025-09-17T03:31:01"/>
    <d v="2025-09-17T03:36:09"/>
    <s v="anonymous"/>
    <m/>
    <s v="jf"/>
    <x v="1"/>
    <s v="7654321"/>
    <s v="TestTwo"/>
    <s v="Testytwo"/>
    <s v="555-555-4355"/>
    <s v="5"/>
    <s v="500"/>
    <x v="1"/>
    <x v="1"/>
    <x v="1"/>
    <m/>
    <s v="Continue - there are more family members"/>
    <s v="1"/>
    <s v="3"/>
    <s v="Boy"/>
    <s v="3"/>
    <m/>
    <m/>
    <m/>
    <m/>
    <m/>
    <m/>
    <m/>
    <m/>
    <m/>
    <s v="No"/>
    <m/>
    <m/>
    <m/>
    <m/>
    <m/>
    <m/>
    <m/>
    <m/>
    <m/>
    <m/>
    <m/>
    <m/>
    <m/>
    <s v="1"/>
    <s v="0"/>
    <m/>
    <m/>
    <s v="1"/>
    <s v="1"/>
    <s v="Bob"/>
    <s v="Testingly"/>
    <s v="Ms Testing"/>
    <s v="Testinglie"/>
    <s v="No"/>
    <m/>
    <m/>
    <m/>
    <m/>
    <m/>
    <m/>
  </r>
  <r>
    <n v="3"/>
    <d v="2025-09-17T03:36:35"/>
    <d v="2025-09-17T03:42:17"/>
    <s v="anonymous"/>
    <m/>
    <s v="jf"/>
    <x v="2"/>
    <s v="47474747"/>
    <s v="Testa"/>
    <s v="MyTesta"/>
    <s v="555-555-1234"/>
    <s v="10"/>
    <s v="600"/>
    <x v="2"/>
    <x v="2"/>
    <x v="1"/>
    <m/>
    <s v="Continue - there are more family members"/>
    <s v="8"/>
    <s v="4 "/>
    <s v="Non-binary"/>
    <s v="10"/>
    <s v="10 "/>
    <s v="Boy"/>
    <s v="Adult -S"/>
    <s v="13"/>
    <s v="Girl"/>
    <s v="Adult -L"/>
    <s v="14 "/>
    <s v="Boy"/>
    <s v="Adult -XL"/>
    <s v="Yes"/>
    <s v="6 "/>
    <s v="Girl"/>
    <s v="Adult -L"/>
    <s v="9 "/>
    <s v="Boy"/>
    <s v="14 "/>
    <s v="Yes"/>
    <s v="9 "/>
    <s v="Girl"/>
    <s v="8"/>
    <s v="9 "/>
    <s v="Boy"/>
    <s v="7"/>
    <s v="0"/>
    <s v="1"/>
    <s v="Jill"/>
    <s v="Testa"/>
    <s v="0"/>
    <s v="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C2D50-029C-450D-92DD-4D8E9C2204DF}" name="PivotTable1" cacheId="3226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2:D6" firstHeaderRow="0" firstDataRow="1" firstDataCol="1"/>
  <pivotFields count="62">
    <pivotField compact="0" outline="0" subtotalTop="0" showAll="0" defaultSubtotal="0"/>
    <pivotField compact="0" numFmtId="22" outline="0" subtotalTop="0" showAll="0" defaultSubtotal="0"/>
    <pivotField compact="0" numFmtId="22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numFmtId="14" outline="0" subtotalTop="0" showAll="0" defaultSubtotal="0">
      <items count="3">
        <item x="0"/>
        <item x="1"/>
        <item x="2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>
      <items count="3">
        <item x="1"/>
        <item x="0"/>
        <item x="2"/>
      </items>
    </pivotField>
    <pivotField dataField="1" compact="0" outline="0" subtotalTop="0" showAll="0" defaultSubtotal="0">
      <items count="3">
        <item x="2"/>
        <item x="1"/>
        <item x="0"/>
      </items>
    </pivotField>
    <pivotField dataField="1" compact="0" outline="0" subtotalTop="0" showAll="0" defaultSubtotal="0">
      <items count="2">
        <item x="1"/>
        <item x="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1">
    <field x="6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Walmart Gift Card Value" fld="13" baseField="0" baseItem="0"/>
    <dataField name="Sum of Metro/Food Basics Gift Card Value" fld="14" baseField="0" baseItem="0"/>
    <dataField name="Sum of PC Gift Card Value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BJ4" totalsRowShown="0">
  <autoFilter ref="A1:BJ4" xr:uid="{00000000-0009-0000-0100-000001000000}"/>
  <tableColumns count="62">
    <tableColumn id="1" xr3:uid="{00000000-0010-0000-0000-000001000000}" name="Id" dataDxfId="59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Start time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Completion time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Email" dataDxfId="58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00000000-0010-0000-0000-000005000000}" name="Name" dataDxfId="57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xr3:uid="{00000000-0010-0000-0000-000006000000}" name="KSM Volunteer Initials" dataDxfId="56">
      <extLst>
        <ext xmlns:xlmsforms="http://schemas.microsoft.com/office/spreadsheetml/2023/msForms" uri="{FCC71383-01E1-4257-9335-427F07BE8D7F}">
          <xlmsforms:question id="r3cd51dcd7e6544d68677720b94fd1bb5"/>
        </ext>
      </extLst>
    </tableColumn>
    <tableColumn id="7" xr3:uid="{00000000-0010-0000-0000-000007000000}" name="Registration Date">
      <extLst>
        <ext xmlns:xlmsforms="http://schemas.microsoft.com/office/spreadsheetml/2023/msForms" uri="{FCC71383-01E1-4257-9335-427F07BE8D7F}">
          <xlmsforms:question id="r8d19180b3ccc424cb8e6c096ce43e98d"/>
        </ext>
      </extLst>
    </tableColumn>
    <tableColumn id="8" xr3:uid="{00000000-0010-0000-0000-000008000000}" name="Client ID" dataDxfId="55">
      <extLst>
        <ext xmlns:xlmsforms="http://schemas.microsoft.com/office/spreadsheetml/2023/msForms" uri="{FCC71383-01E1-4257-9335-427F07BE8D7F}">
          <xlmsforms:question id="r70abc03119954da3b613a6690ebeb42e"/>
        </ext>
      </extLst>
    </tableColumn>
    <tableColumn id="9" xr3:uid="{00000000-0010-0000-0000-000009000000}" name="Primary Client First Name " dataDxfId="54">
      <extLst>
        <ext xmlns:xlmsforms="http://schemas.microsoft.com/office/spreadsheetml/2023/msForms" uri="{FCC71383-01E1-4257-9335-427F07BE8D7F}">
          <xlmsforms:question id="r9029f469162647549ba2ad3523cb796f"/>
        </ext>
      </extLst>
    </tableColumn>
    <tableColumn id="10" xr3:uid="{00000000-0010-0000-0000-00000A000000}" name="Primary Client Last Name" dataDxfId="53">
      <extLst>
        <ext xmlns:xlmsforms="http://schemas.microsoft.com/office/spreadsheetml/2023/msForms" uri="{FCC71383-01E1-4257-9335-427F07BE8D7F}">
          <xlmsforms:question id="rab46412c44c142239e37f3c9654f0cdb"/>
        </ext>
      </extLst>
    </tableColumn>
    <tableColumn id="11" xr3:uid="{00000000-0010-0000-0000-00000B000000}" name="Phone Number" dataDxfId="52">
      <extLst>
        <ext xmlns:xlmsforms="http://schemas.microsoft.com/office/spreadsheetml/2023/msForms" uri="{FCC71383-01E1-4257-9335-427F07BE8D7F}">
          <xlmsforms:question id="rf411ab114fe64afba007c269457ec5bf"/>
        </ext>
      </extLst>
    </tableColumn>
    <tableColumn id="12" xr3:uid="{00000000-0010-0000-0000-00000C000000}" name="Total Number of People in the Family" dataDxfId="51">
      <extLst>
        <ext xmlns:xlmsforms="http://schemas.microsoft.com/office/spreadsheetml/2023/msForms" uri="{FCC71383-01E1-4257-9335-427F07BE8D7F}">
          <xlmsforms:question id="r2b17aacdd5f4481498dca496e7ab0f23"/>
        </ext>
      </extLst>
    </tableColumn>
    <tableColumn id="13" xr3:uid="{00000000-0010-0000-0000-00000D000000}" name="Total Gift Card Value" dataDxfId="50">
      <extLst>
        <ext xmlns:xlmsforms="http://schemas.microsoft.com/office/spreadsheetml/2023/msForms" uri="{FCC71383-01E1-4257-9335-427F07BE8D7F}">
          <xlmsforms:question id="rddd207f6106d4fc6bdcac7216821bcc2"/>
        </ext>
      </extLst>
    </tableColumn>
    <tableColumn id="14" xr3:uid="{00000000-0010-0000-0000-00000E000000}" name="Walmart Gift Card Value" dataDxfId="49">
      <extLst>
        <ext xmlns:xlmsforms="http://schemas.microsoft.com/office/spreadsheetml/2023/msForms" uri="{FCC71383-01E1-4257-9335-427F07BE8D7F}">
          <xlmsforms:question id="r75f84b9c867d4713b9e4932716fb669f"/>
        </ext>
      </extLst>
    </tableColumn>
    <tableColumn id="15" xr3:uid="{00000000-0010-0000-0000-00000F000000}" name="Metro/Food Basics Gift Card Value" dataDxfId="48">
      <extLst>
        <ext xmlns:xlmsforms="http://schemas.microsoft.com/office/spreadsheetml/2023/msForms" uri="{FCC71383-01E1-4257-9335-427F07BE8D7F}">
          <xlmsforms:question id="rc1bab59e33864e7387d14590a896c5a7"/>
        </ext>
      </extLst>
    </tableColumn>
    <tableColumn id="16" xr3:uid="{00000000-0010-0000-0000-000010000000}" name="PC Gift Card Value" dataDxfId="47">
      <extLst>
        <ext xmlns:xlmsforms="http://schemas.microsoft.com/office/spreadsheetml/2023/msForms" uri="{FCC71383-01E1-4257-9335-427F07BE8D7F}">
          <xlmsforms:question id="r463090146c294f6abccfa28e2843b9ba"/>
        </ext>
      </extLst>
    </tableColumn>
    <tableColumn id="17" xr3:uid="{00000000-0010-0000-0000-000011000000}" name="Gift Card comments" dataDxfId="46">
      <extLst>
        <ext xmlns:xlmsforms="http://schemas.microsoft.com/office/spreadsheetml/2023/msForms" uri="{FCC71383-01E1-4257-9335-427F07BE8D7F}">
          <xlmsforms:question id="rb52b1f4a130f49bbb01e83b0884092be"/>
        </ext>
      </extLst>
    </tableColumn>
    <tableColumn id="18" xr3:uid="{00000000-0010-0000-0000-000012000000}" name="If the primary client is the only person in the family (i.e. Family size 1) choose Skip to End; If there are other family members choose Continue" dataDxfId="45">
      <extLst>
        <ext xmlns:xlmsforms="http://schemas.microsoft.com/office/spreadsheetml/2023/msForms" uri="{FCC71383-01E1-4257-9335-427F07BE8D7F}">
          <xlmsforms:question id="rc60ac35725944886a8bad89fcab4e6d9"/>
        </ext>
      </extLst>
    </tableColumn>
    <tableColumn id="19" xr3:uid="{00000000-0010-0000-0000-000013000000}" name="Number of Children Newborn to Grade 8" dataDxfId="44">
      <extLst>
        <ext xmlns:xlmsforms="http://schemas.microsoft.com/office/spreadsheetml/2023/msForms" uri="{FCC71383-01E1-4257-9335-427F07BE8D7F}">
          <xlmsforms:question id="r29476c2d15c84580bd1ffc37fba9c583"/>
        </ext>
      </extLst>
    </tableColumn>
    <tableColumn id="20" xr3:uid="{00000000-0010-0000-0000-000014000000}" name="CHILD 1 - Age" dataDxfId="43">
      <extLst>
        <ext xmlns:xlmsforms="http://schemas.microsoft.com/office/spreadsheetml/2023/msForms" uri="{FCC71383-01E1-4257-9335-427F07BE8D7F}">
          <xlmsforms:question id="ra9b0e92a34b04545abd78e752500f6f5"/>
        </ext>
      </extLst>
    </tableColumn>
    <tableColumn id="21" xr3:uid="{00000000-0010-0000-0000-000015000000}" name="Child 1 Gender" dataDxfId="42">
      <extLst>
        <ext xmlns:xlmsforms="http://schemas.microsoft.com/office/spreadsheetml/2023/msForms" uri="{FCC71383-01E1-4257-9335-427F07BE8D7F}">
          <xlmsforms:question id="r316d8b9237c348a79259f903c04df625"/>
        </ext>
      </extLst>
    </tableColumn>
    <tableColumn id="22" xr3:uid="{00000000-0010-0000-0000-000016000000}" name="Child 1 Size" dataDxfId="41">
      <extLst>
        <ext xmlns:xlmsforms="http://schemas.microsoft.com/office/spreadsheetml/2023/msForms" uri="{FCC71383-01E1-4257-9335-427F07BE8D7F}">
          <xlmsforms:question id="r9ea36d1654194b6d95f7a8d6b5376925"/>
        </ext>
      </extLst>
    </tableColumn>
    <tableColumn id="23" xr3:uid="{00000000-0010-0000-0000-000017000000}" name="Child 2 Age" dataDxfId="40">
      <extLst>
        <ext xmlns:xlmsforms="http://schemas.microsoft.com/office/spreadsheetml/2023/msForms" uri="{FCC71383-01E1-4257-9335-427F07BE8D7F}">
          <xlmsforms:question id="r3ab94cf7e92047688e462b21ea348e8e"/>
        </ext>
      </extLst>
    </tableColumn>
    <tableColumn id="24" xr3:uid="{00000000-0010-0000-0000-000018000000}" name="Child 2 Gender" dataDxfId="39">
      <extLst>
        <ext xmlns:xlmsforms="http://schemas.microsoft.com/office/spreadsheetml/2023/msForms" uri="{FCC71383-01E1-4257-9335-427F07BE8D7F}">
          <xlmsforms:question id="r658f5d8818cf4471b29fa56d973b7515"/>
        </ext>
      </extLst>
    </tableColumn>
    <tableColumn id="25" xr3:uid="{00000000-0010-0000-0000-000019000000}" name="Child 2 Size" dataDxfId="38">
      <extLst>
        <ext xmlns:xlmsforms="http://schemas.microsoft.com/office/spreadsheetml/2023/msForms" uri="{FCC71383-01E1-4257-9335-427F07BE8D7F}">
          <xlmsforms:question id="r95f9fa2587f942ca9ba5d3f642152403"/>
        </ext>
      </extLst>
    </tableColumn>
    <tableColumn id="26" xr3:uid="{00000000-0010-0000-0000-00001A000000}" name="Child 3 Age" dataDxfId="37">
      <extLst>
        <ext xmlns:xlmsforms="http://schemas.microsoft.com/office/spreadsheetml/2023/msForms" uri="{FCC71383-01E1-4257-9335-427F07BE8D7F}">
          <xlmsforms:question id="rb9cc12eeb9ef4b2bba5eefceed5874c7"/>
        </ext>
      </extLst>
    </tableColumn>
    <tableColumn id="27" xr3:uid="{00000000-0010-0000-0000-00001B000000}" name="Child 3 Gender" dataDxfId="36">
      <extLst>
        <ext xmlns:xlmsforms="http://schemas.microsoft.com/office/spreadsheetml/2023/msForms" uri="{FCC71383-01E1-4257-9335-427F07BE8D7F}">
          <xlmsforms:question id="rcf72c8e15ad547ec90b951661bddd8b9"/>
        </ext>
      </extLst>
    </tableColumn>
    <tableColumn id="28" xr3:uid="{00000000-0010-0000-0000-00001C000000}" name="Child 3 Size" dataDxfId="35">
      <extLst>
        <ext xmlns:xlmsforms="http://schemas.microsoft.com/office/spreadsheetml/2023/msForms" uri="{FCC71383-01E1-4257-9335-427F07BE8D7F}">
          <xlmsforms:question id="r58026359466c49e58a6eb680fe0d7e8f"/>
        </ext>
      </extLst>
    </tableColumn>
    <tableColumn id="29" xr3:uid="{00000000-0010-0000-0000-00001D000000}" name="Child 4 Age" dataDxfId="34">
      <extLst>
        <ext xmlns:xlmsforms="http://schemas.microsoft.com/office/spreadsheetml/2023/msForms" uri="{FCC71383-01E1-4257-9335-427F07BE8D7F}">
          <xlmsforms:question id="r9d48b03ecd874283af636ffbfd04b961"/>
        </ext>
      </extLst>
    </tableColumn>
    <tableColumn id="30" xr3:uid="{00000000-0010-0000-0000-00001E000000}" name="Child 4 Gender" dataDxfId="33">
      <extLst>
        <ext xmlns:xlmsforms="http://schemas.microsoft.com/office/spreadsheetml/2023/msForms" uri="{FCC71383-01E1-4257-9335-427F07BE8D7F}">
          <xlmsforms:question id="r6c07fe4965f14833961b3f4f6402d3e2"/>
        </ext>
      </extLst>
    </tableColumn>
    <tableColumn id="31" xr3:uid="{00000000-0010-0000-0000-00001F000000}" name="Child 4 Size" dataDxfId="32">
      <extLst>
        <ext xmlns:xlmsforms="http://schemas.microsoft.com/office/spreadsheetml/2023/msForms" uri="{FCC71383-01E1-4257-9335-427F07BE8D7F}">
          <xlmsforms:question id="r1bb4d27ac2854bb5ba4765f3ab81719e"/>
        </ext>
      </extLst>
    </tableColumn>
    <tableColumn id="32" xr3:uid="{00000000-0010-0000-0000-000020000000}" name="Are there anymore children Newborn-Grade 8?" dataDxfId="31">
      <extLst>
        <ext xmlns:xlmsforms="http://schemas.microsoft.com/office/spreadsheetml/2023/msForms" uri="{FCC71383-01E1-4257-9335-427F07BE8D7F}">
          <xlmsforms:question id="r4c7e7e3bced54f04829527f489450e85"/>
        </ext>
      </extLst>
    </tableColumn>
    <tableColumn id="33" xr3:uid="{00000000-0010-0000-0000-000021000000}" name="Child 5 Age" dataDxfId="30">
      <extLst>
        <ext xmlns:xlmsforms="http://schemas.microsoft.com/office/spreadsheetml/2023/msForms" uri="{FCC71383-01E1-4257-9335-427F07BE8D7F}">
          <xlmsforms:question id="r4e18970b8ce34cef8522167c09db4d3b"/>
        </ext>
      </extLst>
    </tableColumn>
    <tableColumn id="34" xr3:uid="{00000000-0010-0000-0000-000022000000}" name="Child 5 Gender" dataDxfId="29">
      <extLst>
        <ext xmlns:xlmsforms="http://schemas.microsoft.com/office/spreadsheetml/2023/msForms" uri="{FCC71383-01E1-4257-9335-427F07BE8D7F}">
          <xlmsforms:question id="r59a7f3155c8240868817093ad31e40bb"/>
        </ext>
      </extLst>
    </tableColumn>
    <tableColumn id="35" xr3:uid="{00000000-0010-0000-0000-000023000000}" name="Child 5 Size" dataDxfId="28">
      <extLst>
        <ext xmlns:xlmsforms="http://schemas.microsoft.com/office/spreadsheetml/2023/msForms" uri="{FCC71383-01E1-4257-9335-427F07BE8D7F}">
          <xlmsforms:question id="re8c3762e339f46939d9fb25aa5101266"/>
        </ext>
      </extLst>
    </tableColumn>
    <tableColumn id="36" xr3:uid="{00000000-0010-0000-0000-000024000000}" name="Child 6 Age" dataDxfId="27">
      <extLst>
        <ext xmlns:xlmsforms="http://schemas.microsoft.com/office/spreadsheetml/2023/msForms" uri="{FCC71383-01E1-4257-9335-427F07BE8D7F}">
          <xlmsforms:question id="r4ad55b915eef46b995635ee9eedc3747"/>
        </ext>
      </extLst>
    </tableColumn>
    <tableColumn id="37" xr3:uid="{00000000-0010-0000-0000-000025000000}" name="Child 6 Gender" dataDxfId="26">
      <extLst>
        <ext xmlns:xlmsforms="http://schemas.microsoft.com/office/spreadsheetml/2023/msForms" uri="{FCC71383-01E1-4257-9335-427F07BE8D7F}">
          <xlmsforms:question id="rff8ed475d8734c048634ad2d25e63f90"/>
        </ext>
      </extLst>
    </tableColumn>
    <tableColumn id="38" xr3:uid="{00000000-0010-0000-0000-000026000000}" name="Child 6 Size" dataDxfId="25">
      <extLst>
        <ext xmlns:xlmsforms="http://schemas.microsoft.com/office/spreadsheetml/2023/msForms" uri="{FCC71383-01E1-4257-9335-427F07BE8D7F}">
          <xlmsforms:question id="rcbf90b71f62d4ba1921095f50ff8423a"/>
        </ext>
      </extLst>
    </tableColumn>
    <tableColumn id="39" xr3:uid="{00000000-0010-0000-0000-000027000000}" name="Are there anymore children Newborn-Grade 8?1" dataDxfId="24">
      <extLst>
        <ext xmlns:xlmsforms="http://schemas.microsoft.com/office/spreadsheetml/2023/msForms" uri="{FCC71383-01E1-4257-9335-427F07BE8D7F}">
          <xlmsforms:question id="r93df7a4eafbf4a29a316ad2a500424a3"/>
        </ext>
      </extLst>
    </tableColumn>
    <tableColumn id="40" xr3:uid="{00000000-0010-0000-0000-000028000000}" name="Child 7 Age" dataDxfId="23">
      <extLst>
        <ext xmlns:xlmsforms="http://schemas.microsoft.com/office/spreadsheetml/2023/msForms" uri="{FCC71383-01E1-4257-9335-427F07BE8D7F}">
          <xlmsforms:question id="rede0c9bed35e418da3b47ae5d5de3bf0"/>
        </ext>
      </extLst>
    </tableColumn>
    <tableColumn id="41" xr3:uid="{00000000-0010-0000-0000-000029000000}" name="Child 7 Gender" dataDxfId="22">
      <extLst>
        <ext xmlns:xlmsforms="http://schemas.microsoft.com/office/spreadsheetml/2023/msForms" uri="{FCC71383-01E1-4257-9335-427F07BE8D7F}">
          <xlmsforms:question id="rb14484fbe8794874acc244e3b75433b4"/>
        </ext>
      </extLst>
    </tableColumn>
    <tableColumn id="42" xr3:uid="{00000000-0010-0000-0000-00002A000000}" name="Child 7 Size" dataDxfId="21">
      <extLst>
        <ext xmlns:xlmsforms="http://schemas.microsoft.com/office/spreadsheetml/2023/msForms" uri="{FCC71383-01E1-4257-9335-427F07BE8D7F}">
          <xlmsforms:question id="ra7a02a7043b54bafb6f4b486419fa0b1"/>
        </ext>
      </extLst>
    </tableColumn>
    <tableColumn id="43" xr3:uid="{00000000-0010-0000-0000-00002B000000}" name="Child 8 Age" dataDxfId="20">
      <extLst>
        <ext xmlns:xlmsforms="http://schemas.microsoft.com/office/spreadsheetml/2023/msForms" uri="{FCC71383-01E1-4257-9335-427F07BE8D7F}">
          <xlmsforms:question id="rdde50be757c54f198914cf6f1ea86a82"/>
        </ext>
      </extLst>
    </tableColumn>
    <tableColumn id="44" xr3:uid="{00000000-0010-0000-0000-00002C000000}" name="Child 8 Gender" dataDxfId="19">
      <extLst>
        <ext xmlns:xlmsforms="http://schemas.microsoft.com/office/spreadsheetml/2023/msForms" uri="{FCC71383-01E1-4257-9335-427F07BE8D7F}">
          <xlmsforms:question id="r0dcbe1b49f634097afc58c2160eb55f7"/>
        </ext>
      </extLst>
    </tableColumn>
    <tableColumn id="45" xr3:uid="{00000000-0010-0000-0000-00002D000000}" name="Child 8 Size" dataDxfId="18">
      <extLst>
        <ext xmlns:xlmsforms="http://schemas.microsoft.com/office/spreadsheetml/2023/msForms" uri="{FCC71383-01E1-4257-9335-427F07BE8D7F}">
          <xlmsforms:question id="r6dc7bd1426ae46009604f72c423e759f"/>
        </ext>
      </extLst>
    </tableColumn>
    <tableColumn id="46" xr3:uid="{00000000-0010-0000-0000-00002E000000}" name="Number of Children Gr 9 to 12" dataDxfId="17">
      <extLst>
        <ext xmlns:xlmsforms="http://schemas.microsoft.com/office/spreadsheetml/2023/msForms" uri="{FCC71383-01E1-4257-9335-427F07BE8D7F}">
          <xlmsforms:question id="r51e9aa3fddad468c9375e83496c71acd"/>
        </ext>
      </extLst>
    </tableColumn>
    <tableColumn id="47" xr3:uid="{00000000-0010-0000-0000-00002F000000}" name="If there is a Secondary Client name on the ID card Enter 1 here. If there is NOT a Secondary name, Enter 0" dataDxfId="16">
      <extLst>
        <ext xmlns:xlmsforms="http://schemas.microsoft.com/office/spreadsheetml/2023/msForms" uri="{FCC71383-01E1-4257-9335-427F07BE8D7F}">
          <xlmsforms:question id="r24dd907e0c5c4557a498daac144c842b"/>
        </ext>
      </extLst>
    </tableColumn>
    <tableColumn id="48" xr3:uid="{00000000-0010-0000-0000-000030000000}" name="Secondary Client First Name" dataDxfId="15">
      <extLst>
        <ext xmlns:xlmsforms="http://schemas.microsoft.com/office/spreadsheetml/2023/msForms" uri="{FCC71383-01E1-4257-9335-427F07BE8D7F}">
          <xlmsforms:question id="r7cb14a14d5f64389bcc4549fcda896e7"/>
        </ext>
      </extLst>
    </tableColumn>
    <tableColumn id="49" xr3:uid="{00000000-0010-0000-0000-000031000000}" name="Secondary Client Last Name" dataDxfId="14">
      <extLst>
        <ext xmlns:xlmsforms="http://schemas.microsoft.com/office/spreadsheetml/2023/msForms" uri="{FCC71383-01E1-4257-9335-427F07BE8D7F}">
          <xlmsforms:question id="r3b97e55e8bb24f1095db53940b2655f4"/>
        </ext>
      </extLst>
    </tableColumn>
    <tableColumn id="50" xr3:uid="{00000000-0010-0000-0000-000032000000}" name="Number of Adults +18 to 24 (EXCLUDING the primary and secondary clients and high school students)" dataDxfId="13">
      <extLst>
        <ext xmlns:xlmsforms="http://schemas.microsoft.com/office/spreadsheetml/2023/msForms" uri="{FCC71383-01E1-4257-9335-427F07BE8D7F}">
          <xlmsforms:question id="r42ae42a391544e50aa703ba206be2de8"/>
        </ext>
      </extLst>
    </tableColumn>
    <tableColumn id="51" xr3:uid="{00000000-0010-0000-0000-000033000000}" name="Number of Adults 25+ (EXCLUDING the primary and secondary clients)_x000a_" dataDxfId="12">
      <extLst>
        <ext xmlns:xlmsforms="http://schemas.microsoft.com/office/spreadsheetml/2023/msForms" uri="{FCC71383-01E1-4257-9335-427F07BE8D7F}">
          <xlmsforms:question id="r6998593885c1433f83e3a3146274a331"/>
        </ext>
      </extLst>
    </tableColumn>
    <tableColumn id="52" xr3:uid="{00000000-0010-0000-0000-000034000000}" name="First Name Family Member 1 - 25+" dataDxfId="11">
      <extLst>
        <ext xmlns:xlmsforms="http://schemas.microsoft.com/office/spreadsheetml/2023/msForms" uri="{FCC71383-01E1-4257-9335-427F07BE8D7F}">
          <xlmsforms:question id="r8da76a1f509d4ef4b2d8847b8c2d6eca"/>
        </ext>
      </extLst>
    </tableColumn>
    <tableColumn id="53" xr3:uid="{00000000-0010-0000-0000-000035000000}" name="Last Name Family Member 1 - 25+" dataDxfId="10">
      <extLst>
        <ext xmlns:xlmsforms="http://schemas.microsoft.com/office/spreadsheetml/2023/msForms" uri="{FCC71383-01E1-4257-9335-427F07BE8D7F}">
          <xlmsforms:question id="rabdaecee1f874ec3abb58060f6a1c095"/>
        </ext>
      </extLst>
    </tableColumn>
    <tableColumn id="54" xr3:uid="{00000000-0010-0000-0000-000036000000}" name="First Name Family Member 2 - 25+" dataDxfId="9">
      <extLst>
        <ext xmlns:xlmsforms="http://schemas.microsoft.com/office/spreadsheetml/2023/msForms" uri="{FCC71383-01E1-4257-9335-427F07BE8D7F}">
          <xlmsforms:question id="r33f1a57e859042119155fb525caf39bf"/>
        </ext>
      </extLst>
    </tableColumn>
    <tableColumn id="55" xr3:uid="{00000000-0010-0000-0000-000037000000}" name="Last Name Family Member 2 - 25+" dataDxfId="8">
      <extLst>
        <ext xmlns:xlmsforms="http://schemas.microsoft.com/office/spreadsheetml/2023/msForms" uri="{FCC71383-01E1-4257-9335-427F07BE8D7F}">
          <xlmsforms:question id="rc2f630d6573b4343b5ba761d518039a7"/>
        </ext>
      </extLst>
    </tableColumn>
    <tableColumn id="56" xr3:uid="{00000000-0010-0000-0000-000038000000}" name="Are there any more family members 25+?" dataDxfId="7">
      <extLst>
        <ext xmlns:xlmsforms="http://schemas.microsoft.com/office/spreadsheetml/2023/msForms" uri="{FCC71383-01E1-4257-9335-427F07BE8D7F}">
          <xlmsforms:question id="r9d43fbda61c1475686737bbbf85b68e7"/>
        </ext>
      </extLst>
    </tableColumn>
    <tableColumn id="57" xr3:uid="{00000000-0010-0000-0000-000039000000}" name="First Name Family Member 3 - 25+" dataDxfId="6">
      <extLst>
        <ext xmlns:xlmsforms="http://schemas.microsoft.com/office/spreadsheetml/2023/msForms" uri="{FCC71383-01E1-4257-9335-427F07BE8D7F}">
          <xlmsforms:question id="rdaf6415a1d054600a4157d6c1ae3efe0"/>
        </ext>
      </extLst>
    </tableColumn>
    <tableColumn id="58" xr3:uid="{00000000-0010-0000-0000-00003A000000}" name="Last Name Family Member 3 - 25+" dataDxfId="5">
      <extLst>
        <ext xmlns:xlmsforms="http://schemas.microsoft.com/office/spreadsheetml/2023/msForms" uri="{FCC71383-01E1-4257-9335-427F07BE8D7F}">
          <xlmsforms:question id="r74baf520ed3f4e828ab860c4b438030a"/>
        </ext>
      </extLst>
    </tableColumn>
    <tableColumn id="59" xr3:uid="{00000000-0010-0000-0000-00003B000000}" name="Additional Names for family members 25+" dataDxfId="4">
      <extLst>
        <ext xmlns:xlmsforms="http://schemas.microsoft.com/office/spreadsheetml/2023/msForms" uri="{FCC71383-01E1-4257-9335-427F07BE8D7F}">
          <xlmsforms:question id="r0b4cc12c648043b1ab5848155b60343b"/>
        </ext>
      </extLst>
    </tableColumn>
    <tableColumn id="60" xr3:uid="{00000000-0010-0000-0000-00003C000000}" name="General Comments/Special circumstances brought up by client" dataDxfId="3">
      <extLst>
        <ext xmlns:xlmsforms="http://schemas.microsoft.com/office/spreadsheetml/2023/msForms" uri="{FCC71383-01E1-4257-9335-427F07BE8D7F}">
          <xlmsforms:question id="r430b0418dddb4903b4a2a3834b63e637"/>
        </ext>
      </extLst>
    </tableColumn>
    <tableColumn id="61" xr3:uid="{00000000-0010-0000-0000-00003D000000}" name="This client will have their items DELIVERED" dataDxfId="2">
      <extLst>
        <ext xmlns:xlmsforms="http://schemas.microsoft.com/office/spreadsheetml/2023/msForms" uri="{FCC71383-01E1-4257-9335-427F07BE8D7F}">
          <xlmsforms:question id="r643e25b561fb493da68869a7e48f8512"/>
        </ext>
      </extLst>
    </tableColumn>
    <tableColumn id="62" xr3:uid="{00000000-0010-0000-0000-00003E000000}" name="Reason for DELIVERY rather than pick up" dataDxfId="1">
      <extLst>
        <ext xmlns:xlmsforms="http://schemas.microsoft.com/office/spreadsheetml/2023/msForms" uri="{FCC71383-01E1-4257-9335-427F07BE8D7F}">
          <xlmsforms:question id="rf3eff50fbd3144878a3d66fe0ad30a1d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DQSIkWdsW0yxEjajBLZtrQAAAAAAAAAAAAMAABnAk4hUQklERjQzQUlIU0FHWk8wWkVJTFpXRDBITy4u" isFormConnected="1" maxResponseId="3" latestEventMarker="3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r3cd51dcd7e6544d68677720b94fd1bb5</xlmsforms:syncedQuestionId>
        <xlmsforms:syncedQuestionId>r8d19180b3ccc424cb8e6c096ce43e98d</xlmsforms:syncedQuestionId>
        <xlmsforms:syncedQuestionId>r70abc03119954da3b613a6690ebeb42e</xlmsforms:syncedQuestionId>
        <xlmsforms:syncedQuestionId>r9029f469162647549ba2ad3523cb796f</xlmsforms:syncedQuestionId>
        <xlmsforms:syncedQuestionId>rab46412c44c142239e37f3c9654f0cdb</xlmsforms:syncedQuestionId>
        <xlmsforms:syncedQuestionId>rf411ab114fe64afba007c269457ec5bf</xlmsforms:syncedQuestionId>
        <xlmsforms:syncedQuestionId>r2b17aacdd5f4481498dca496e7ab0f23</xlmsforms:syncedQuestionId>
        <xlmsforms:syncedQuestionId>rddd207f6106d4fc6bdcac7216821bcc2</xlmsforms:syncedQuestionId>
        <xlmsforms:syncedQuestionId>r75f84b9c867d4713b9e4932716fb669f</xlmsforms:syncedQuestionId>
        <xlmsforms:syncedQuestionId>rc1bab59e33864e7387d14590a896c5a7</xlmsforms:syncedQuestionId>
        <xlmsforms:syncedQuestionId>r463090146c294f6abccfa28e2843b9ba</xlmsforms:syncedQuestionId>
        <xlmsforms:syncedQuestionId>rb52b1f4a130f49bbb01e83b0884092be</xlmsforms:syncedQuestionId>
        <xlmsforms:syncedQuestionId>rc60ac35725944886a8bad89fcab4e6d9</xlmsforms:syncedQuestionId>
        <xlmsforms:syncedQuestionId>r29476c2d15c84580bd1ffc37fba9c583</xlmsforms:syncedQuestionId>
        <xlmsforms:syncedQuestionId>ra9b0e92a34b04545abd78e752500f6f5</xlmsforms:syncedQuestionId>
        <xlmsforms:syncedQuestionId>r316d8b9237c348a79259f903c04df625</xlmsforms:syncedQuestionId>
        <xlmsforms:syncedQuestionId>r9ea36d1654194b6d95f7a8d6b5376925</xlmsforms:syncedQuestionId>
        <xlmsforms:syncedQuestionId>r3ab94cf7e92047688e462b21ea348e8e</xlmsforms:syncedQuestionId>
        <xlmsforms:syncedQuestionId>r658f5d8818cf4471b29fa56d973b7515</xlmsforms:syncedQuestionId>
        <xlmsforms:syncedQuestionId>r95f9fa2587f942ca9ba5d3f642152403</xlmsforms:syncedQuestionId>
        <xlmsforms:syncedQuestionId>rb9cc12eeb9ef4b2bba5eefceed5874c7</xlmsforms:syncedQuestionId>
        <xlmsforms:syncedQuestionId>rcf72c8e15ad547ec90b951661bddd8b9</xlmsforms:syncedQuestionId>
        <xlmsforms:syncedQuestionId>r58026359466c49e58a6eb680fe0d7e8f</xlmsforms:syncedQuestionId>
        <xlmsforms:syncedQuestionId>r9d48b03ecd874283af636ffbfd04b961</xlmsforms:syncedQuestionId>
        <xlmsforms:syncedQuestionId>r6c07fe4965f14833961b3f4f6402d3e2</xlmsforms:syncedQuestionId>
        <xlmsforms:syncedQuestionId>r1bb4d27ac2854bb5ba4765f3ab81719e</xlmsforms:syncedQuestionId>
        <xlmsforms:syncedQuestionId>r4c7e7e3bced54f04829527f489450e85</xlmsforms:syncedQuestionId>
        <xlmsforms:syncedQuestionId>r4e18970b8ce34cef8522167c09db4d3b</xlmsforms:syncedQuestionId>
        <xlmsforms:syncedQuestionId>r59a7f3155c8240868817093ad31e40bb</xlmsforms:syncedQuestionId>
        <xlmsforms:syncedQuestionId>re8c3762e339f46939d9fb25aa5101266</xlmsforms:syncedQuestionId>
        <xlmsforms:syncedQuestionId>r4ad55b915eef46b995635ee9eedc3747</xlmsforms:syncedQuestionId>
        <xlmsforms:syncedQuestionId>rff8ed475d8734c048634ad2d25e63f90</xlmsforms:syncedQuestionId>
        <xlmsforms:syncedQuestionId>rcbf90b71f62d4ba1921095f50ff8423a</xlmsforms:syncedQuestionId>
        <xlmsforms:syncedQuestionId>r93df7a4eafbf4a29a316ad2a500424a3</xlmsforms:syncedQuestionId>
        <xlmsforms:syncedQuestionId>rede0c9bed35e418da3b47ae5d5de3bf0</xlmsforms:syncedQuestionId>
        <xlmsforms:syncedQuestionId>rb14484fbe8794874acc244e3b75433b4</xlmsforms:syncedQuestionId>
        <xlmsforms:syncedQuestionId>ra7a02a7043b54bafb6f4b486419fa0b1</xlmsforms:syncedQuestionId>
        <xlmsforms:syncedQuestionId>rdde50be757c54f198914cf6f1ea86a82</xlmsforms:syncedQuestionId>
        <xlmsforms:syncedQuestionId>r0dcbe1b49f634097afc58c2160eb55f7</xlmsforms:syncedQuestionId>
        <xlmsforms:syncedQuestionId>r6dc7bd1426ae46009604f72c423e759f</xlmsforms:syncedQuestionId>
        <xlmsforms:syncedQuestionId>r51e9aa3fddad468c9375e83496c71acd</xlmsforms:syncedQuestionId>
        <xlmsforms:syncedQuestionId>r24dd907e0c5c4557a498daac144c842b</xlmsforms:syncedQuestionId>
        <xlmsforms:syncedQuestionId>r7cb14a14d5f64389bcc4549fcda896e7</xlmsforms:syncedQuestionId>
        <xlmsforms:syncedQuestionId>r3b97e55e8bb24f1095db53940b2655f4</xlmsforms:syncedQuestionId>
        <xlmsforms:syncedQuestionId>r42ae42a391544e50aa703ba206be2de8</xlmsforms:syncedQuestionId>
        <xlmsforms:syncedQuestionId>r6998593885c1433f83e3a3146274a331</xlmsforms:syncedQuestionId>
        <xlmsforms:syncedQuestionId>r8da76a1f509d4ef4b2d8847b8c2d6eca</xlmsforms:syncedQuestionId>
        <xlmsforms:syncedQuestionId>rabdaecee1f874ec3abb58060f6a1c095</xlmsforms:syncedQuestionId>
        <xlmsforms:syncedQuestionId>r33f1a57e859042119155fb525caf39bf</xlmsforms:syncedQuestionId>
        <xlmsforms:syncedQuestionId>rc2f630d6573b4343b5ba761d518039a7</xlmsforms:syncedQuestionId>
        <xlmsforms:syncedQuestionId>r9d43fbda61c1475686737bbbf85b68e7</xlmsforms:syncedQuestionId>
        <xlmsforms:syncedQuestionId>rdaf6415a1d054600a4157d6c1ae3efe0</xlmsforms:syncedQuestionId>
        <xlmsforms:syncedQuestionId>r74baf520ed3f4e828ab860c4b438030a</xlmsforms:syncedQuestionId>
        <xlmsforms:syncedQuestionId>r0b4cc12c648043b1ab5848155b60343b</xlmsforms:syncedQuestionId>
        <xlmsforms:syncedQuestionId>r430b0418dddb4903b4a2a3834b63e637</xlmsforms:syncedQuestionId>
        <xlmsforms:syncedQuestionId>r643e25b561fb493da68869a7e48f8512</xlmsforms:syncedQuestionId>
        <xlmsforms:syncedQuestionId>rf3eff50fbd3144878a3d66fe0ad30a1d</xlmsforms:syncedQuestionId>
      </xlmsforms:msForm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85D2D8-5768-4F11-B589-44261CE23F18}" name="Table3" displayName="Table3" ref="A1:D18" totalsRowShown="0">
  <autoFilter ref="A1:D18" xr:uid="{DE85D2D8-5768-4F11-B589-44261CE23F18}"/>
  <tableColumns count="4">
    <tableColumn id="2" xr3:uid="{16E3E267-63D7-46DA-B58C-6DCFA3378580}" name="Registration Date"/>
    <tableColumn id="5" xr3:uid="{DDAD6FA9-5164-49E2-82D0-65D98CEEBF4F}" name="Registration Date (YMD)" dataDxfId="0">
      <calculatedColumnFormula>TEXT(DATEVALUE(LEFT(Table3[[#This Row],[Registration Date]],10)),"yyyy/mm/dd")</calculatedColumnFormula>
    </tableColumn>
    <tableColumn id="3" xr3:uid="{1E636626-5711-48CC-907B-097C1672158C}" name="Gender"/>
    <tableColumn id="4" xr3:uid="{B11BA9B9-CDAD-46FB-96AE-735894DB4127}" name="Siz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J4"/>
  <sheetViews>
    <sheetView topLeftCell="F1" workbookViewId="0">
      <selection activeCell="AS2" sqref="A2:AS2"/>
    </sheetView>
  </sheetViews>
  <sheetFormatPr defaultRowHeight="15"/>
  <cols>
    <col min="1" max="5" width="20" hidden="1" customWidth="1"/>
    <col min="6" max="62" width="20" bestFit="1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>
      <c r="A2">
        <v>1</v>
      </c>
      <c r="B2" s="4">
        <v>45917.138796296298</v>
      </c>
      <c r="C2" s="4">
        <v>45917.142222222225</v>
      </c>
      <c r="D2" s="2" t="s">
        <v>62</v>
      </c>
      <c r="F2" s="2" t="s">
        <v>63</v>
      </c>
      <c r="G2" s="3">
        <v>45916</v>
      </c>
      <c r="H2" s="1" t="s">
        <v>64</v>
      </c>
      <c r="I2" s="2" t="s">
        <v>65</v>
      </c>
      <c r="J2" s="2" t="s">
        <v>66</v>
      </c>
      <c r="K2" s="2" t="s">
        <v>67</v>
      </c>
      <c r="L2" s="1" t="s">
        <v>68</v>
      </c>
      <c r="M2" s="1" t="s">
        <v>69</v>
      </c>
      <c r="N2">
        <v>200</v>
      </c>
      <c r="O2">
        <v>400</v>
      </c>
      <c r="P2">
        <v>600</v>
      </c>
      <c r="R2" s="2" t="s">
        <v>70</v>
      </c>
      <c r="S2" s="1" t="s">
        <v>71</v>
      </c>
      <c r="T2" s="2" t="s">
        <v>72</v>
      </c>
      <c r="U2" s="2" t="s">
        <v>73</v>
      </c>
      <c r="V2" s="2" t="s">
        <v>74</v>
      </c>
      <c r="W2" s="2" t="s">
        <v>75</v>
      </c>
      <c r="X2" s="2" t="s">
        <v>76</v>
      </c>
      <c r="Y2" s="2" t="s">
        <v>77</v>
      </c>
      <c r="Z2" s="1" t="s">
        <v>78</v>
      </c>
      <c r="AA2" s="2" t="s">
        <v>79</v>
      </c>
      <c r="AB2" s="2" t="s">
        <v>80</v>
      </c>
      <c r="AC2" s="1" t="s">
        <v>81</v>
      </c>
      <c r="AD2" s="2" t="s">
        <v>79</v>
      </c>
      <c r="AE2" s="2" t="s">
        <v>82</v>
      </c>
      <c r="AF2" s="2" t="s">
        <v>83</v>
      </c>
      <c r="AG2" s="1" t="s">
        <v>81</v>
      </c>
      <c r="AH2" s="2" t="s">
        <v>76</v>
      </c>
      <c r="AI2" s="2" t="s">
        <v>82</v>
      </c>
      <c r="AJ2" s="2" t="s">
        <v>75</v>
      </c>
      <c r="AK2" s="2" t="s">
        <v>79</v>
      </c>
      <c r="AL2" s="2" t="s">
        <v>84</v>
      </c>
      <c r="AM2" s="2" t="s">
        <v>83</v>
      </c>
      <c r="AN2" s="2" t="s">
        <v>75</v>
      </c>
      <c r="AO2" s="2" t="s">
        <v>73</v>
      </c>
      <c r="AP2" s="2" t="s">
        <v>82</v>
      </c>
      <c r="AQ2" s="1" t="s">
        <v>78</v>
      </c>
      <c r="AR2" s="2" t="s">
        <v>73</v>
      </c>
      <c r="AS2" s="2" t="s">
        <v>75</v>
      </c>
      <c r="AT2" s="1" t="s">
        <v>85</v>
      </c>
      <c r="AU2" s="1" t="s">
        <v>81</v>
      </c>
      <c r="AV2" s="2" t="s">
        <v>86</v>
      </c>
      <c r="AW2" s="2" t="s">
        <v>66</v>
      </c>
      <c r="AY2" s="1" t="s">
        <v>85</v>
      </c>
      <c r="BH2" s="2" t="s">
        <v>87</v>
      </c>
    </row>
    <row r="3" spans="1:62">
      <c r="A3">
        <v>2</v>
      </c>
      <c r="B3" s="4">
        <v>45917.146539351852</v>
      </c>
      <c r="C3" s="4">
        <v>45917.150104166663</v>
      </c>
      <c r="D3" s="2" t="s">
        <v>62</v>
      </c>
      <c r="F3" s="2" t="s">
        <v>63</v>
      </c>
      <c r="G3" s="3">
        <v>45917</v>
      </c>
      <c r="H3" s="1" t="s">
        <v>88</v>
      </c>
      <c r="I3" s="2" t="s">
        <v>89</v>
      </c>
      <c r="J3" s="2" t="s">
        <v>90</v>
      </c>
      <c r="K3" s="2" t="s">
        <v>91</v>
      </c>
      <c r="L3" s="1" t="s">
        <v>92</v>
      </c>
      <c r="M3" s="1" t="s">
        <v>93</v>
      </c>
      <c r="N3">
        <v>100</v>
      </c>
      <c r="O3">
        <v>200</v>
      </c>
      <c r="P3">
        <v>200</v>
      </c>
      <c r="R3" s="2" t="s">
        <v>70</v>
      </c>
      <c r="S3" s="1" t="s">
        <v>81</v>
      </c>
      <c r="T3" s="1" t="s">
        <v>78</v>
      </c>
      <c r="U3" s="2" t="s">
        <v>73</v>
      </c>
      <c r="V3" s="1" t="s">
        <v>78</v>
      </c>
      <c r="AF3" s="2" t="s">
        <v>94</v>
      </c>
      <c r="AT3" s="1" t="s">
        <v>81</v>
      </c>
      <c r="AU3" s="1" t="s">
        <v>85</v>
      </c>
      <c r="AX3" s="1" t="s">
        <v>81</v>
      </c>
      <c r="AY3" s="1" t="s">
        <v>81</v>
      </c>
      <c r="AZ3" s="2" t="s">
        <v>95</v>
      </c>
      <c r="BA3" s="2" t="s">
        <v>96</v>
      </c>
      <c r="BB3" s="2" t="s">
        <v>97</v>
      </c>
      <c r="BC3" s="2" t="s">
        <v>98</v>
      </c>
      <c r="BD3" s="2" t="s">
        <v>94</v>
      </c>
    </row>
    <row r="4" spans="1:62">
      <c r="A4">
        <v>3</v>
      </c>
      <c r="B4" s="4">
        <v>45917.150405092594</v>
      </c>
      <c r="C4" s="4">
        <v>45917.154363425929</v>
      </c>
      <c r="D4" s="2" t="s">
        <v>62</v>
      </c>
      <c r="F4" s="2" t="s">
        <v>63</v>
      </c>
      <c r="G4" s="3">
        <v>45918</v>
      </c>
      <c r="H4" s="1" t="s">
        <v>99</v>
      </c>
      <c r="I4" s="2" t="s">
        <v>100</v>
      </c>
      <c r="J4" s="2" t="s">
        <v>101</v>
      </c>
      <c r="K4" s="2" t="s">
        <v>102</v>
      </c>
      <c r="L4" s="1" t="s">
        <v>68</v>
      </c>
      <c r="M4" s="1" t="s">
        <v>69</v>
      </c>
      <c r="N4">
        <v>300</v>
      </c>
      <c r="O4">
        <v>100</v>
      </c>
      <c r="P4">
        <v>200</v>
      </c>
      <c r="R4" s="2" t="s">
        <v>70</v>
      </c>
      <c r="S4" s="1" t="s">
        <v>71</v>
      </c>
      <c r="T4" s="2" t="s">
        <v>103</v>
      </c>
      <c r="U4" s="2" t="s">
        <v>79</v>
      </c>
      <c r="V4" s="1" t="s">
        <v>68</v>
      </c>
      <c r="W4" s="2" t="s">
        <v>104</v>
      </c>
      <c r="X4" s="2" t="s">
        <v>73</v>
      </c>
      <c r="Y4" s="2" t="s">
        <v>105</v>
      </c>
      <c r="Z4" s="1" t="s">
        <v>106</v>
      </c>
      <c r="AA4" s="2" t="s">
        <v>76</v>
      </c>
      <c r="AB4" s="2" t="s">
        <v>107</v>
      </c>
      <c r="AC4" s="2" t="s">
        <v>108</v>
      </c>
      <c r="AD4" s="2" t="s">
        <v>73</v>
      </c>
      <c r="AE4" s="2" t="s">
        <v>109</v>
      </c>
      <c r="AF4" s="2" t="s">
        <v>83</v>
      </c>
      <c r="AG4" s="2" t="s">
        <v>110</v>
      </c>
      <c r="AH4" s="2" t="s">
        <v>76</v>
      </c>
      <c r="AI4" s="2" t="s">
        <v>107</v>
      </c>
      <c r="AJ4" s="2" t="s">
        <v>111</v>
      </c>
      <c r="AK4" s="2" t="s">
        <v>73</v>
      </c>
      <c r="AL4" s="2" t="s">
        <v>108</v>
      </c>
      <c r="AM4" s="2" t="s">
        <v>83</v>
      </c>
      <c r="AN4" s="2" t="s">
        <v>111</v>
      </c>
      <c r="AO4" s="2" t="s">
        <v>76</v>
      </c>
      <c r="AP4" s="1" t="s">
        <v>71</v>
      </c>
      <c r="AQ4" s="2" t="s">
        <v>111</v>
      </c>
      <c r="AR4" s="2" t="s">
        <v>73</v>
      </c>
      <c r="AS4" s="1" t="s">
        <v>112</v>
      </c>
      <c r="AT4" s="1" t="s">
        <v>85</v>
      </c>
      <c r="AU4" s="1" t="s">
        <v>81</v>
      </c>
      <c r="AV4" s="2" t="s">
        <v>113</v>
      </c>
      <c r="AW4" s="2" t="s">
        <v>100</v>
      </c>
      <c r="AX4" s="1" t="s">
        <v>85</v>
      </c>
      <c r="AY4" s="1" t="s">
        <v>85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4C69-0B0D-473C-9ED3-C89B465EFD54}">
  <sheetPr>
    <tabColor rgb="FF00B0F0"/>
  </sheetPr>
  <dimension ref="A2:D6"/>
  <sheetViews>
    <sheetView topLeftCell="A2" workbookViewId="0">
      <selection activeCell="A6" sqref="A6"/>
    </sheetView>
  </sheetViews>
  <sheetFormatPr defaultRowHeight="15"/>
  <cols>
    <col min="1" max="1" width="19.5703125" bestFit="1" customWidth="1"/>
    <col min="2" max="2" width="29.28515625" bestFit="1" customWidth="1"/>
    <col min="3" max="3" width="38.28515625" bestFit="1" customWidth="1"/>
    <col min="4" max="4" width="23.85546875" bestFit="1" customWidth="1"/>
    <col min="5" max="6" width="4.140625" bestFit="1" customWidth="1"/>
  </cols>
  <sheetData>
    <row r="2" spans="1:4">
      <c r="A2" s="5" t="s">
        <v>6</v>
      </c>
      <c r="B2" t="s">
        <v>114</v>
      </c>
      <c r="C2" t="s">
        <v>115</v>
      </c>
      <c r="D2" t="s">
        <v>116</v>
      </c>
    </row>
    <row r="3" spans="1:4">
      <c r="A3" s="3">
        <v>45916</v>
      </c>
      <c r="B3" s="2">
        <v>200</v>
      </c>
      <c r="C3" s="2">
        <v>400</v>
      </c>
      <c r="D3" s="2">
        <v>600</v>
      </c>
    </row>
    <row r="4" spans="1:4">
      <c r="A4" s="3">
        <v>45917</v>
      </c>
      <c r="B4" s="2">
        <v>100</v>
      </c>
      <c r="C4" s="2">
        <v>200</v>
      </c>
      <c r="D4" s="2">
        <v>200</v>
      </c>
    </row>
    <row r="5" spans="1:4">
      <c r="A5" s="3">
        <v>45918</v>
      </c>
      <c r="B5" s="2">
        <v>300</v>
      </c>
      <c r="C5" s="2">
        <v>100</v>
      </c>
      <c r="D5" s="2">
        <v>200</v>
      </c>
    </row>
    <row r="6" spans="1:4">
      <c r="A6" s="3" t="s">
        <v>117</v>
      </c>
      <c r="B6" s="2">
        <v>600</v>
      </c>
      <c r="C6" s="2">
        <v>700</v>
      </c>
      <c r="D6" s="2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D8E8-6306-420C-BA2B-235DE2B26EFB}">
  <sheetPr>
    <tabColor theme="8" tint="0.59999389629810485"/>
  </sheetPr>
  <dimension ref="A1:D18"/>
  <sheetViews>
    <sheetView tabSelected="1" workbookViewId="0">
      <selection activeCell="F19" sqref="F19"/>
    </sheetView>
  </sheetViews>
  <sheetFormatPr defaultRowHeight="15"/>
  <cols>
    <col min="1" max="1" width="21.7109375" customWidth="1"/>
    <col min="2" max="4" width="34.5703125" customWidth="1"/>
  </cols>
  <sheetData>
    <row r="1" spans="1:4">
      <c r="A1" t="s">
        <v>6</v>
      </c>
      <c r="B1" t="s">
        <v>118</v>
      </c>
      <c r="C1" t="s">
        <v>119</v>
      </c>
      <c r="D1" t="s">
        <v>120</v>
      </c>
    </row>
    <row r="2" spans="1:4">
      <c r="A2" t="s">
        <v>121</v>
      </c>
      <c r="B2" s="2" t="str">
        <f>TEXT(DATEVALUE(LEFT(Table3[[#This Row],[Registration Date]],10)),"yyyy/mm/dd")</f>
        <v>2025/09/16</v>
      </c>
      <c r="C2" t="s">
        <v>73</v>
      </c>
      <c r="D2" t="s">
        <v>74</v>
      </c>
    </row>
    <row r="3" spans="1:4">
      <c r="A3" t="s">
        <v>121</v>
      </c>
      <c r="B3" s="2" t="str">
        <f>TEXT(DATEVALUE(LEFT(Table3[[#This Row],[Registration Date]],10)),"yyyy/mm/dd")</f>
        <v>2025/09/16</v>
      </c>
      <c r="C3" t="s">
        <v>76</v>
      </c>
      <c r="D3" t="s">
        <v>77</v>
      </c>
    </row>
    <row r="4" spans="1:4">
      <c r="A4" t="s">
        <v>121</v>
      </c>
      <c r="B4" s="2" t="str">
        <f>TEXT(DATEVALUE(LEFT(Table3[[#This Row],[Registration Date]],10)),"yyyy/mm/dd")</f>
        <v>2025/09/16</v>
      </c>
      <c r="C4" t="s">
        <v>79</v>
      </c>
      <c r="D4" t="s">
        <v>80</v>
      </c>
    </row>
    <row r="5" spans="1:4">
      <c r="A5" t="s">
        <v>121</v>
      </c>
      <c r="B5" s="2" t="str">
        <f>TEXT(DATEVALUE(LEFT(Table3[[#This Row],[Registration Date]],10)),"yyyy/mm/dd")</f>
        <v>2025/09/16</v>
      </c>
      <c r="C5" t="s">
        <v>79</v>
      </c>
      <c r="D5" t="s">
        <v>82</v>
      </c>
    </row>
    <row r="6" spans="1:4">
      <c r="A6" t="s">
        <v>121</v>
      </c>
      <c r="B6" s="2" t="str">
        <f>TEXT(DATEVALUE(LEFT(Table3[[#This Row],[Registration Date]],10)),"yyyy/mm/dd")</f>
        <v>2025/09/16</v>
      </c>
      <c r="C6" t="s">
        <v>76</v>
      </c>
      <c r="D6" t="s">
        <v>82</v>
      </c>
    </row>
    <row r="7" spans="1:4">
      <c r="A7" t="s">
        <v>121</v>
      </c>
      <c r="B7" s="2" t="str">
        <f>TEXT(DATEVALUE(LEFT(Table3[[#This Row],[Registration Date]],10)),"yyyy/mm/dd")</f>
        <v>2025/09/16</v>
      </c>
      <c r="C7" t="s">
        <v>79</v>
      </c>
      <c r="D7" t="s">
        <v>84</v>
      </c>
    </row>
    <row r="8" spans="1:4">
      <c r="A8" t="s">
        <v>121</v>
      </c>
      <c r="B8" s="2" t="str">
        <f>TEXT(DATEVALUE(LEFT(Table3[[#This Row],[Registration Date]],10)),"yyyy/mm/dd")</f>
        <v>2025/09/16</v>
      </c>
      <c r="C8" t="s">
        <v>73</v>
      </c>
      <c r="D8" t="s">
        <v>82</v>
      </c>
    </row>
    <row r="9" spans="1:4">
      <c r="A9" t="s">
        <v>121</v>
      </c>
      <c r="B9" s="2" t="str">
        <f>TEXT(DATEVALUE(LEFT(Table3[[#This Row],[Registration Date]],10)),"yyyy/mm/dd")</f>
        <v>2025/09/16</v>
      </c>
      <c r="C9" t="s">
        <v>73</v>
      </c>
      <c r="D9" t="s">
        <v>75</v>
      </c>
    </row>
    <row r="10" spans="1:4">
      <c r="A10" t="s">
        <v>122</v>
      </c>
      <c r="B10" s="2" t="str">
        <f>TEXT(DATEVALUE(LEFT(Table3[[#This Row],[Registration Date]],10)),"yyyy/mm/dd")</f>
        <v>2025/09/17</v>
      </c>
      <c r="C10" t="s">
        <v>73</v>
      </c>
      <c r="D10">
        <v>3</v>
      </c>
    </row>
    <row r="11" spans="1:4">
      <c r="A11" t="s">
        <v>123</v>
      </c>
      <c r="B11" s="2" t="str">
        <f>TEXT(DATEVALUE(LEFT(Table3[[#This Row],[Registration Date]],10)),"yyyy/mm/dd")</f>
        <v>2025/09/18</v>
      </c>
      <c r="C11" t="s">
        <v>79</v>
      </c>
      <c r="D11">
        <v>10</v>
      </c>
    </row>
    <row r="12" spans="1:4">
      <c r="A12" t="s">
        <v>123</v>
      </c>
      <c r="B12" s="2" t="str">
        <f>TEXT(DATEVALUE(LEFT(Table3[[#This Row],[Registration Date]],10)),"yyyy/mm/dd")</f>
        <v>2025/09/18</v>
      </c>
      <c r="C12" t="s">
        <v>73</v>
      </c>
      <c r="D12" t="s">
        <v>105</v>
      </c>
    </row>
    <row r="13" spans="1:4">
      <c r="A13" t="s">
        <v>123</v>
      </c>
      <c r="B13" s="2" t="str">
        <f>TEXT(DATEVALUE(LEFT(Table3[[#This Row],[Registration Date]],10)),"yyyy/mm/dd")</f>
        <v>2025/09/18</v>
      </c>
      <c r="C13" t="s">
        <v>76</v>
      </c>
      <c r="D13" t="s">
        <v>107</v>
      </c>
    </row>
    <row r="14" spans="1:4">
      <c r="A14" t="s">
        <v>123</v>
      </c>
      <c r="B14" s="2" t="str">
        <f>TEXT(DATEVALUE(LEFT(Table3[[#This Row],[Registration Date]],10)),"yyyy/mm/dd")</f>
        <v>2025/09/18</v>
      </c>
      <c r="C14" t="s">
        <v>73</v>
      </c>
      <c r="D14" t="s">
        <v>109</v>
      </c>
    </row>
    <row r="15" spans="1:4">
      <c r="A15" t="s">
        <v>123</v>
      </c>
      <c r="B15" s="2" t="str">
        <f>TEXT(DATEVALUE(LEFT(Table3[[#This Row],[Registration Date]],10)),"yyyy/mm/dd")</f>
        <v>2025/09/18</v>
      </c>
      <c r="C15" t="s">
        <v>76</v>
      </c>
      <c r="D15" t="s">
        <v>107</v>
      </c>
    </row>
    <row r="16" spans="1:4">
      <c r="A16" t="s">
        <v>123</v>
      </c>
      <c r="B16" s="2" t="str">
        <f>TEXT(DATEVALUE(LEFT(Table3[[#This Row],[Registration Date]],10)),"yyyy/mm/dd")</f>
        <v>2025/09/18</v>
      </c>
      <c r="C16" t="s">
        <v>73</v>
      </c>
      <c r="D16" t="s">
        <v>108</v>
      </c>
    </row>
    <row r="17" spans="1:4">
      <c r="A17" t="s">
        <v>123</v>
      </c>
      <c r="B17" s="2" t="str">
        <f>TEXT(DATEVALUE(LEFT(Table3[[#This Row],[Registration Date]],10)),"yyyy/mm/dd")</f>
        <v>2025/09/18</v>
      </c>
      <c r="C17" t="s">
        <v>76</v>
      </c>
      <c r="D17">
        <v>8</v>
      </c>
    </row>
    <row r="18" spans="1:4">
      <c r="A18" t="s">
        <v>123</v>
      </c>
      <c r="B18" s="2" t="str">
        <f>TEXT(DATEVALUE(LEFT(Table3[[#This Row],[Registration Date]],10)),"yyyy/mm/dd")</f>
        <v>2025/09/18</v>
      </c>
      <c r="C18" t="s">
        <v>73</v>
      </c>
      <c r="D18">
        <v>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2025-09-17T07:47:10Z</dcterms:created>
  <dcterms:modified xsi:type="dcterms:W3CDTF">2025-09-17T10:15:11Z</dcterms:modified>
  <cp:category/>
  <cp:contentStatus/>
</cp:coreProperties>
</file>