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Merged Cells Conditional Format Alternative/"/>
    </mc:Choice>
  </mc:AlternateContent>
  <xr:revisionPtr revIDLastSave="115" documentId="8_{1DA8897A-E592-4AEA-B428-FAD7C9F0854F}" xr6:coauthVersionLast="47" xr6:coauthVersionMax="47" xr10:uidLastSave="{453F28D6-35E9-4ACD-884A-04AAF202E5C7}"/>
  <bookViews>
    <workbookView xWindow="-120" yWindow="-120" windowWidth="29040" windowHeight="15720" xr2:uid="{00000000-000D-0000-FFFF-FFFF00000000}"/>
  </bookViews>
  <sheets>
    <sheet name="Copyright" sheetId="6" r:id="rId1"/>
    <sheet name="Merged Cells" sheetId="1" r:id="rId2"/>
    <sheet name="Mergec Cells - PivotTable" sheetId="4" r:id="rId3"/>
    <sheet name="Conditional Formatting" sheetId="8" r:id="rId4"/>
    <sheet name="More Resources" sheetId="7" r:id="rId5"/>
  </sheets>
  <definedNames>
    <definedName name="_xlnm._FilterDatabase" localSheetId="1" hidden="1">'Merged Cells'!$A$1:$F$20</definedName>
  </definedNames>
  <calcPr calcId="191028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<sst xmlns="http://schemas.openxmlformats.org/spreadsheetml/2006/main" count="386" uniqueCount="129">
  <si>
    <t>Department</t>
  </si>
  <si>
    <t>Expense Type</t>
  </si>
  <si>
    <t>Amount</t>
  </si>
  <si>
    <t>Status</t>
  </si>
  <si>
    <t>Marketing</t>
  </si>
  <si>
    <t>Advertising</t>
  </si>
  <si>
    <t>Paid</t>
  </si>
  <si>
    <t>Overdue</t>
  </si>
  <si>
    <t>Events</t>
  </si>
  <si>
    <t>Pending</t>
  </si>
  <si>
    <t>HR</t>
  </si>
  <si>
    <t>Recruitment</t>
  </si>
  <si>
    <t>Training</t>
  </si>
  <si>
    <t>Wellness</t>
  </si>
  <si>
    <t>Sales</t>
  </si>
  <si>
    <t>Promotions</t>
  </si>
  <si>
    <t>Gifts</t>
  </si>
  <si>
    <t>IT</t>
  </si>
  <si>
    <t>Software</t>
  </si>
  <si>
    <t>Hardware</t>
  </si>
  <si>
    <t>Licensing</t>
  </si>
  <si>
    <t>Security</t>
  </si>
  <si>
    <t>Item Description</t>
  </si>
  <si>
    <t>Invoice #</t>
  </si>
  <si>
    <t>Google Ads – May</t>
  </si>
  <si>
    <t>Google Ads – June</t>
  </si>
  <si>
    <t>Trade Show Booth Deposit</t>
  </si>
  <si>
    <t>Sponsorship Payment</t>
  </si>
  <si>
    <t>Job Board Fees – May</t>
  </si>
  <si>
    <t>Workshop Registration</t>
  </si>
  <si>
    <t>Team Lunch</t>
  </si>
  <si>
    <t>Client Mtg</t>
  </si>
  <si>
    <t>Dinner w/ Client A</t>
  </si>
  <si>
    <t>Dinner w/ Client B</t>
  </si>
  <si>
    <t>Promo Flyers – July</t>
  </si>
  <si>
    <t>Q2 Gift Cards</t>
  </si>
  <si>
    <t>PM Tool – Q2 License</t>
  </si>
  <si>
    <t>Dell Laptops (2x)</t>
  </si>
  <si>
    <t>Office 365 Annual</t>
  </si>
  <si>
    <t>Firewall Upgrade Labor</t>
  </si>
  <si>
    <t>Firewall Hardware</t>
  </si>
  <si>
    <t>INV917</t>
  </si>
  <si>
    <t>INV133</t>
  </si>
  <si>
    <t>INV609</t>
  </si>
  <si>
    <t>INV982</t>
  </si>
  <si>
    <t>INV784</t>
  </si>
  <si>
    <t>INV197</t>
  </si>
  <si>
    <t>INV206</t>
  </si>
  <si>
    <t>INV357</t>
  </si>
  <si>
    <t>INV151</t>
  </si>
  <si>
    <t>INV765</t>
  </si>
  <si>
    <t>INV179</t>
  </si>
  <si>
    <t>INV911</t>
  </si>
  <si>
    <t>INV666</t>
  </si>
  <si>
    <t>INV536</t>
  </si>
  <si>
    <t>INV915</t>
  </si>
  <si>
    <t>INV295</t>
  </si>
  <si>
    <t>INV605</t>
  </si>
  <si>
    <t>INV991</t>
  </si>
  <si>
    <t>Job Board Fees – June</t>
  </si>
  <si>
    <t>INV851</t>
  </si>
  <si>
    <t>Promo Flyers – August</t>
  </si>
  <si>
    <t>Facebook Ads – May</t>
  </si>
  <si>
    <t>(blank)</t>
  </si>
  <si>
    <t>Grand Total</t>
  </si>
  <si>
    <t>Sum of Amount</t>
  </si>
  <si>
    <t>Social Channels</t>
  </si>
  <si>
    <t>Any uses of this workbook and/or data must include the above attribution.</t>
  </si>
  <si>
    <t>This sheet must remain in any file that uses this data and or these techniques.</t>
  </si>
  <si>
    <t>The workbook and any sheets within must be accompanied by the following copyright notice: My Online Training Hub ©.</t>
  </si>
  <si>
    <r>
      <t xml:space="preserve">Recreating the examples for training or demonstration to others is </t>
    </r>
    <r>
      <rPr>
        <b/>
        <sz val="14"/>
        <rFont val="Aptos Narrow"/>
        <family val="2"/>
        <scheme val="minor"/>
      </rPr>
      <t>not permitted</t>
    </r>
    <r>
      <rPr>
        <sz val="14"/>
        <rFont val="Aptos Narrow"/>
        <family val="2"/>
        <scheme val="minor"/>
      </rPr>
      <t>, unless written consent is granted by Mynda Treacy.</t>
    </r>
  </si>
  <si>
    <t>Individual users are permitted to recreate the examples for personal practice only.</t>
  </si>
  <si>
    <t>The content in this file was created by Mynda Treacy from My Online Training Hub.</t>
  </si>
  <si>
    <t xml:space="preserve"> </t>
  </si>
  <si>
    <t>Copyright Notice</t>
  </si>
  <si>
    <t>Follow Us for more Tips &amp; Tutorials</t>
  </si>
  <si>
    <t>https://www.myonlinetraininghub.com/excel-forum</t>
  </si>
  <si>
    <t>Excel Forum</t>
  </si>
  <si>
    <t>Support</t>
  </si>
  <si>
    <t>https://www.myonlinetraininghub.com/microsoft-word-course</t>
  </si>
  <si>
    <t>Microsoft Word Masterclass</t>
  </si>
  <si>
    <t>https://www.myonlinetraininghub.com/microsoft-powerpoint-course</t>
  </si>
  <si>
    <t>PowerPoint</t>
  </si>
  <si>
    <t>https://www.myonlinetraininghub.com/copilot-essentials-course</t>
  </si>
  <si>
    <t>Copilot Essentials</t>
  </si>
  <si>
    <t>https://www.myonlinetraininghub.com/financial-modelling-course</t>
  </si>
  <si>
    <t>Financial Modelling</t>
  </si>
  <si>
    <t>https://www.myonlinetraininghub.com/excel-operations-management-course</t>
  </si>
  <si>
    <t>Excel for Operations Management</t>
  </si>
  <si>
    <t>https://www.myonlinetraininghub.com/excel-for-customer-service-professionals</t>
  </si>
  <si>
    <t>Excel for Customer Service Professionals</t>
  </si>
  <si>
    <t>https://www.myonlinetraininghub.com/excel-analysis-toolpak-course</t>
  </si>
  <si>
    <t>Excel Analysis ToolPak</t>
  </si>
  <si>
    <t>https://www.myonlinetraininghub.com/excel-for-finance-course</t>
  </si>
  <si>
    <t>Excel for Finance Professionals</t>
  </si>
  <si>
    <t>https://www.myonlinetraininghub.com/excel-for-decision-making-course</t>
  </si>
  <si>
    <t>Excel for Decision Making Under Uncertainty</t>
  </si>
  <si>
    <t>https://www.myonlinetraininghub.com/excel-data-analyst</t>
  </si>
  <si>
    <t>Excel for Data Analysts Fast Track</t>
  </si>
  <si>
    <t>https://www.myonlinetraininghub.com/power-bi-course</t>
  </si>
  <si>
    <t>Power BI</t>
  </si>
  <si>
    <t>https://www.myonlinetraininghub.com/excel-dashboard-course</t>
  </si>
  <si>
    <t>Excel Dashboards</t>
  </si>
  <si>
    <t>https://www.myonlinetraininghub.com/power-pivot-course</t>
  </si>
  <si>
    <t>Power Pivot</t>
  </si>
  <si>
    <t>https://www.myonlinetraininghub.com/excel-pivottable-course</t>
  </si>
  <si>
    <t>Xtreme PivotTables</t>
  </si>
  <si>
    <t>https://www.myonlinetraininghub.com/excel-pivottable-course-quick-start</t>
  </si>
  <si>
    <t>PivotTable Quick Start</t>
  </si>
  <si>
    <t>https://www.myonlinetraininghub.com/excel-power-query-course</t>
  </si>
  <si>
    <t>Power Query</t>
  </si>
  <si>
    <t>https://www.myonlinetraininghub.com/advanced-excel-formulas-course</t>
  </si>
  <si>
    <t>Advanced Excel Formulas</t>
  </si>
  <si>
    <t>https://www.myonlinetraininghub.com/excel-expert-upgrade</t>
  </si>
  <si>
    <t>Advanced Excel</t>
  </si>
  <si>
    <t>Courses</t>
  </si>
  <si>
    <t>https://www.myonlinetraininghub.com/excel-webinars</t>
  </si>
  <si>
    <t>Excel Dashboards &amp; Power BI</t>
  </si>
  <si>
    <t>Webinar Replays</t>
  </si>
  <si>
    <t>https://www.myonlinetraininghub.com/category/excel-dashboard</t>
  </si>
  <si>
    <t>Excel Dashboard Blog Posts</t>
  </si>
  <si>
    <t>https://www.myonlinetraininghub.com/category/excel-charts</t>
  </si>
  <si>
    <t>Charting Blog Posts</t>
  </si>
  <si>
    <t>https://www.myonlinetraininghub.com/excel-functions</t>
  </si>
  <si>
    <t>Excel Functions</t>
  </si>
  <si>
    <t>Tutorials</t>
  </si>
  <si>
    <t>More Resources</t>
  </si>
  <si>
    <t>Merged Cells Prevent PivotTables</t>
  </si>
  <si>
    <t>Merged Cell Alternative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</si>
</sst>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.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sz val="28"/>
      <color theme="0"/>
      <name val="Segoe U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F551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pivotButton="1"/>
    <xf numFmtId="0" fontId="1" fillId="0" borderId="0" xfId="0" applyFont="1"/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2" borderId="0" xfId="0" applyFont="1" applyFill="1" applyAlignment="1">
      <alignment vertical="center"/>
    </xf>
    <xf numFmtId="0" fontId="2" fillId="0" borderId="0" xfId="1"/>
    <xf numFmtId="164" fontId="0" fillId="0" borderId="0" xfId="0" applyNumberFormat="1" applyAlignment="1">
      <alignment horizontal="left" inden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0" xfId="0" applyNumberFormat="1"/>
    <xf numFmtId="0" fontId="0" fillId="0" borderId="1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9">
    <dxf>
      <numFmt numFmtId="165" formatCode=";;;"/>
      <border>
        <top/>
        <vertical/>
        <horizontal/>
      </border>
    </dxf>
    <dxf>
      <numFmt numFmtId="4" formatCode="#,##0.00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VPJK0hEPy-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myonlinetraininghub.com/dynamic-merged-cells-in-excel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https://www.myonlinetraininghub.com/dynamic-merged-cells-in-excel" TargetMode="External"/><Relationship Id="rId4" Type="http://schemas.openxmlformats.org/officeDocument/2006/relationships/hyperlink" Target="https://youtu.be/VPJK0hEPy-A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VPJK0hEPy-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myonlinetraininghub.com/dynamic-merged-cells-in-excel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VPJK0hEPy-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myonlinetraininghub.com/dynamic-merged-cells-in-excel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466730</xdr:colOff>
      <xdr:row>0</xdr:row>
      <xdr:rowOff>0</xdr:rowOff>
    </xdr:from>
    <xdr:to>
      <xdr:col>17</xdr:col>
      <xdr:colOff>0</xdr:colOff>
      <xdr:row>0</xdr:row>
      <xdr:rowOff>638174</xdr:rowOff>
    </xdr:to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C749E0-DBA6-42C3-9B97-EF684B300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6886580" y="0"/>
          <a:ext cx="3190870" cy="638174"/>
        </a:xfrm>
        <a:prstGeom prst="rect">
          <a:avLst/>
        </a:prstGeom>
      </xdr:spPr>
    </xdr:pic>
    <xdr:clientData/>
  </xdr:twoCellAnchor>
  <xdr:twoCellAnchor editAs="absolute">
    <xdr:from>
      <xdr:col>6</xdr:col>
      <xdr:colOff>104775</xdr:colOff>
      <xdr:row>0</xdr:row>
      <xdr:rowOff>219075</xdr:rowOff>
    </xdr:from>
    <xdr:to>
      <xdr:col>8</xdr:col>
      <xdr:colOff>47625</xdr:colOff>
      <xdr:row>0</xdr:row>
      <xdr:rowOff>514350</xdr:rowOff>
    </xdr:to>
    <xdr:grpSp>
      <xdr:nvGrpSpPr>
        <xdr:cNvPr id="2" name="Group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F3A1F6F-01B5-4595-9C53-8F83AEA2C7C6}"/>
            </a:ext>
          </a:extLst>
        </xdr:cNvPr>
        <xdr:cNvGrpSpPr/>
      </xdr:nvGrpSpPr>
      <xdr:grpSpPr>
        <a:xfrm>
          <a:off x="3476625" y="219075"/>
          <a:ext cx="1162050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B3EF2C-124B-4C6E-9DB3-6A00499E6B0F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D41C0BDD-F38E-ED1C-B101-69CE1849F0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8</xdr:col>
      <xdr:colOff>190499</xdr:colOff>
      <xdr:row>0</xdr:row>
      <xdr:rowOff>219075</xdr:rowOff>
    </xdr:from>
    <xdr:to>
      <xdr:col>10</xdr:col>
      <xdr:colOff>333374</xdr:colOff>
      <xdr:row>0</xdr:row>
      <xdr:rowOff>514350</xdr:rowOff>
    </xdr:to>
    <xdr:grpSp>
      <xdr:nvGrpSpPr>
        <xdr:cNvPr id="6" name="Group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59887FB-35D9-4863-917B-04FE3D4C1547}"/>
            </a:ext>
          </a:extLst>
        </xdr:cNvPr>
        <xdr:cNvGrpSpPr/>
      </xdr:nvGrpSpPr>
      <xdr:grpSpPr>
        <a:xfrm>
          <a:off x="4781549" y="219075"/>
          <a:ext cx="1362075" cy="295275"/>
          <a:chOff x="5400674" y="152400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B8C65E90-6856-50F1-F0E9-7DE990941996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FC47822A-EC39-4512-10B1-7A4B625EF179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7BE02822-D26F-2738-3B70-B01A63A07E3E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068F8664-4C21-3929-FBCF-AB6369DAF7DD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571500</xdr:colOff>
      <xdr:row>2</xdr:row>
      <xdr:rowOff>104775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BA464-2AF5-4098-B0C3-06C1D217C8BB}"/>
            </a:ext>
          </a:extLst>
        </xdr:cNvPr>
        <xdr:cNvGrpSpPr/>
      </xdr:nvGrpSpPr>
      <xdr:grpSpPr>
        <a:xfrm>
          <a:off x="6229350" y="190500"/>
          <a:ext cx="1162050" cy="295275"/>
          <a:chOff x="4486275" y="142875"/>
          <a:chExt cx="1162050" cy="295275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393C3C0A-62FE-CF60-A85F-8A069D13A762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4" name="Graphic 3" descr="Document">
            <a:extLst>
              <a:ext uri="{FF2B5EF4-FFF2-40B4-BE49-F238E27FC236}">
                <a16:creationId xmlns:a16="http://schemas.microsoft.com/office/drawing/2014/main" id="{59FB6AA6-7895-7145-2211-0B83ECE149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9</xdr:col>
      <xdr:colOff>123824</xdr:colOff>
      <xdr:row>1</xdr:row>
      <xdr:rowOff>0</xdr:rowOff>
    </xdr:from>
    <xdr:to>
      <xdr:col>11</xdr:col>
      <xdr:colOff>304799</xdr:colOff>
      <xdr:row>2</xdr:row>
      <xdr:rowOff>104775</xdr:rowOff>
    </xdr:to>
    <xdr:grpSp>
      <xdr:nvGrpSpPr>
        <xdr:cNvPr id="5" name="Group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53A34F-B115-4AF6-9DD7-0BC4A55DAF0E}"/>
            </a:ext>
          </a:extLst>
        </xdr:cNvPr>
        <xdr:cNvGrpSpPr/>
      </xdr:nvGrpSpPr>
      <xdr:grpSpPr>
        <a:xfrm>
          <a:off x="7534274" y="190500"/>
          <a:ext cx="1362075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215C6117-E2CB-7FDE-4BD6-28165BA2B103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839CE80E-4EE6-3E3A-D1BB-06EF4524D2DB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98C4552A-9965-9E38-6D8A-54B8ED78030F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0A8CB347-56F5-8CF1-4A89-8CBC5B17B2F3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190500</xdr:colOff>
      <xdr:row>0</xdr:row>
      <xdr:rowOff>9525</xdr:rowOff>
    </xdr:from>
    <xdr:to>
      <xdr:col>14</xdr:col>
      <xdr:colOff>333370</xdr:colOff>
      <xdr:row>0</xdr:row>
      <xdr:rowOff>647699</xdr:rowOff>
    </xdr:to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D7FE0-579D-4269-86B4-B19ED74A3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8115300" y="9525"/>
          <a:ext cx="3190870" cy="638174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23</xdr:row>
      <xdr:rowOff>180975</xdr:rowOff>
    </xdr:from>
    <xdr:to>
      <xdr:col>2</xdr:col>
      <xdr:colOff>723900</xdr:colOff>
      <xdr:row>26</xdr:row>
      <xdr:rowOff>114300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5053C25A-EA76-325E-8A94-0B62F32ED647}"/>
            </a:ext>
          </a:extLst>
        </xdr:cNvPr>
        <xdr:cNvSpPr/>
      </xdr:nvSpPr>
      <xdr:spPr>
        <a:xfrm>
          <a:off x="438150" y="5038725"/>
          <a:ext cx="2257425" cy="504825"/>
        </a:xfrm>
        <a:prstGeom prst="wedgeRectCallout">
          <a:avLst>
            <a:gd name="adj1" fmla="val -21677"/>
            <a:gd name="adj2" fmla="val -71462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The 'blank' Department</a:t>
          </a:r>
          <a:r>
            <a:rPr lang="en-AU" sz="1100" baseline="0"/>
            <a:t> and Expense Types are the result of merged cells.</a:t>
          </a:r>
          <a:endParaRPr lang="en-AU" sz="1100"/>
        </a:p>
      </xdr:txBody>
    </xdr:sp>
    <xdr:clientData/>
  </xdr:twoCellAnchor>
  <xdr:twoCellAnchor editAs="absolute">
    <xdr:from>
      <xdr:col>4</xdr:col>
      <xdr:colOff>752475</xdr:colOff>
      <xdr:row>0</xdr:row>
      <xdr:rowOff>200025</xdr:rowOff>
    </xdr:from>
    <xdr:to>
      <xdr:col>6</xdr:col>
      <xdr:colOff>314325</xdr:colOff>
      <xdr:row>0</xdr:row>
      <xdr:rowOff>495300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60DA3B-4EFD-4BB6-A4E6-B17AE9C2D4B8}"/>
            </a:ext>
          </a:extLst>
        </xdr:cNvPr>
        <xdr:cNvGrpSpPr/>
      </xdr:nvGrpSpPr>
      <xdr:grpSpPr>
        <a:xfrm>
          <a:off x="5248275" y="200025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FF51526B-1075-1E6F-5E15-C099EE9FA527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31D44ED4-C405-CAD5-992B-16FBFB9D29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457199</xdr:colOff>
      <xdr:row>0</xdr:row>
      <xdr:rowOff>200025</xdr:rowOff>
    </xdr:from>
    <xdr:to>
      <xdr:col>8</xdr:col>
      <xdr:colOff>600074</xdr:colOff>
      <xdr:row>0</xdr:row>
      <xdr:rowOff>495300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373151D-12F5-4081-AD90-F1393073DC0E}"/>
            </a:ext>
          </a:extLst>
        </xdr:cNvPr>
        <xdr:cNvGrpSpPr/>
      </xdr:nvGrpSpPr>
      <xdr:grpSpPr>
        <a:xfrm>
          <a:off x="6553199" y="200025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2385A72D-8516-4C37-9865-C58F4B313EBD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48C5278C-3AE8-5D63-1B1C-6F7FDC419624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76068A1D-AFCD-CE68-DE48-9A36F78F7242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E94C3675-507E-3173-03F6-DBA5BA187F05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432289</xdr:colOff>
      <xdr:row>0</xdr:row>
      <xdr:rowOff>7326</xdr:rowOff>
    </xdr:from>
    <xdr:to>
      <xdr:col>9</xdr:col>
      <xdr:colOff>1605508</xdr:colOff>
      <xdr:row>0</xdr:row>
      <xdr:rowOff>483576</xdr:rowOff>
    </xdr:to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190C7-4ABA-47B4-B85F-EFE378C84A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 t="12629" b="12744"/>
        <a:stretch>
          <a:fillRect/>
        </a:stretch>
      </xdr:blipFill>
      <xdr:spPr>
        <a:xfrm>
          <a:off x="6821366" y="7326"/>
          <a:ext cx="3190870" cy="476250"/>
        </a:xfrm>
        <a:prstGeom prst="rect">
          <a:avLst/>
        </a:prstGeom>
      </xdr:spPr>
    </xdr:pic>
    <xdr:clientData/>
  </xdr:twoCellAnchor>
  <xdr:twoCellAnchor>
    <xdr:from>
      <xdr:col>7</xdr:col>
      <xdr:colOff>21981</xdr:colOff>
      <xdr:row>22</xdr:row>
      <xdr:rowOff>102577</xdr:rowOff>
    </xdr:from>
    <xdr:to>
      <xdr:col>9</xdr:col>
      <xdr:colOff>454269</xdr:colOff>
      <xdr:row>25</xdr:row>
      <xdr:rowOff>35902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B51F7AAE-2DC4-45FF-B974-FC4A1BA46C90}"/>
            </a:ext>
          </a:extLst>
        </xdr:cNvPr>
        <xdr:cNvSpPr/>
      </xdr:nvSpPr>
      <xdr:spPr>
        <a:xfrm>
          <a:off x="6411058" y="4960327"/>
          <a:ext cx="2432538" cy="504825"/>
        </a:xfrm>
        <a:prstGeom prst="wedgeRectCallout">
          <a:avLst>
            <a:gd name="adj1" fmla="val -21677"/>
            <a:gd name="adj2" fmla="val -71462"/>
          </a:avLst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/>
            <a:t>The PivotTable works seamlessly when</a:t>
          </a:r>
          <a:r>
            <a:rPr lang="en-AU" sz="1100" baseline="0"/>
            <a:t> the data doesn't contain merged cells.</a:t>
          </a:r>
          <a:endParaRPr lang="en-AU" sz="1100"/>
        </a:p>
      </xdr:txBody>
    </xdr:sp>
    <xdr:clientData/>
  </xdr:twoCellAnchor>
  <xdr:twoCellAnchor editAs="absolute">
    <xdr:from>
      <xdr:col>3</xdr:col>
      <xdr:colOff>142875</xdr:colOff>
      <xdr:row>0</xdr:row>
      <xdr:rowOff>114300</xdr:rowOff>
    </xdr:from>
    <xdr:to>
      <xdr:col>4</xdr:col>
      <xdr:colOff>561975</xdr:colOff>
      <xdr:row>0</xdr:row>
      <xdr:rowOff>409575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30828C-62C0-4462-96D6-F6B1F2D73099}"/>
            </a:ext>
          </a:extLst>
        </xdr:cNvPr>
        <xdr:cNvGrpSpPr/>
      </xdr:nvGrpSpPr>
      <xdr:grpSpPr>
        <a:xfrm>
          <a:off x="3762375" y="11430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797981D7-7FAF-6567-C17A-0464D673D379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47DE9096-34F1-EF34-D5E2-EFE6626239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704849</xdr:colOff>
      <xdr:row>0</xdr:row>
      <xdr:rowOff>114300</xdr:rowOff>
    </xdr:from>
    <xdr:to>
      <xdr:col>7</xdr:col>
      <xdr:colOff>38099</xdr:colOff>
      <xdr:row>0</xdr:row>
      <xdr:rowOff>409575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85FBAA3-F778-49A8-8A32-D58B6781A0A1}"/>
            </a:ext>
          </a:extLst>
        </xdr:cNvPr>
        <xdr:cNvGrpSpPr/>
      </xdr:nvGrpSpPr>
      <xdr:grpSpPr>
        <a:xfrm>
          <a:off x="5067299" y="11430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1A5920AF-EE2A-9402-B2B4-4E00D18816A5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78935F2E-090B-7077-55C3-518CFE61E9DC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4710C7E6-76D4-305D-46B5-4CCC3DEF01BB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9A31CBCE-F365-624B-B0A7-9C766FA94DB2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2800355</xdr:colOff>
      <xdr:row>0</xdr:row>
      <xdr:rowOff>0</xdr:rowOff>
    </xdr:from>
    <xdr:to>
      <xdr:col>7</xdr:col>
      <xdr:colOff>0</xdr:colOff>
      <xdr:row>0</xdr:row>
      <xdr:rowOff>638174</xdr:rowOff>
    </xdr:to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81AC83-773C-4F4D-9A6C-6EEE20A64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6153155" y="0"/>
          <a:ext cx="3190870" cy="63817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nda Treacy" refreshedDate="45818.479502893519" createdVersion="8" refreshedVersion="8" minRefreshableVersion="3" recordCount="19" xr:uid="{88F9E99F-1663-43BD-9DC0-DA54AB5A8C38}">
  <cacheSource type="worksheet">
    <worksheetSource ref="A1:F20" sheet="Merged Cells"/>
  </cacheSource>
  <cacheFields count="6">
    <cacheField name="Department" numFmtId="0">
      <sharedItems containsBlank="1" count="5">
        <s v="Marketing"/>
        <m/>
        <s v="HR"/>
        <s v="Sales"/>
        <s v="IT"/>
      </sharedItems>
    </cacheField>
    <cacheField name="Expense Type" numFmtId="0">
      <sharedItems containsBlank="1" count="13">
        <s v="Advertising"/>
        <m/>
        <s v="Events"/>
        <s v="Recruitment"/>
        <s v="Training"/>
        <s v="Wellness"/>
        <s v="Client Mtg"/>
        <s v="Gifts"/>
        <s v="Promotions"/>
        <s v="Hardware"/>
        <s v="Licensing"/>
        <s v="Security"/>
        <s v="Software"/>
      </sharedItems>
    </cacheField>
    <cacheField name="Item Description" numFmtId="0">
      <sharedItems count="19">
        <s v="Facebook Ads – May"/>
        <s v="Google Ads – May"/>
        <s v="Google Ads – June"/>
        <s v="Trade Show Booth Deposit"/>
        <s v="Sponsorship Payment"/>
        <s v="Job Board Fees – May"/>
        <s v="Job Board Fees – June"/>
        <s v="Workshop Registration"/>
        <s v="Team Lunch"/>
        <s v="Dinner w/ Client A"/>
        <s v="Dinner w/ Client B"/>
        <s v="Q2 Gift Cards"/>
        <s v="Promo Flyers – July"/>
        <s v="Promo Flyers – August"/>
        <s v="Dell Laptops (2x)"/>
        <s v="Office 365 Annual"/>
        <s v="Firewall Upgrade Labor"/>
        <s v="Firewall Hardware"/>
        <s v="PM Tool – Q2 License"/>
      </sharedItems>
    </cacheField>
    <cacheField name="Invoice #" numFmtId="0">
      <sharedItems count="19">
        <s v="INV133"/>
        <s v="INV917"/>
        <s v="INV991"/>
        <s v="INV609"/>
        <s v="INV982"/>
        <s v="INV784"/>
        <s v="INV851"/>
        <s v="INV197"/>
        <s v="INV206"/>
        <s v="INV151"/>
        <s v="INV765"/>
        <s v="INV911"/>
        <s v="INV179"/>
        <s v="INV357"/>
        <s v="INV536"/>
        <s v="INV915"/>
        <s v="INV295"/>
        <s v="INV605"/>
        <s v="INV666"/>
      </sharedItems>
    </cacheField>
    <cacheField name="Amount" numFmtId="0">
      <sharedItems containsSemiMixedTypes="0" containsString="0" containsNumber="1" minValue="980.86" maxValue="5301.54"/>
    </cacheField>
    <cacheField name="Statu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nda Treacy" refreshedDate="45820.617938194446" createdVersion="8" refreshedVersion="8" minRefreshableVersion="3" recordCount="19" xr:uid="{DD51E555-8BB2-4B41-A9E0-F931C9FF5492}">
  <cacheSource type="worksheet">
    <worksheetSource name="Table1"/>
  </cacheSource>
  <cacheFields count="6">
    <cacheField name="Department" numFmtId="0">
      <sharedItems count="4">
        <s v="Marketing"/>
        <s v="HR"/>
        <s v="Sales"/>
        <s v="IT"/>
      </sharedItems>
    </cacheField>
    <cacheField name="Expense Type" numFmtId="0">
      <sharedItems count="12">
        <s v="Advertising"/>
        <s v="Events"/>
        <s v="Recruitment"/>
        <s v="Training"/>
        <s v="Wellness"/>
        <s v="Client Mtg"/>
        <s v="Gifts"/>
        <s v="Promotions"/>
        <s v="Hardware"/>
        <s v="Licensing"/>
        <s v="Security"/>
        <s v="Software"/>
      </sharedItems>
    </cacheField>
    <cacheField name="Item Description" numFmtId="0">
      <sharedItems count="19">
        <s v="Facebook Ads – May"/>
        <s v="Google Ads – May"/>
        <s v="Google Ads – June"/>
        <s v="Trade Show Booth Deposit"/>
        <s v="Sponsorship Payment"/>
        <s v="Job Board Fees – May"/>
        <s v="Job Board Fees – June"/>
        <s v="Workshop Registration"/>
        <s v="Team Lunch"/>
        <s v="Dinner w/ Client A"/>
        <s v="Dinner w/ Client B"/>
        <s v="Q2 Gift Cards"/>
        <s v="Promo Flyers – July"/>
        <s v="Promo Flyers – August"/>
        <s v="Dell Laptops (2x)"/>
        <s v="Office 365 Annual"/>
        <s v="Firewall Upgrade Labor"/>
        <s v="Firewall Hardware"/>
        <s v="PM Tool – Q2 License"/>
      </sharedItems>
    </cacheField>
    <cacheField name="Invoice #" numFmtId="0">
      <sharedItems count="19">
        <s v="INV133"/>
        <s v="INV917"/>
        <s v="INV991"/>
        <s v="INV609"/>
        <s v="INV982"/>
        <s v="INV784"/>
        <s v="INV851"/>
        <s v="INV197"/>
        <s v="INV206"/>
        <s v="INV151"/>
        <s v="INV765"/>
        <s v="INV911"/>
        <s v="INV179"/>
        <s v="INV357"/>
        <s v="INV536"/>
        <s v="INV915"/>
        <s v="INV295"/>
        <s v="INV605"/>
        <s v="INV666"/>
      </sharedItems>
    </cacheField>
    <cacheField name="Amount" numFmtId="0">
      <sharedItems containsSemiMixedTypes="0" containsString="0" containsNumber="1" minValue="980.86" maxValue="5301.54"/>
    </cacheField>
    <cacheField name="Status" numFmtId="0">
      <sharedItems count="3">
        <s v="Overdue"/>
        <s v="Paid"/>
        <s v="Pend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x v="0"/>
    <x v="0"/>
    <n v="2079.19"/>
    <s v="Overdue"/>
  </r>
  <r>
    <x v="1"/>
    <x v="1"/>
    <x v="1"/>
    <x v="1"/>
    <n v="1250"/>
    <s v="Paid"/>
  </r>
  <r>
    <x v="1"/>
    <x v="1"/>
    <x v="2"/>
    <x v="2"/>
    <n v="1310.06"/>
    <s v="Pending"/>
  </r>
  <r>
    <x v="1"/>
    <x v="2"/>
    <x v="3"/>
    <x v="3"/>
    <n v="1500"/>
    <s v="Pending"/>
  </r>
  <r>
    <x v="1"/>
    <x v="1"/>
    <x v="4"/>
    <x v="4"/>
    <n v="1932.39"/>
    <s v="Pending"/>
  </r>
  <r>
    <x v="2"/>
    <x v="3"/>
    <x v="5"/>
    <x v="5"/>
    <n v="2992.39"/>
    <s v="Paid"/>
  </r>
  <r>
    <x v="1"/>
    <x v="1"/>
    <x v="6"/>
    <x v="6"/>
    <n v="1972.51"/>
    <s v="Pending"/>
  </r>
  <r>
    <x v="1"/>
    <x v="4"/>
    <x v="7"/>
    <x v="7"/>
    <n v="5241.34"/>
    <s v="Paid"/>
  </r>
  <r>
    <x v="1"/>
    <x v="5"/>
    <x v="8"/>
    <x v="8"/>
    <n v="4429.3999999999996"/>
    <s v="Paid"/>
  </r>
  <r>
    <x v="3"/>
    <x v="6"/>
    <x v="9"/>
    <x v="9"/>
    <n v="2057.67"/>
    <s v="Pending"/>
  </r>
  <r>
    <x v="1"/>
    <x v="1"/>
    <x v="10"/>
    <x v="10"/>
    <n v="2700"/>
    <s v="Pending"/>
  </r>
  <r>
    <x v="1"/>
    <x v="7"/>
    <x v="11"/>
    <x v="11"/>
    <n v="3979.83"/>
    <s v="Paid"/>
  </r>
  <r>
    <x v="1"/>
    <x v="8"/>
    <x v="12"/>
    <x v="12"/>
    <n v="5301.54"/>
    <s v="Overdue"/>
  </r>
  <r>
    <x v="1"/>
    <x v="1"/>
    <x v="13"/>
    <x v="13"/>
    <n v="2450.7199999999998"/>
    <s v="Pending"/>
  </r>
  <r>
    <x v="4"/>
    <x v="9"/>
    <x v="14"/>
    <x v="14"/>
    <n v="1822.04"/>
    <s v="Overdue"/>
  </r>
  <r>
    <x v="1"/>
    <x v="10"/>
    <x v="15"/>
    <x v="15"/>
    <n v="2159.33"/>
    <s v="Paid"/>
  </r>
  <r>
    <x v="1"/>
    <x v="11"/>
    <x v="16"/>
    <x v="16"/>
    <n v="1987.76"/>
    <s v="Paid"/>
  </r>
  <r>
    <x v="1"/>
    <x v="1"/>
    <x v="17"/>
    <x v="17"/>
    <n v="3000"/>
    <s v="Paid"/>
  </r>
  <r>
    <x v="1"/>
    <x v="12"/>
    <x v="18"/>
    <x v="18"/>
    <n v="980.86"/>
    <s v="Overdue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x v="0"/>
    <x v="0"/>
    <n v="2079.19"/>
    <x v="0"/>
  </r>
  <r>
    <x v="0"/>
    <x v="0"/>
    <x v="1"/>
    <x v="1"/>
    <n v="1250"/>
    <x v="1"/>
  </r>
  <r>
    <x v="0"/>
    <x v="0"/>
    <x v="2"/>
    <x v="2"/>
    <n v="1310.06"/>
    <x v="2"/>
  </r>
  <r>
    <x v="0"/>
    <x v="1"/>
    <x v="3"/>
    <x v="3"/>
    <n v="1500"/>
    <x v="2"/>
  </r>
  <r>
    <x v="0"/>
    <x v="1"/>
    <x v="4"/>
    <x v="4"/>
    <n v="1932.39"/>
    <x v="2"/>
  </r>
  <r>
    <x v="1"/>
    <x v="2"/>
    <x v="5"/>
    <x v="5"/>
    <n v="2992.39"/>
    <x v="1"/>
  </r>
  <r>
    <x v="1"/>
    <x v="2"/>
    <x v="6"/>
    <x v="6"/>
    <n v="1972.51"/>
    <x v="2"/>
  </r>
  <r>
    <x v="1"/>
    <x v="3"/>
    <x v="7"/>
    <x v="7"/>
    <n v="5241.34"/>
    <x v="1"/>
  </r>
  <r>
    <x v="1"/>
    <x v="4"/>
    <x v="8"/>
    <x v="8"/>
    <n v="4429.3999999999996"/>
    <x v="1"/>
  </r>
  <r>
    <x v="2"/>
    <x v="5"/>
    <x v="9"/>
    <x v="9"/>
    <n v="2057.67"/>
    <x v="2"/>
  </r>
  <r>
    <x v="2"/>
    <x v="5"/>
    <x v="10"/>
    <x v="10"/>
    <n v="2700"/>
    <x v="2"/>
  </r>
  <r>
    <x v="2"/>
    <x v="6"/>
    <x v="11"/>
    <x v="11"/>
    <n v="3979.83"/>
    <x v="1"/>
  </r>
  <r>
    <x v="2"/>
    <x v="7"/>
    <x v="12"/>
    <x v="12"/>
    <n v="5301.54"/>
    <x v="0"/>
  </r>
  <r>
    <x v="2"/>
    <x v="7"/>
    <x v="13"/>
    <x v="13"/>
    <n v="2450.7199999999998"/>
    <x v="2"/>
  </r>
  <r>
    <x v="3"/>
    <x v="8"/>
    <x v="14"/>
    <x v="14"/>
    <n v="1822.04"/>
    <x v="0"/>
  </r>
  <r>
    <x v="3"/>
    <x v="9"/>
    <x v="15"/>
    <x v="15"/>
    <n v="2159.33"/>
    <x v="1"/>
  </r>
  <r>
    <x v="3"/>
    <x v="10"/>
    <x v="16"/>
    <x v="16"/>
    <n v="1987.76"/>
    <x v="1"/>
  </r>
  <r>
    <x v="3"/>
    <x v="10"/>
    <x v="17"/>
    <x v="17"/>
    <n v="3000"/>
    <x v="1"/>
  </r>
  <r>
    <x v="3"/>
    <x v="11"/>
    <x v="18"/>
    <x v="18"/>
    <n v="980.8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DE31A7-0FD4-41EC-A62C-2D7AE3D22C1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E23" firstHeaderRow="1" firstDataRow="1" firstDataCol="4"/>
  <pivotFields count="6">
    <pivotField axis="axisRow" compact="0" outline="0" showAll="0" defaultSubtotal="0">
      <items count="5">
        <item x="2"/>
        <item x="4"/>
        <item x="0"/>
        <item x="3"/>
        <item x="1"/>
      </items>
    </pivotField>
    <pivotField axis="axisRow" compact="0" outline="0" showAll="0" defaultSubtotal="0">
      <items count="13">
        <item x="0"/>
        <item x="6"/>
        <item x="2"/>
        <item x="7"/>
        <item x="9"/>
        <item x="10"/>
        <item x="8"/>
        <item x="3"/>
        <item x="11"/>
        <item x="12"/>
        <item x="4"/>
        <item x="5"/>
        <item x="1"/>
      </items>
    </pivotField>
    <pivotField axis="axisRow" compact="0" outline="0" showAll="0" defaultSubtotal="0">
      <items count="19">
        <item x="14"/>
        <item x="9"/>
        <item x="10"/>
        <item x="0"/>
        <item x="17"/>
        <item x="16"/>
        <item x="2"/>
        <item x="1"/>
        <item x="6"/>
        <item x="5"/>
        <item x="15"/>
        <item x="18"/>
        <item x="13"/>
        <item x="12"/>
        <item x="11"/>
        <item x="4"/>
        <item x="8"/>
        <item x="3"/>
        <item x="7"/>
      </items>
    </pivotField>
    <pivotField axis="axisRow" compact="0" outline="0" showAll="0" defaultSubtotal="0">
      <items count="19">
        <item x="0"/>
        <item x="9"/>
        <item x="12"/>
        <item x="7"/>
        <item x="8"/>
        <item x="16"/>
        <item x="13"/>
        <item x="14"/>
        <item x="17"/>
        <item x="3"/>
        <item x="18"/>
        <item x="10"/>
        <item x="5"/>
        <item x="6"/>
        <item x="11"/>
        <item x="15"/>
        <item x="1"/>
        <item x="4"/>
        <item x="2"/>
      </items>
    </pivotField>
    <pivotField dataField="1" compact="0" outline="0" showAll="0" defaultSubtotal="0"/>
    <pivotField compact="0" outline="0" showAll="0" defaultSubtotal="0"/>
  </pivotFields>
  <rowFields count="4">
    <field x="0"/>
    <field x="1"/>
    <field x="2"/>
    <field x="3"/>
  </rowFields>
  <rowItems count="20">
    <i>
      <x/>
      <x v="7"/>
      <x v="9"/>
      <x v="12"/>
    </i>
    <i>
      <x v="1"/>
      <x v="4"/>
      <x/>
      <x v="7"/>
    </i>
    <i>
      <x v="2"/>
      <x/>
      <x v="3"/>
      <x/>
    </i>
    <i>
      <x v="3"/>
      <x v="1"/>
      <x v="1"/>
      <x v="1"/>
    </i>
    <i>
      <x v="4"/>
      <x v="2"/>
      <x v="17"/>
      <x v="9"/>
    </i>
    <i r="1">
      <x v="3"/>
      <x v="14"/>
      <x v="14"/>
    </i>
    <i r="1">
      <x v="5"/>
      <x v="10"/>
      <x v="15"/>
    </i>
    <i r="1">
      <x v="6"/>
      <x v="13"/>
      <x v="2"/>
    </i>
    <i r="1">
      <x v="8"/>
      <x v="5"/>
      <x v="5"/>
    </i>
    <i r="1">
      <x v="9"/>
      <x v="11"/>
      <x v="10"/>
    </i>
    <i r="1">
      <x v="10"/>
      <x v="18"/>
      <x v="3"/>
    </i>
    <i r="1">
      <x v="11"/>
      <x v="16"/>
      <x v="4"/>
    </i>
    <i r="1">
      <x v="12"/>
      <x v="2"/>
      <x v="11"/>
    </i>
    <i r="2">
      <x v="4"/>
      <x v="8"/>
    </i>
    <i r="2">
      <x v="6"/>
      <x v="18"/>
    </i>
    <i r="2">
      <x v="7"/>
      <x v="16"/>
    </i>
    <i r="2">
      <x v="8"/>
      <x v="13"/>
    </i>
    <i r="2">
      <x v="12"/>
      <x v="6"/>
    </i>
    <i r="2">
      <x v="15"/>
      <x v="17"/>
    </i>
    <i t="grand">
      <x/>
    </i>
  </rowItems>
  <colItems count="1">
    <i/>
  </colItems>
  <dataFields count="1">
    <dataField name="Sum of Amount" fld="4" baseField="0" baseItem="0" numFmtId="4"/>
  </dataField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014CD0-6C6D-458B-94A7-2A4E0C3A5EB4}" name="PivotTable1" cacheId="1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8" indent="0" compact="0" compactData="0" multipleFieldFilters="0">
  <location ref="H3:M22" firstHeaderRow="1" firstDataRow="1" firstDataCol="5"/>
  <pivotFields count="6">
    <pivotField axis="axisRow" compact="0" outline="0" showAll="0" defaultSubtotal="0">
      <items count="4">
        <item x="1"/>
        <item x="3"/>
        <item x="0"/>
        <item x="2"/>
      </items>
    </pivotField>
    <pivotField axis="axisRow" compact="0" outline="0" showAll="0" defaultSubtotal="0">
      <items count="12">
        <item x="0"/>
        <item x="5"/>
        <item x="1"/>
        <item x="6"/>
        <item x="8"/>
        <item x="9"/>
        <item x="7"/>
        <item x="2"/>
        <item x="10"/>
        <item x="11"/>
        <item x="3"/>
        <item x="4"/>
      </items>
    </pivotField>
    <pivotField axis="axisRow" compact="0" outline="0" showAll="0" defaultSubtotal="0">
      <items count="19">
        <item x="14"/>
        <item x="9"/>
        <item x="10"/>
        <item x="0"/>
        <item x="17"/>
        <item x="16"/>
        <item x="2"/>
        <item x="1"/>
        <item x="6"/>
        <item x="5"/>
        <item x="15"/>
        <item x="18"/>
        <item x="13"/>
        <item x="12"/>
        <item x="11"/>
        <item x="4"/>
        <item x="8"/>
        <item x="3"/>
        <item x="7"/>
      </items>
    </pivotField>
    <pivotField axis="axisRow" compact="0" outline="0" showAll="0" defaultSubtotal="0">
      <items count="19">
        <item x="0"/>
        <item x="9"/>
        <item x="12"/>
        <item x="7"/>
        <item x="8"/>
        <item x="16"/>
        <item x="13"/>
        <item x="14"/>
        <item x="17"/>
        <item x="3"/>
        <item x="18"/>
        <item x="10"/>
        <item x="5"/>
        <item x="6"/>
        <item x="11"/>
        <item x="15"/>
        <item x="1"/>
        <item x="4"/>
        <item x="2"/>
      </items>
    </pivotField>
    <pivotField dataField="1" compact="0" outline="0" showAll="0" defaultSubtotal="0"/>
    <pivotField axis="axisRow" compact="0" outline="0" showAll="0" defaultSubtotal="0">
      <items count="3">
        <item x="0"/>
        <item x="1"/>
        <item x="2"/>
      </items>
    </pivotField>
  </pivotFields>
  <rowFields count="5">
    <field x="0"/>
    <field x="1"/>
    <field x="2"/>
    <field x="3"/>
    <field x="5"/>
  </rowFields>
  <rowItems count="19">
    <i>
      <x/>
      <x v="7"/>
      <x v="8"/>
      <x v="13"/>
      <x v="2"/>
    </i>
    <i r="2">
      <x v="9"/>
      <x v="12"/>
      <x v="1"/>
    </i>
    <i r="1">
      <x v="10"/>
      <x v="18"/>
      <x v="3"/>
      <x v="1"/>
    </i>
    <i r="1">
      <x v="11"/>
      <x v="16"/>
      <x v="4"/>
      <x v="1"/>
    </i>
    <i>
      <x v="1"/>
      <x v="4"/>
      <x/>
      <x v="7"/>
      <x/>
    </i>
    <i r="1">
      <x v="5"/>
      <x v="10"/>
      <x v="15"/>
      <x v="1"/>
    </i>
    <i r="1">
      <x v="8"/>
      <x v="4"/>
      <x v="8"/>
      <x v="1"/>
    </i>
    <i r="2">
      <x v="5"/>
      <x v="5"/>
      <x v="1"/>
    </i>
    <i r="1">
      <x v="9"/>
      <x v="11"/>
      <x v="10"/>
      <x/>
    </i>
    <i>
      <x v="2"/>
      <x/>
      <x v="3"/>
      <x/>
      <x/>
    </i>
    <i r="2">
      <x v="6"/>
      <x v="18"/>
      <x v="2"/>
    </i>
    <i r="2">
      <x v="7"/>
      <x v="16"/>
      <x v="1"/>
    </i>
    <i r="1">
      <x v="2"/>
      <x v="15"/>
      <x v="17"/>
      <x v="2"/>
    </i>
    <i r="2">
      <x v="17"/>
      <x v="9"/>
      <x v="2"/>
    </i>
    <i>
      <x v="3"/>
      <x v="1"/>
      <x v="1"/>
      <x v="1"/>
      <x v="2"/>
    </i>
    <i r="2">
      <x v="2"/>
      <x v="11"/>
      <x v="2"/>
    </i>
    <i r="1">
      <x v="3"/>
      <x v="14"/>
      <x v="14"/>
      <x v="1"/>
    </i>
    <i r="1">
      <x v="6"/>
      <x v="12"/>
      <x v="6"/>
      <x v="2"/>
    </i>
    <i r="2">
      <x v="13"/>
      <x v="2"/>
      <x/>
    </i>
  </rowItems>
  <colItems count="1">
    <i/>
  </colItems>
  <dataFields count="1">
    <dataField name="Sum of Amount" fld="4" baseField="0" baseItem="0" numFmtId="4"/>
  </dataFields>
  <pivotTableStyleInfo name="PivotStyleLight1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BED323-08A0-4AA3-A0B9-36A75C3E7728}" name="Table1" displayName="Table1" ref="A3:F22" totalsRowShown="0" headerRowDxfId="8" dataDxfId="7">
  <autoFilter ref="A3:F22" xr:uid="{0DBED323-08A0-4AA3-A0B9-36A75C3E7728}"/>
  <tableColumns count="6">
    <tableColumn id="1" xr3:uid="{9EF4BAB5-F718-4BD1-8E37-32C57B99739E}" name="Department" dataDxfId="6"/>
    <tableColumn id="2" xr3:uid="{54A76D53-8424-4C2E-A141-E8CBBE514F17}" name="Expense Type" dataDxfId="5"/>
    <tableColumn id="3" xr3:uid="{89D484CC-1B99-454A-A32E-E86B425EEA80}" name="Item Description" dataDxfId="4"/>
    <tableColumn id="4" xr3:uid="{E608AAC2-3F74-4FCB-8E10-D37D5AF2A190}" name="Invoice #" dataDxfId="3"/>
    <tableColumn id="6" xr3:uid="{EAD75241-726B-4A87-B355-0FE2B730511E}" name="Status" dataDxfId="2"/>
    <tableColumn id="5" xr3:uid="{FB4679E5-EE82-4ED7-9A9E-AE823D42FF91}" name="Amount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://www.myonlinetraininghub.com/excel-webinars" TargetMode="External"/><Relationship Id="rId21" Type="http://schemas.openxmlformats.org/officeDocument/2006/relationships/drawing" Target="../drawings/drawing5.xml"/><Relationship Id="rId7" Type="http://schemas.openxmlformats.org/officeDocument/2006/relationships/hyperlink" Target="https://www.myonlinetraininghub.com/excel-dashboard-course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20" Type="http://schemas.openxmlformats.org/officeDocument/2006/relationships/hyperlink" Target="https://www.myonlinetraininghub.com/microsoft-word-course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power-bi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unctions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s://www.myonlinetraininghub.com/excel-forum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A71D-7DAF-4848-974E-ADD2A2899BA1}">
  <dimension ref="A1:Q30"/>
  <sheetViews>
    <sheetView showGridLines="0" showRowColHeaders="0" tabSelected="1" workbookViewId="0">
      <selection activeCell="B2" sqref="B2"/>
    </sheetView>
  </sheetViews>
  <sheetFormatPr defaultColWidth="0" defaultRowHeight="15" customHeight="1" zeroHeight="1" x14ac:dyDescent="0.25"/>
  <cols>
    <col min="1" max="1" width="4.85546875" customWidth="1"/>
    <col min="2" max="17" width="9.140625" customWidth="1"/>
    <col min="18" max="16384" width="9.140625" hidden="1"/>
  </cols>
  <sheetData>
    <row r="1" spans="1:17" ht="52.5" customHeight="1" x14ac:dyDescent="0.25">
      <c r="A1" s="9"/>
      <c r="B1" s="9" t="s">
        <v>74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5"/>
    <row r="3" spans="1:17" ht="18.75" x14ac:dyDescent="0.3">
      <c r="B3" s="8" t="s">
        <v>73</v>
      </c>
    </row>
    <row r="4" spans="1:17" ht="18.75" x14ac:dyDescent="0.25">
      <c r="B4" s="7" t="s">
        <v>72</v>
      </c>
    </row>
    <row r="5" spans="1:17" ht="18.75" x14ac:dyDescent="0.25">
      <c r="B5" s="7" t="s">
        <v>71</v>
      </c>
    </row>
    <row r="6" spans="1:17" ht="18.75" x14ac:dyDescent="0.25">
      <c r="B6" s="7" t="s">
        <v>70</v>
      </c>
    </row>
    <row r="7" spans="1:17" ht="18.75" x14ac:dyDescent="0.25">
      <c r="B7" s="7"/>
    </row>
    <row r="8" spans="1:17" ht="18.75" x14ac:dyDescent="0.25">
      <c r="B8" s="7" t="s">
        <v>69</v>
      </c>
    </row>
    <row r="9" spans="1:17" x14ac:dyDescent="0.25"/>
    <row r="10" spans="1:17" ht="18.75" x14ac:dyDescent="0.25">
      <c r="B10" s="7" t="s">
        <v>68</v>
      </c>
    </row>
    <row r="11" spans="1:17" ht="18.75" x14ac:dyDescent="0.25">
      <c r="B11" s="7" t="s">
        <v>67</v>
      </c>
    </row>
    <row r="30" spans="2:2" hidden="1" x14ac:dyDescent="0.25">
      <c r="B30" t="s">
        <v>66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showGridLines="0" zoomScaleNormal="100" workbookViewId="0">
      <selection activeCell="H10" sqref="H10"/>
    </sheetView>
  </sheetViews>
  <sheetFormatPr defaultColWidth="8.85546875" defaultRowHeight="15" x14ac:dyDescent="0.25"/>
  <cols>
    <col min="1" max="1" width="14" customWidth="1"/>
    <col min="2" max="2" width="15.5703125" customWidth="1"/>
    <col min="3" max="3" width="24.7109375" customWidth="1"/>
    <col min="4" max="4" width="11.140625" customWidth="1"/>
    <col min="5" max="5" width="8.7109375" customWidth="1"/>
    <col min="6" max="6" width="10.42578125" customWidth="1"/>
  </cols>
  <sheetData>
    <row r="1" spans="1:6" x14ac:dyDescent="0.25">
      <c r="A1" s="12" t="s">
        <v>0</v>
      </c>
      <c r="B1" s="12" t="s">
        <v>1</v>
      </c>
      <c r="C1" s="12" t="s">
        <v>22</v>
      </c>
      <c r="D1" s="12" t="s">
        <v>23</v>
      </c>
      <c r="E1" s="12" t="s">
        <v>3</v>
      </c>
      <c r="F1" s="12" t="s">
        <v>2</v>
      </c>
    </row>
    <row r="2" spans="1:6" x14ac:dyDescent="0.25">
      <c r="A2" s="16" t="s">
        <v>4</v>
      </c>
      <c r="B2" s="16" t="s">
        <v>5</v>
      </c>
      <c r="C2" s="13" t="s">
        <v>62</v>
      </c>
      <c r="D2" s="13" t="s">
        <v>42</v>
      </c>
      <c r="E2" s="13" t="s">
        <v>7</v>
      </c>
      <c r="F2" s="14">
        <v>2079.19</v>
      </c>
    </row>
    <row r="3" spans="1:6" x14ac:dyDescent="0.25">
      <c r="A3" s="16"/>
      <c r="B3" s="16"/>
      <c r="C3" s="13" t="s">
        <v>24</v>
      </c>
      <c r="D3" s="13" t="s">
        <v>41</v>
      </c>
      <c r="E3" s="13" t="s">
        <v>6</v>
      </c>
      <c r="F3" s="14">
        <v>1250</v>
      </c>
    </row>
    <row r="4" spans="1:6" x14ac:dyDescent="0.25">
      <c r="A4" s="16"/>
      <c r="B4" s="16"/>
      <c r="C4" s="13" t="s">
        <v>25</v>
      </c>
      <c r="D4" s="13" t="s">
        <v>58</v>
      </c>
      <c r="E4" s="13" t="s">
        <v>9</v>
      </c>
      <c r="F4" s="14">
        <v>1310.06</v>
      </c>
    </row>
    <row r="5" spans="1:6" x14ac:dyDescent="0.25">
      <c r="A5" s="16"/>
      <c r="B5" s="16" t="s">
        <v>8</v>
      </c>
      <c r="C5" s="13" t="s">
        <v>26</v>
      </c>
      <c r="D5" s="13" t="s">
        <v>43</v>
      </c>
      <c r="E5" s="13" t="s">
        <v>9</v>
      </c>
      <c r="F5" s="14">
        <v>1500</v>
      </c>
    </row>
    <row r="6" spans="1:6" x14ac:dyDescent="0.25">
      <c r="A6" s="16"/>
      <c r="B6" s="16"/>
      <c r="C6" s="13" t="s">
        <v>27</v>
      </c>
      <c r="D6" s="13" t="s">
        <v>44</v>
      </c>
      <c r="E6" s="13" t="s">
        <v>9</v>
      </c>
      <c r="F6" s="14">
        <v>1932.39</v>
      </c>
    </row>
    <row r="7" spans="1:6" x14ac:dyDescent="0.25">
      <c r="A7" s="16" t="s">
        <v>10</v>
      </c>
      <c r="B7" s="16" t="s">
        <v>11</v>
      </c>
      <c r="C7" s="13" t="s">
        <v>28</v>
      </c>
      <c r="D7" s="13" t="s">
        <v>45</v>
      </c>
      <c r="E7" s="13" t="s">
        <v>6</v>
      </c>
      <c r="F7" s="14">
        <v>2992.39</v>
      </c>
    </row>
    <row r="8" spans="1:6" x14ac:dyDescent="0.25">
      <c r="A8" s="16"/>
      <c r="B8" s="16"/>
      <c r="C8" s="13" t="s">
        <v>59</v>
      </c>
      <c r="D8" s="13" t="s">
        <v>60</v>
      </c>
      <c r="E8" s="13" t="s">
        <v>9</v>
      </c>
      <c r="F8" s="14">
        <v>1972.51</v>
      </c>
    </row>
    <row r="9" spans="1:6" x14ac:dyDescent="0.25">
      <c r="A9" s="16"/>
      <c r="B9" s="13" t="s">
        <v>12</v>
      </c>
      <c r="C9" s="13" t="s">
        <v>29</v>
      </c>
      <c r="D9" s="13" t="s">
        <v>46</v>
      </c>
      <c r="E9" s="13" t="s">
        <v>6</v>
      </c>
      <c r="F9" s="14">
        <v>5241.34</v>
      </c>
    </row>
    <row r="10" spans="1:6" x14ac:dyDescent="0.25">
      <c r="A10" s="16"/>
      <c r="B10" s="13" t="s">
        <v>13</v>
      </c>
      <c r="C10" s="13" t="s">
        <v>30</v>
      </c>
      <c r="D10" s="13" t="s">
        <v>47</v>
      </c>
      <c r="E10" s="13" t="s">
        <v>6</v>
      </c>
      <c r="F10" s="14">
        <v>4429.3999999999996</v>
      </c>
    </row>
    <row r="11" spans="1:6" x14ac:dyDescent="0.25">
      <c r="A11" s="16" t="s">
        <v>14</v>
      </c>
      <c r="B11" s="16" t="s">
        <v>31</v>
      </c>
      <c r="C11" s="13" t="s">
        <v>32</v>
      </c>
      <c r="D11" s="13" t="s">
        <v>49</v>
      </c>
      <c r="E11" s="13" t="s">
        <v>9</v>
      </c>
      <c r="F11" s="14">
        <v>2057.67</v>
      </c>
    </row>
    <row r="12" spans="1:6" x14ac:dyDescent="0.25">
      <c r="A12" s="16"/>
      <c r="B12" s="16"/>
      <c r="C12" s="13" t="s">
        <v>33</v>
      </c>
      <c r="D12" s="13" t="s">
        <v>50</v>
      </c>
      <c r="E12" s="13" t="s">
        <v>9</v>
      </c>
      <c r="F12" s="14">
        <v>2700</v>
      </c>
    </row>
    <row r="13" spans="1:6" x14ac:dyDescent="0.25">
      <c r="A13" s="16"/>
      <c r="B13" s="13" t="s">
        <v>16</v>
      </c>
      <c r="C13" s="13" t="s">
        <v>35</v>
      </c>
      <c r="D13" s="13" t="s">
        <v>52</v>
      </c>
      <c r="E13" s="13" t="s">
        <v>6</v>
      </c>
      <c r="F13" s="14">
        <v>3979.83</v>
      </c>
    </row>
    <row r="14" spans="1:6" x14ac:dyDescent="0.25">
      <c r="A14" s="16"/>
      <c r="B14" s="16" t="s">
        <v>15</v>
      </c>
      <c r="C14" s="13" t="s">
        <v>34</v>
      </c>
      <c r="D14" s="13" t="s">
        <v>51</v>
      </c>
      <c r="E14" s="13" t="s">
        <v>7</v>
      </c>
      <c r="F14" s="14">
        <v>5301.54</v>
      </c>
    </row>
    <row r="15" spans="1:6" x14ac:dyDescent="0.25">
      <c r="A15" s="16"/>
      <c r="B15" s="16"/>
      <c r="C15" s="13" t="s">
        <v>61</v>
      </c>
      <c r="D15" s="13" t="s">
        <v>48</v>
      </c>
      <c r="E15" s="13" t="s">
        <v>9</v>
      </c>
      <c r="F15" s="14">
        <v>2450.7199999999998</v>
      </c>
    </row>
    <row r="16" spans="1:6" x14ac:dyDescent="0.25">
      <c r="A16" s="16" t="s">
        <v>17</v>
      </c>
      <c r="B16" s="13" t="s">
        <v>19</v>
      </c>
      <c r="C16" s="13" t="s">
        <v>37</v>
      </c>
      <c r="D16" s="13" t="s">
        <v>54</v>
      </c>
      <c r="E16" s="13" t="s">
        <v>7</v>
      </c>
      <c r="F16" s="14">
        <v>1822.04</v>
      </c>
    </row>
    <row r="17" spans="1:6" x14ac:dyDescent="0.25">
      <c r="A17" s="16"/>
      <c r="B17" s="13" t="s">
        <v>20</v>
      </c>
      <c r="C17" s="13" t="s">
        <v>38</v>
      </c>
      <c r="D17" s="13" t="s">
        <v>55</v>
      </c>
      <c r="E17" s="13" t="s">
        <v>6</v>
      </c>
      <c r="F17" s="14">
        <v>2159.33</v>
      </c>
    </row>
    <row r="18" spans="1:6" x14ac:dyDescent="0.25">
      <c r="A18" s="16"/>
      <c r="B18" s="16" t="s">
        <v>21</v>
      </c>
      <c r="C18" s="13" t="s">
        <v>39</v>
      </c>
      <c r="D18" s="13" t="s">
        <v>56</v>
      </c>
      <c r="E18" s="13" t="s">
        <v>6</v>
      </c>
      <c r="F18" s="14">
        <v>1987.76</v>
      </c>
    </row>
    <row r="19" spans="1:6" x14ac:dyDescent="0.25">
      <c r="A19" s="16"/>
      <c r="B19" s="16"/>
      <c r="C19" s="13" t="s">
        <v>40</v>
      </c>
      <c r="D19" s="13" t="s">
        <v>57</v>
      </c>
      <c r="E19" s="13" t="s">
        <v>6</v>
      </c>
      <c r="F19" s="14">
        <v>3000</v>
      </c>
    </row>
    <row r="20" spans="1:6" x14ac:dyDescent="0.25">
      <c r="A20" s="16"/>
      <c r="B20" s="13" t="s">
        <v>18</v>
      </c>
      <c r="C20" s="13" t="s">
        <v>36</v>
      </c>
      <c r="D20" s="13" t="s">
        <v>53</v>
      </c>
      <c r="E20" s="13" t="s">
        <v>7</v>
      </c>
      <c r="F20" s="13">
        <v>980.86</v>
      </c>
    </row>
  </sheetData>
  <autoFilter ref="A1:F20" xr:uid="{00000000-0001-0000-0000-000000000000}"/>
  <mergeCells count="10">
    <mergeCell ref="A2:A6"/>
    <mergeCell ref="A7:A10"/>
    <mergeCell ref="A11:A15"/>
    <mergeCell ref="A16:A20"/>
    <mergeCell ref="B2:B4"/>
    <mergeCell ref="B5:B6"/>
    <mergeCell ref="B7:B8"/>
    <mergeCell ref="B11:B12"/>
    <mergeCell ref="B14:B15"/>
    <mergeCell ref="B18:B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150C1-6D86-4547-B852-DC0FB0F24D95}">
  <dimension ref="A1:E23"/>
  <sheetViews>
    <sheetView workbookViewId="0">
      <selection activeCell="E31" sqref="E31"/>
    </sheetView>
  </sheetViews>
  <sheetFormatPr defaultRowHeight="15" x14ac:dyDescent="0.25"/>
  <cols>
    <col min="1" max="1" width="14" customWidth="1"/>
    <col min="2" max="2" width="15.5703125" customWidth="1"/>
    <col min="3" max="3" width="26.5703125" customWidth="1"/>
    <col min="4" max="4" width="11.28515625" bestFit="1" customWidth="1"/>
    <col min="5" max="5" width="14.85546875" customWidth="1"/>
  </cols>
  <sheetData>
    <row r="1" spans="1:5" s="9" customFormat="1" ht="52.5" customHeight="1" x14ac:dyDescent="0.25">
      <c r="A1" s="9" t="s">
        <v>127</v>
      </c>
    </row>
    <row r="3" spans="1:5" x14ac:dyDescent="0.25">
      <c r="A3" s="4" t="s">
        <v>0</v>
      </c>
      <c r="B3" s="4" t="s">
        <v>1</v>
      </c>
      <c r="C3" s="4" t="s">
        <v>22</v>
      </c>
      <c r="D3" s="4" t="s">
        <v>23</v>
      </c>
      <c r="E3" t="s">
        <v>65</v>
      </c>
    </row>
    <row r="4" spans="1:5" x14ac:dyDescent="0.25">
      <c r="A4" t="s">
        <v>10</v>
      </c>
      <c r="B4" t="s">
        <v>11</v>
      </c>
      <c r="C4" t="s">
        <v>28</v>
      </c>
      <c r="D4" t="s">
        <v>45</v>
      </c>
      <c r="E4" s="15">
        <v>2992.39</v>
      </c>
    </row>
    <row r="5" spans="1:5" x14ac:dyDescent="0.25">
      <c r="A5" t="s">
        <v>17</v>
      </c>
      <c r="B5" t="s">
        <v>19</v>
      </c>
      <c r="C5" t="s">
        <v>37</v>
      </c>
      <c r="D5" t="s">
        <v>54</v>
      </c>
      <c r="E5" s="15">
        <v>1822.04</v>
      </c>
    </row>
    <row r="6" spans="1:5" x14ac:dyDescent="0.25">
      <c r="A6" t="s">
        <v>4</v>
      </c>
      <c r="B6" t="s">
        <v>5</v>
      </c>
      <c r="C6" t="s">
        <v>62</v>
      </c>
      <c r="D6" t="s">
        <v>42</v>
      </c>
      <c r="E6" s="15">
        <v>2079.19</v>
      </c>
    </row>
    <row r="7" spans="1:5" x14ac:dyDescent="0.25">
      <c r="A7" t="s">
        <v>14</v>
      </c>
      <c r="B7" t="s">
        <v>31</v>
      </c>
      <c r="C7" t="s">
        <v>32</v>
      </c>
      <c r="D7" t="s">
        <v>49</v>
      </c>
      <c r="E7" s="15">
        <v>2057.67</v>
      </c>
    </row>
    <row r="8" spans="1:5" x14ac:dyDescent="0.25">
      <c r="A8" t="s">
        <v>63</v>
      </c>
      <c r="B8" t="s">
        <v>8</v>
      </c>
      <c r="C8" t="s">
        <v>26</v>
      </c>
      <c r="D8" t="s">
        <v>43</v>
      </c>
      <c r="E8" s="15">
        <v>1500</v>
      </c>
    </row>
    <row r="9" spans="1:5" x14ac:dyDescent="0.25">
      <c r="B9" t="s">
        <v>16</v>
      </c>
      <c r="C9" t="s">
        <v>35</v>
      </c>
      <c r="D9" t="s">
        <v>52</v>
      </c>
      <c r="E9" s="15">
        <v>3979.83</v>
      </c>
    </row>
    <row r="10" spans="1:5" x14ac:dyDescent="0.25">
      <c r="B10" t="s">
        <v>20</v>
      </c>
      <c r="C10" t="s">
        <v>38</v>
      </c>
      <c r="D10" t="s">
        <v>55</v>
      </c>
      <c r="E10" s="15">
        <v>2159.33</v>
      </c>
    </row>
    <row r="11" spans="1:5" x14ac:dyDescent="0.25">
      <c r="B11" t="s">
        <v>15</v>
      </c>
      <c r="C11" t="s">
        <v>34</v>
      </c>
      <c r="D11" t="s">
        <v>51</v>
      </c>
      <c r="E11" s="15">
        <v>5301.54</v>
      </c>
    </row>
    <row r="12" spans="1:5" x14ac:dyDescent="0.25">
      <c r="B12" t="s">
        <v>21</v>
      </c>
      <c r="C12" t="s">
        <v>39</v>
      </c>
      <c r="D12" t="s">
        <v>56</v>
      </c>
      <c r="E12" s="15">
        <v>1987.76</v>
      </c>
    </row>
    <row r="13" spans="1:5" x14ac:dyDescent="0.25">
      <c r="B13" t="s">
        <v>18</v>
      </c>
      <c r="C13" t="s">
        <v>36</v>
      </c>
      <c r="D13" t="s">
        <v>53</v>
      </c>
      <c r="E13" s="15">
        <v>980.86</v>
      </c>
    </row>
    <row r="14" spans="1:5" x14ac:dyDescent="0.25">
      <c r="B14" t="s">
        <v>12</v>
      </c>
      <c r="C14" t="s">
        <v>29</v>
      </c>
      <c r="D14" t="s">
        <v>46</v>
      </c>
      <c r="E14" s="15">
        <v>5241.34</v>
      </c>
    </row>
    <row r="15" spans="1:5" x14ac:dyDescent="0.25">
      <c r="B15" t="s">
        <v>13</v>
      </c>
      <c r="C15" t="s">
        <v>30</v>
      </c>
      <c r="D15" t="s">
        <v>47</v>
      </c>
      <c r="E15" s="15">
        <v>4429.3999999999996</v>
      </c>
    </row>
    <row r="16" spans="1:5" x14ac:dyDescent="0.25">
      <c r="B16" t="s">
        <v>63</v>
      </c>
      <c r="C16" t="s">
        <v>33</v>
      </c>
      <c r="D16" t="s">
        <v>50</v>
      </c>
      <c r="E16" s="15">
        <v>2700</v>
      </c>
    </row>
    <row r="17" spans="1:5" x14ac:dyDescent="0.25">
      <c r="C17" t="s">
        <v>40</v>
      </c>
      <c r="D17" t="s">
        <v>57</v>
      </c>
      <c r="E17" s="15">
        <v>3000</v>
      </c>
    </row>
    <row r="18" spans="1:5" x14ac:dyDescent="0.25">
      <c r="C18" t="s">
        <v>25</v>
      </c>
      <c r="D18" t="s">
        <v>58</v>
      </c>
      <c r="E18" s="15">
        <v>1310.06</v>
      </c>
    </row>
    <row r="19" spans="1:5" x14ac:dyDescent="0.25">
      <c r="C19" t="s">
        <v>24</v>
      </c>
      <c r="D19" t="s">
        <v>41</v>
      </c>
      <c r="E19" s="15">
        <v>1250</v>
      </c>
    </row>
    <row r="20" spans="1:5" x14ac:dyDescent="0.25">
      <c r="C20" t="s">
        <v>59</v>
      </c>
      <c r="D20" t="s">
        <v>60</v>
      </c>
      <c r="E20" s="15">
        <v>1972.51</v>
      </c>
    </row>
    <row r="21" spans="1:5" x14ac:dyDescent="0.25">
      <c r="C21" t="s">
        <v>61</v>
      </c>
      <c r="D21" t="s">
        <v>48</v>
      </c>
      <c r="E21" s="15">
        <v>2450.7199999999998</v>
      </c>
    </row>
    <row r="22" spans="1:5" x14ac:dyDescent="0.25">
      <c r="C22" t="s">
        <v>27</v>
      </c>
      <c r="D22" t="s">
        <v>44</v>
      </c>
      <c r="E22" s="15">
        <v>1932.39</v>
      </c>
    </row>
    <row r="23" spans="1:5" x14ac:dyDescent="0.25">
      <c r="A23" t="s">
        <v>64</v>
      </c>
      <c r="E23" s="15">
        <v>49147.03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63A1-0C20-4F2D-BD86-746D2D0FED4C}">
  <dimension ref="A1:M22"/>
  <sheetViews>
    <sheetView showGridLines="0" zoomScaleNormal="100" workbookViewId="0">
      <selection activeCell="H35" sqref="H35"/>
    </sheetView>
  </sheetViews>
  <sheetFormatPr defaultColWidth="8.85546875" defaultRowHeight="15" x14ac:dyDescent="0.25"/>
  <cols>
    <col min="1" max="1" width="14" customWidth="1"/>
    <col min="2" max="2" width="15.5703125" customWidth="1"/>
    <col min="3" max="3" width="24.7109375" customWidth="1"/>
    <col min="4" max="5" width="11.140625" customWidth="1"/>
    <col min="6" max="6" width="10.42578125" customWidth="1"/>
    <col min="8" max="8" width="14.140625" bestFit="1" customWidth="1"/>
    <col min="9" max="9" width="15.85546875" bestFit="1" customWidth="1"/>
    <col min="10" max="10" width="24.28515625" bestFit="1" customWidth="1"/>
    <col min="11" max="11" width="11.28515625" bestFit="1" customWidth="1"/>
    <col min="12" max="12" width="9" bestFit="1" customWidth="1"/>
    <col min="13" max="14" width="14.85546875" bestFit="1" customWidth="1"/>
  </cols>
  <sheetData>
    <row r="1" spans="1:13" s="9" customFormat="1" ht="40.5" x14ac:dyDescent="0.25">
      <c r="A1" s="9" t="s">
        <v>128</v>
      </c>
    </row>
    <row r="3" spans="1:13" x14ac:dyDescent="0.25">
      <c r="A3" s="3" t="s">
        <v>0</v>
      </c>
      <c r="B3" s="3" t="s">
        <v>1</v>
      </c>
      <c r="C3" s="3" t="s">
        <v>22</v>
      </c>
      <c r="D3" s="3" t="s">
        <v>23</v>
      </c>
      <c r="E3" s="3" t="s">
        <v>3</v>
      </c>
      <c r="F3" s="3" t="s">
        <v>2</v>
      </c>
      <c r="H3" s="4" t="s">
        <v>0</v>
      </c>
      <c r="I3" s="4" t="s">
        <v>1</v>
      </c>
      <c r="J3" s="4" t="s">
        <v>22</v>
      </c>
      <c r="K3" s="4" t="s">
        <v>23</v>
      </c>
      <c r="L3" s="4" t="s">
        <v>3</v>
      </c>
      <c r="M3" t="s">
        <v>65</v>
      </c>
    </row>
    <row r="4" spans="1:13" x14ac:dyDescent="0.25">
      <c r="A4" s="6" t="s">
        <v>4</v>
      </c>
      <c r="B4" s="6" t="s">
        <v>5</v>
      </c>
      <c r="C4" s="1" t="s">
        <v>62</v>
      </c>
      <c r="D4" s="1" t="s">
        <v>42</v>
      </c>
      <c r="E4" s="1" t="s">
        <v>7</v>
      </c>
      <c r="F4" s="2">
        <v>2079.19</v>
      </c>
      <c r="H4" t="s">
        <v>10</v>
      </c>
      <c r="I4" t="s">
        <v>11</v>
      </c>
      <c r="J4" t="s">
        <v>59</v>
      </c>
      <c r="K4" t="s">
        <v>60</v>
      </c>
      <c r="L4" t="s">
        <v>9</v>
      </c>
      <c r="M4" s="15">
        <v>1972.51</v>
      </c>
    </row>
    <row r="5" spans="1:13" x14ac:dyDescent="0.25">
      <c r="A5" s="6" t="s">
        <v>4</v>
      </c>
      <c r="B5" s="6" t="s">
        <v>5</v>
      </c>
      <c r="C5" s="1" t="s">
        <v>24</v>
      </c>
      <c r="D5" s="1" t="s">
        <v>41</v>
      </c>
      <c r="E5" s="1" t="s">
        <v>6</v>
      </c>
      <c r="F5" s="2">
        <v>1250</v>
      </c>
      <c r="J5" t="s">
        <v>28</v>
      </c>
      <c r="K5" t="s">
        <v>45</v>
      </c>
      <c r="L5" t="s">
        <v>6</v>
      </c>
      <c r="M5" s="15">
        <v>2992.39</v>
      </c>
    </row>
    <row r="6" spans="1:13" x14ac:dyDescent="0.25">
      <c r="A6" s="6" t="s">
        <v>4</v>
      </c>
      <c r="B6" s="6" t="s">
        <v>5</v>
      </c>
      <c r="C6" s="1" t="s">
        <v>25</v>
      </c>
      <c r="D6" s="1" t="s">
        <v>58</v>
      </c>
      <c r="E6" s="1" t="s">
        <v>9</v>
      </c>
      <c r="F6" s="2">
        <v>1310.06</v>
      </c>
      <c r="I6" t="s">
        <v>12</v>
      </c>
      <c r="J6" t="s">
        <v>29</v>
      </c>
      <c r="K6" t="s">
        <v>46</v>
      </c>
      <c r="L6" t="s">
        <v>6</v>
      </c>
      <c r="M6" s="15">
        <v>5241.34</v>
      </c>
    </row>
    <row r="7" spans="1:13" x14ac:dyDescent="0.25">
      <c r="A7" s="6" t="s">
        <v>4</v>
      </c>
      <c r="B7" s="6" t="s">
        <v>8</v>
      </c>
      <c r="C7" s="1" t="s">
        <v>26</v>
      </c>
      <c r="D7" s="1" t="s">
        <v>43</v>
      </c>
      <c r="E7" s="1" t="s">
        <v>9</v>
      </c>
      <c r="F7" s="2">
        <v>1500</v>
      </c>
      <c r="I7" t="s">
        <v>13</v>
      </c>
      <c r="J7" t="s">
        <v>30</v>
      </c>
      <c r="K7" t="s">
        <v>47</v>
      </c>
      <c r="L7" t="s">
        <v>6</v>
      </c>
      <c r="M7" s="15">
        <v>4429.3999999999996</v>
      </c>
    </row>
    <row r="8" spans="1:13" x14ac:dyDescent="0.25">
      <c r="A8" s="6" t="s">
        <v>4</v>
      </c>
      <c r="B8" s="6" t="s">
        <v>8</v>
      </c>
      <c r="C8" s="1" t="s">
        <v>27</v>
      </c>
      <c r="D8" s="1" t="s">
        <v>44</v>
      </c>
      <c r="E8" s="1" t="s">
        <v>9</v>
      </c>
      <c r="F8" s="2">
        <v>1932.39</v>
      </c>
      <c r="H8" t="s">
        <v>17</v>
      </c>
      <c r="I8" t="s">
        <v>19</v>
      </c>
      <c r="J8" t="s">
        <v>37</v>
      </c>
      <c r="K8" t="s">
        <v>54</v>
      </c>
      <c r="L8" t="s">
        <v>7</v>
      </c>
      <c r="M8" s="15">
        <v>1822.04</v>
      </c>
    </row>
    <row r="9" spans="1:13" x14ac:dyDescent="0.25">
      <c r="A9" s="6" t="s">
        <v>10</v>
      </c>
      <c r="B9" s="6" t="s">
        <v>11</v>
      </c>
      <c r="C9" s="1" t="s">
        <v>28</v>
      </c>
      <c r="D9" s="1" t="s">
        <v>45</v>
      </c>
      <c r="E9" s="1" t="s">
        <v>6</v>
      </c>
      <c r="F9" s="2">
        <v>2992.39</v>
      </c>
      <c r="I9" t="s">
        <v>20</v>
      </c>
      <c r="J9" t="s">
        <v>38</v>
      </c>
      <c r="K9" t="s">
        <v>55</v>
      </c>
      <c r="L9" t="s">
        <v>6</v>
      </c>
      <c r="M9" s="15">
        <v>2159.33</v>
      </c>
    </row>
    <row r="10" spans="1:13" x14ac:dyDescent="0.25">
      <c r="A10" s="6" t="s">
        <v>10</v>
      </c>
      <c r="B10" s="6" t="s">
        <v>11</v>
      </c>
      <c r="C10" s="1" t="s">
        <v>59</v>
      </c>
      <c r="D10" s="1" t="s">
        <v>60</v>
      </c>
      <c r="E10" s="1" t="s">
        <v>9</v>
      </c>
      <c r="F10" s="2">
        <v>1972.51</v>
      </c>
      <c r="I10" t="s">
        <v>21</v>
      </c>
      <c r="J10" t="s">
        <v>40</v>
      </c>
      <c r="K10" t="s">
        <v>57</v>
      </c>
      <c r="L10" t="s">
        <v>6</v>
      </c>
      <c r="M10" s="15">
        <v>3000</v>
      </c>
    </row>
    <row r="11" spans="1:13" x14ac:dyDescent="0.25">
      <c r="A11" s="6" t="s">
        <v>10</v>
      </c>
      <c r="B11" s="1" t="s">
        <v>12</v>
      </c>
      <c r="C11" s="1" t="s">
        <v>29</v>
      </c>
      <c r="D11" s="1" t="s">
        <v>46</v>
      </c>
      <c r="E11" s="1" t="s">
        <v>6</v>
      </c>
      <c r="F11" s="2">
        <v>5241.34</v>
      </c>
      <c r="J11" t="s">
        <v>39</v>
      </c>
      <c r="K11" t="s">
        <v>56</v>
      </c>
      <c r="L11" t="s">
        <v>6</v>
      </c>
      <c r="M11" s="15">
        <v>1987.76</v>
      </c>
    </row>
    <row r="12" spans="1:13" x14ac:dyDescent="0.25">
      <c r="A12" s="6" t="s">
        <v>10</v>
      </c>
      <c r="B12" s="1" t="s">
        <v>13</v>
      </c>
      <c r="C12" s="1" t="s">
        <v>30</v>
      </c>
      <c r="D12" s="1" t="s">
        <v>47</v>
      </c>
      <c r="E12" s="1" t="s">
        <v>6</v>
      </c>
      <c r="F12" s="2">
        <v>4429.3999999999996</v>
      </c>
      <c r="I12" t="s">
        <v>18</v>
      </c>
      <c r="J12" t="s">
        <v>36</v>
      </c>
      <c r="K12" t="s">
        <v>53</v>
      </c>
      <c r="L12" t="s">
        <v>7</v>
      </c>
      <c r="M12" s="15">
        <v>980.86</v>
      </c>
    </row>
    <row r="13" spans="1:13" x14ac:dyDescent="0.25">
      <c r="A13" s="6" t="s">
        <v>14</v>
      </c>
      <c r="B13" s="6" t="s">
        <v>31</v>
      </c>
      <c r="C13" s="1" t="s">
        <v>32</v>
      </c>
      <c r="D13" s="1" t="s">
        <v>49</v>
      </c>
      <c r="E13" s="1" t="s">
        <v>9</v>
      </c>
      <c r="F13" s="2">
        <v>2057.67</v>
      </c>
      <c r="H13" t="s">
        <v>4</v>
      </c>
      <c r="I13" t="s">
        <v>5</v>
      </c>
      <c r="J13" t="s">
        <v>62</v>
      </c>
      <c r="K13" t="s">
        <v>42</v>
      </c>
      <c r="L13" t="s">
        <v>7</v>
      </c>
      <c r="M13" s="15">
        <v>2079.19</v>
      </c>
    </row>
    <row r="14" spans="1:13" x14ac:dyDescent="0.25">
      <c r="A14" s="6" t="s">
        <v>14</v>
      </c>
      <c r="B14" s="6" t="s">
        <v>31</v>
      </c>
      <c r="C14" s="1" t="s">
        <v>33</v>
      </c>
      <c r="D14" s="1" t="s">
        <v>50</v>
      </c>
      <c r="E14" s="1" t="s">
        <v>9</v>
      </c>
      <c r="F14" s="2">
        <v>2700</v>
      </c>
      <c r="J14" t="s">
        <v>25</v>
      </c>
      <c r="K14" t="s">
        <v>58</v>
      </c>
      <c r="L14" t="s">
        <v>9</v>
      </c>
      <c r="M14" s="15">
        <v>1310.06</v>
      </c>
    </row>
    <row r="15" spans="1:13" x14ac:dyDescent="0.25">
      <c r="A15" s="6" t="s">
        <v>14</v>
      </c>
      <c r="B15" s="1" t="s">
        <v>16</v>
      </c>
      <c r="C15" s="1" t="s">
        <v>35</v>
      </c>
      <c r="D15" s="1" t="s">
        <v>52</v>
      </c>
      <c r="E15" s="1" t="s">
        <v>6</v>
      </c>
      <c r="F15" s="2">
        <v>3979.83</v>
      </c>
      <c r="J15" t="s">
        <v>24</v>
      </c>
      <c r="K15" t="s">
        <v>41</v>
      </c>
      <c r="L15" t="s">
        <v>6</v>
      </c>
      <c r="M15" s="15">
        <v>1250</v>
      </c>
    </row>
    <row r="16" spans="1:13" x14ac:dyDescent="0.25">
      <c r="A16" s="6" t="s">
        <v>14</v>
      </c>
      <c r="B16" s="6" t="s">
        <v>15</v>
      </c>
      <c r="C16" s="1" t="s">
        <v>34</v>
      </c>
      <c r="D16" s="1" t="s">
        <v>51</v>
      </c>
      <c r="E16" s="1" t="s">
        <v>7</v>
      </c>
      <c r="F16" s="2">
        <v>5301.54</v>
      </c>
      <c r="I16" t="s">
        <v>8</v>
      </c>
      <c r="J16" t="s">
        <v>27</v>
      </c>
      <c r="K16" t="s">
        <v>44</v>
      </c>
      <c r="L16" t="s">
        <v>9</v>
      </c>
      <c r="M16" s="15">
        <v>1932.39</v>
      </c>
    </row>
    <row r="17" spans="1:13" x14ac:dyDescent="0.25">
      <c r="A17" s="6" t="s">
        <v>14</v>
      </c>
      <c r="B17" s="6" t="s">
        <v>15</v>
      </c>
      <c r="C17" s="1" t="s">
        <v>61</v>
      </c>
      <c r="D17" s="1" t="s">
        <v>48</v>
      </c>
      <c r="E17" s="1" t="s">
        <v>9</v>
      </c>
      <c r="F17" s="2">
        <v>2450.7199999999998</v>
      </c>
      <c r="J17" t="s">
        <v>26</v>
      </c>
      <c r="K17" t="s">
        <v>43</v>
      </c>
      <c r="L17" t="s">
        <v>9</v>
      </c>
      <c r="M17" s="15">
        <v>1500</v>
      </c>
    </row>
    <row r="18" spans="1:13" x14ac:dyDescent="0.25">
      <c r="A18" s="6" t="s">
        <v>17</v>
      </c>
      <c r="B18" s="1" t="s">
        <v>19</v>
      </c>
      <c r="C18" s="1" t="s">
        <v>37</v>
      </c>
      <c r="D18" s="1" t="s">
        <v>54</v>
      </c>
      <c r="E18" s="1" t="s">
        <v>7</v>
      </c>
      <c r="F18" s="2">
        <v>1822.04</v>
      </c>
      <c r="H18" t="s">
        <v>14</v>
      </c>
      <c r="I18" t="s">
        <v>31</v>
      </c>
      <c r="J18" t="s">
        <v>32</v>
      </c>
      <c r="K18" t="s">
        <v>49</v>
      </c>
      <c r="L18" t="s">
        <v>9</v>
      </c>
      <c r="M18" s="15">
        <v>2057.67</v>
      </c>
    </row>
    <row r="19" spans="1:13" x14ac:dyDescent="0.25">
      <c r="A19" s="6" t="s">
        <v>17</v>
      </c>
      <c r="B19" s="1" t="s">
        <v>20</v>
      </c>
      <c r="C19" s="1" t="s">
        <v>38</v>
      </c>
      <c r="D19" s="1" t="s">
        <v>55</v>
      </c>
      <c r="E19" s="1" t="s">
        <v>6</v>
      </c>
      <c r="F19" s="2">
        <v>2159.33</v>
      </c>
      <c r="J19" t="s">
        <v>33</v>
      </c>
      <c r="K19" t="s">
        <v>50</v>
      </c>
      <c r="L19" t="s">
        <v>9</v>
      </c>
      <c r="M19" s="15">
        <v>2700</v>
      </c>
    </row>
    <row r="20" spans="1:13" x14ac:dyDescent="0.25">
      <c r="A20" s="6" t="s">
        <v>17</v>
      </c>
      <c r="B20" s="6" t="s">
        <v>21</v>
      </c>
      <c r="C20" s="1" t="s">
        <v>39</v>
      </c>
      <c r="D20" s="1" t="s">
        <v>56</v>
      </c>
      <c r="E20" s="1" t="s">
        <v>6</v>
      </c>
      <c r="F20" s="2">
        <v>1987.76</v>
      </c>
      <c r="I20" t="s">
        <v>16</v>
      </c>
      <c r="J20" t="s">
        <v>35</v>
      </c>
      <c r="K20" t="s">
        <v>52</v>
      </c>
      <c r="L20" t="s">
        <v>6</v>
      </c>
      <c r="M20" s="15">
        <v>3979.83</v>
      </c>
    </row>
    <row r="21" spans="1:13" x14ac:dyDescent="0.25">
      <c r="A21" s="6" t="s">
        <v>17</v>
      </c>
      <c r="B21" s="6" t="s">
        <v>21</v>
      </c>
      <c r="C21" s="1" t="s">
        <v>40</v>
      </c>
      <c r="D21" s="1" t="s">
        <v>57</v>
      </c>
      <c r="E21" s="1" t="s">
        <v>6</v>
      </c>
      <c r="F21" s="2">
        <v>3000</v>
      </c>
      <c r="I21" t="s">
        <v>15</v>
      </c>
      <c r="J21" t="s">
        <v>61</v>
      </c>
      <c r="K21" t="s">
        <v>48</v>
      </c>
      <c r="L21" t="s">
        <v>9</v>
      </c>
      <c r="M21" s="15">
        <v>2450.7199999999998</v>
      </c>
    </row>
    <row r="22" spans="1:13" x14ac:dyDescent="0.25">
      <c r="A22" s="6" t="s">
        <v>17</v>
      </c>
      <c r="B22" s="1" t="s">
        <v>18</v>
      </c>
      <c r="C22" s="1" t="s">
        <v>36</v>
      </c>
      <c r="D22" s="1" t="s">
        <v>53</v>
      </c>
      <c r="E22" s="1" t="s">
        <v>7</v>
      </c>
      <c r="F22" s="1">
        <v>980.86</v>
      </c>
      <c r="J22" t="s">
        <v>34</v>
      </c>
      <c r="K22" t="s">
        <v>51</v>
      </c>
      <c r="L22" t="s">
        <v>7</v>
      </c>
      <c r="M22" s="15">
        <v>5301.54</v>
      </c>
    </row>
  </sheetData>
  <conditionalFormatting sqref="A4:B22">
    <cfRule type="expression" dxfId="0" priority="2">
      <formula>AND(A4=A3,_xlfn.AGGREGATE(3,5,A3))</formula>
    </cfRule>
  </conditionalFormatting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CE4C-CFEE-4F98-9455-D56EDFF335CC}">
  <dimension ref="A1:H40"/>
  <sheetViews>
    <sheetView showGridLines="0" showRowColHeaders="0" zoomScaleNormal="100" workbookViewId="0">
      <selection activeCell="B1" sqref="B1"/>
    </sheetView>
  </sheetViews>
  <sheetFormatPr defaultColWidth="0" defaultRowHeight="15" customHeight="1" zeroHeight="1" x14ac:dyDescent="0.25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8" ht="51" customHeight="1" x14ac:dyDescent="0.25">
      <c r="A1" s="9" t="s">
        <v>126</v>
      </c>
      <c r="B1" s="9"/>
      <c r="C1" s="9"/>
      <c r="D1" s="9"/>
      <c r="E1" s="9"/>
      <c r="F1" s="9"/>
      <c r="G1" s="9"/>
      <c r="H1" s="9"/>
    </row>
    <row r="2" spans="1:8" x14ac:dyDescent="0.25"/>
    <row r="3" spans="1:8" x14ac:dyDescent="0.25">
      <c r="B3" s="5" t="s">
        <v>125</v>
      </c>
    </row>
    <row r="4" spans="1:8" x14ac:dyDescent="0.25">
      <c r="B4" s="11" t="s">
        <v>124</v>
      </c>
      <c r="C4" s="10" t="s">
        <v>123</v>
      </c>
    </row>
    <row r="5" spans="1:8" x14ac:dyDescent="0.25">
      <c r="B5" s="11" t="s">
        <v>122</v>
      </c>
      <c r="C5" s="10" t="s">
        <v>121</v>
      </c>
    </row>
    <row r="6" spans="1:8" x14ac:dyDescent="0.25">
      <c r="B6" s="11" t="s">
        <v>120</v>
      </c>
      <c r="C6" s="10" t="s">
        <v>119</v>
      </c>
    </row>
    <row r="7" spans="1:8" x14ac:dyDescent="0.25"/>
    <row r="8" spans="1:8" x14ac:dyDescent="0.25">
      <c r="B8" s="5" t="s">
        <v>118</v>
      </c>
    </row>
    <row r="9" spans="1:8" x14ac:dyDescent="0.25">
      <c r="B9" s="11" t="s">
        <v>117</v>
      </c>
      <c r="C9" s="10" t="s">
        <v>116</v>
      </c>
    </row>
    <row r="10" spans="1:8" x14ac:dyDescent="0.25"/>
    <row r="11" spans="1:8" x14ac:dyDescent="0.25">
      <c r="B11" s="5" t="s">
        <v>115</v>
      </c>
    </row>
    <row r="12" spans="1:8" x14ac:dyDescent="0.25">
      <c r="B12" s="11" t="s">
        <v>114</v>
      </c>
      <c r="C12" s="10" t="s">
        <v>113</v>
      </c>
    </row>
    <row r="13" spans="1:8" x14ac:dyDescent="0.25">
      <c r="B13" s="11" t="s">
        <v>112</v>
      </c>
      <c r="C13" s="10" t="s">
        <v>111</v>
      </c>
    </row>
    <row r="14" spans="1:8" x14ac:dyDescent="0.25">
      <c r="B14" s="11" t="s">
        <v>110</v>
      </c>
      <c r="C14" s="10" t="s">
        <v>109</v>
      </c>
    </row>
    <row r="15" spans="1:8" x14ac:dyDescent="0.25">
      <c r="B15" s="11" t="s">
        <v>108</v>
      </c>
      <c r="C15" s="10" t="s">
        <v>107</v>
      </c>
    </row>
    <row r="16" spans="1:8" x14ac:dyDescent="0.25">
      <c r="B16" s="11" t="s">
        <v>106</v>
      </c>
      <c r="C16" s="10" t="s">
        <v>105</v>
      </c>
    </row>
    <row r="17" spans="2:3" x14ac:dyDescent="0.25">
      <c r="B17" s="11" t="s">
        <v>104</v>
      </c>
      <c r="C17" s="10" t="s">
        <v>103</v>
      </c>
    </row>
    <row r="18" spans="2:3" x14ac:dyDescent="0.25">
      <c r="B18" s="11" t="s">
        <v>102</v>
      </c>
      <c r="C18" s="10" t="s">
        <v>101</v>
      </c>
    </row>
    <row r="19" spans="2:3" x14ac:dyDescent="0.25">
      <c r="B19" s="11" t="s">
        <v>100</v>
      </c>
      <c r="C19" s="10" t="s">
        <v>99</v>
      </c>
    </row>
    <row r="20" spans="2:3" x14ac:dyDescent="0.25">
      <c r="B20" s="11" t="s">
        <v>82</v>
      </c>
      <c r="C20" s="10" t="s">
        <v>81</v>
      </c>
    </row>
    <row r="21" spans="2:3" x14ac:dyDescent="0.25">
      <c r="B21" s="11" t="s">
        <v>98</v>
      </c>
      <c r="C21" s="10" t="s">
        <v>97</v>
      </c>
    </row>
    <row r="22" spans="2:3" x14ac:dyDescent="0.25">
      <c r="B22" s="11" t="s">
        <v>96</v>
      </c>
      <c r="C22" s="10" t="s">
        <v>95</v>
      </c>
    </row>
    <row r="23" spans="2:3" x14ac:dyDescent="0.25">
      <c r="B23" s="11" t="s">
        <v>94</v>
      </c>
      <c r="C23" s="10" t="s">
        <v>93</v>
      </c>
    </row>
    <row r="24" spans="2:3" x14ac:dyDescent="0.25">
      <c r="B24" s="11" t="s">
        <v>92</v>
      </c>
      <c r="C24" s="10" t="s">
        <v>91</v>
      </c>
    </row>
    <row r="25" spans="2:3" x14ac:dyDescent="0.25">
      <c r="B25" s="11" t="s">
        <v>90</v>
      </c>
      <c r="C25" s="10" t="s">
        <v>89</v>
      </c>
    </row>
    <row r="26" spans="2:3" x14ac:dyDescent="0.25">
      <c r="B26" s="11" t="s">
        <v>88</v>
      </c>
      <c r="C26" s="10" t="s">
        <v>87</v>
      </c>
    </row>
    <row r="27" spans="2:3" x14ac:dyDescent="0.25">
      <c r="B27" s="11" t="s">
        <v>86</v>
      </c>
      <c r="C27" s="10" t="s">
        <v>85</v>
      </c>
    </row>
    <row r="28" spans="2:3" x14ac:dyDescent="0.25">
      <c r="B28" s="11" t="s">
        <v>84</v>
      </c>
      <c r="C28" s="10" t="s">
        <v>83</v>
      </c>
    </row>
    <row r="29" spans="2:3" x14ac:dyDescent="0.25">
      <c r="B29" s="11" t="s">
        <v>82</v>
      </c>
      <c r="C29" s="10" t="s">
        <v>81</v>
      </c>
    </row>
    <row r="30" spans="2:3" x14ac:dyDescent="0.25">
      <c r="B30" s="11" t="s">
        <v>80</v>
      </c>
      <c r="C30" s="10" t="s">
        <v>79</v>
      </c>
    </row>
    <row r="31" spans="2:3" x14ac:dyDescent="0.25">
      <c r="B31" s="11"/>
      <c r="C31" s="10"/>
    </row>
    <row r="32" spans="2:3" x14ac:dyDescent="0.25">
      <c r="B32" s="5" t="s">
        <v>78</v>
      </c>
    </row>
    <row r="33" spans="2:3" x14ac:dyDescent="0.25">
      <c r="B33" s="11" t="s">
        <v>77</v>
      </c>
      <c r="C33" s="10" t="s">
        <v>76</v>
      </c>
    </row>
    <row r="34" spans="2:3" x14ac:dyDescent="0.25">
      <c r="B34" s="11"/>
      <c r="C34" s="10"/>
    </row>
    <row r="35" spans="2:3" x14ac:dyDescent="0.25">
      <c r="B35" s="5" t="s">
        <v>75</v>
      </c>
      <c r="C35" s="10"/>
    </row>
    <row r="36" spans="2:3" x14ac:dyDescent="0.25"/>
    <row r="37" spans="2:3" x14ac:dyDescent="0.25"/>
    <row r="38" spans="2:3" x14ac:dyDescent="0.25"/>
    <row r="39" spans="2:3" x14ac:dyDescent="0.25"/>
    <row r="40" spans="2:3" x14ac:dyDescent="0.25"/>
  </sheetData>
  <hyperlinks>
    <hyperlink ref="C5" r:id="rId1" display="http://www.myonlinetraininghub.com/category/excel-charts" xr:uid="{265F0047-BD85-448F-9A7C-847FB1E54609}"/>
    <hyperlink ref="C6" r:id="rId2" display="http://www.myonlinetraininghub.com/category/excel-dashboard" xr:uid="{D44A153F-DD51-43C3-9A39-EED1EA096B96}"/>
    <hyperlink ref="C9" r:id="rId3" display="http://www.myonlinetraininghub.com/excel-webinars" xr:uid="{4C3A8FC6-7C62-4F61-A079-4D17C72C1206}"/>
    <hyperlink ref="C33" r:id="rId4" xr:uid="{B103BA01-F075-49DD-AEA4-776197ADBD04}"/>
    <hyperlink ref="C4" r:id="rId5" xr:uid="{3D8B1732-3380-471A-8CB8-9E09302EA1FB}"/>
    <hyperlink ref="C19" r:id="rId6" xr:uid="{481494A0-893F-4944-8402-B612BB66570F}"/>
    <hyperlink ref="C18" r:id="rId7" xr:uid="{F0DC213F-CF36-43D2-BEE9-C3A194D262C6}"/>
    <hyperlink ref="C12" r:id="rId8" xr:uid="{6F7F612F-5A1A-4B1A-BCBD-B66FB64D9155}"/>
    <hyperlink ref="C13" r:id="rId9" xr:uid="{018BD1C4-DE4A-43C6-9374-D5A1AC74D729}"/>
    <hyperlink ref="C14" r:id="rId10" xr:uid="{6933B704-DE07-42AF-A19A-974167F7A7C3}"/>
    <hyperlink ref="C15" r:id="rId11" xr:uid="{3985A938-5454-44BA-906B-15AE8CB91CA7}"/>
    <hyperlink ref="C16" r:id="rId12" xr:uid="{94D22E9F-D761-4CE2-8983-0851B7EFA789}"/>
    <hyperlink ref="C17" r:id="rId13" xr:uid="{9EED8821-4895-42EB-83F7-57F90CE5417C}"/>
    <hyperlink ref="C22" r:id="rId14" xr:uid="{A20B0E81-6432-4CA4-B727-1235B24147D8}"/>
    <hyperlink ref="C23" r:id="rId15" xr:uid="{2676E410-289D-4CBC-9F2C-BC5B55FA1C76}"/>
    <hyperlink ref="C24" r:id="rId16" xr:uid="{4033BCE1-8B3A-4C60-B69A-1E9476B41775}"/>
    <hyperlink ref="C25" r:id="rId17" xr:uid="{15BE3C1E-6556-4E2F-9875-A843150769E5}"/>
    <hyperlink ref="C26" r:id="rId18" xr:uid="{8ED25CF7-4E93-4D73-8380-AF55EC80B2E0}"/>
    <hyperlink ref="C27" r:id="rId19" xr:uid="{87CDEC3A-7ADE-4447-A5BE-7CA4772FF1A9}"/>
    <hyperlink ref="C30" r:id="rId20" xr:uid="{A6763D7F-8C72-4333-AD03-E48AE079B27A}"/>
  </hyperlinks>
  <pageMargins left="0.7" right="0.7" top="0.75" bottom="0.75" header="0.3" footer="0.3"/>
  <drawing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9E49C56486844AEA3493470A3BA7F" ma:contentTypeVersion="18" ma:contentTypeDescription="Create a new document." ma:contentTypeScope="" ma:versionID="e113dd8c6d9d6d8e50c33cd355eeb814">
  <xsd:schema xmlns:xsd="http://www.w3.org/2001/XMLSchema" xmlns:xs="http://www.w3.org/2001/XMLSchema" xmlns:p="http://schemas.microsoft.com/office/2006/metadata/properties" xmlns:ns3="04ec5a1a-e29c-407e-9660-cb4eaaff03ab" xmlns:ns4="98587d8b-32ff-4694-8d3a-6f66eb643b0d" targetNamespace="http://schemas.microsoft.com/office/2006/metadata/properties" ma:root="true" ma:fieldsID="654ccc4b072c8ba42f6f064ab7b3a12b" ns3:_="" ns4:_="">
    <xsd:import namespace="04ec5a1a-e29c-407e-9660-cb4eaaff03ab"/>
    <xsd:import namespace="98587d8b-32ff-4694-8d3a-6f66eb643b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c5a1a-e29c-407e-9660-cb4eaaff0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87d8b-32ff-4694-8d3a-6f66eb643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ec5a1a-e29c-407e-9660-cb4eaaff03ab" xsi:nil="true"/>
  </documentManagement>
</p:properties>
</file>

<file path=customXml/itemProps1.xml><?xml version="1.0" encoding="utf-8"?>
<ds:datastoreItem xmlns:ds="http://schemas.openxmlformats.org/officeDocument/2006/customXml" ds:itemID="{F8CA2127-5F9F-48A3-95ED-2B624BB71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ec5a1a-e29c-407e-9660-cb4eaaff03ab"/>
    <ds:schemaRef ds:uri="98587d8b-32ff-4694-8d3a-6f66eb643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FC180E-1880-4CF8-89DB-D57EE1B7D9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A5D75B-5487-4572-90B9-F704D9D7D449}">
  <ds:schemaRefs>
    <ds:schemaRef ds:uri="http://schemas.microsoft.com/office/2006/metadata/properties"/>
    <ds:schemaRef ds:uri="http://schemas.microsoft.com/office/2006/documentManagement/types"/>
    <ds:schemaRef ds:uri="98587d8b-32ff-4694-8d3a-6f66eb643b0d"/>
    <ds:schemaRef ds:uri="http://purl.org/dc/elements/1.1/"/>
    <ds:schemaRef ds:uri="04ec5a1a-e29c-407e-9660-cb4eaaff03ab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Copyright</vt:lpstr>
      <vt:lpstr>Merged Cells</vt:lpstr>
      <vt:lpstr>Mergec Cells - PivotTable</vt:lpstr>
      <vt:lpstr>Conditional Formatting</vt:lpstr>
      <vt:lpstr>More 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Mynda Treacy</dc:creator>
  <cp:keywords/>
  <dc:description/>
  <cp:lastModifiedBy>Mynda Treacy</cp:lastModifiedBy>
  <cp:revision/>
  <dcterms:created xsi:type="dcterms:W3CDTF">2025-06-07T14:40:29Z</dcterms:created>
  <dcterms:modified xsi:type="dcterms:W3CDTF">2025-06-27T00:04:08Z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0x01010076A9E49C56486844AEA3493470A3BA7F</vt:lpwstr>
  </property>
</Properties>
</file>