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365moth-my.sharepoint.com/personal/website_myonlinetraininghub_com/Documents/Blog Posts/Excel Data Analysis Beginner/"/>
    </mc:Choice>
  </mc:AlternateContent>
  <xr:revisionPtr revIDLastSave="585" documentId="8_{48E6184C-D6E5-41EE-86AF-8CEE86E895B2}" xr6:coauthVersionLast="47" xr6:coauthVersionMax="47" xr10:uidLastSave="{4453707C-5DFB-4DB1-9B35-1835C235B3B6}"/>
  <bookViews>
    <workbookView xWindow="-120" yWindow="-120" windowWidth="29040" windowHeight="15720" activeTab="5" xr2:uid="{94FA2CC9-D43F-4955-9DC2-40007E64EFAF}"/>
  </bookViews>
  <sheets>
    <sheet name="Copyright" sheetId="8" r:id="rId1"/>
    <sheet name="Data" sheetId="1" r:id="rId2"/>
    <sheet name="Summary Statistics" sheetId="2" r:id="rId3"/>
    <sheet name="Suggestion1" sheetId="4" r:id="rId4"/>
    <sheet name="Suggestion2" sheetId="7" r:id="rId5"/>
    <sheet name="Insights" sheetId="5" r:id="rId6"/>
    <sheet name="More Resources" sheetId="9" r:id="rId7"/>
  </sheets>
  <definedNames>
    <definedName name="ExternalData_1" localSheetId="1" hidden="1">Data!$A$1:$O$452</definedName>
  </definedNames>
  <calcPr calcId="191029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C02B964-B64C-4EF8-82EC-AC5B92ED8452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AA896DD3-3219-42D7-A272-877D8A06A067}" keepAlive="1" name="Query - SalesData" description="Connection to the 'SalesData' query in the workbook." type="5" refreshedVersion="8" background="1" saveData="1">
    <dbPr connection="Provider=Microsoft.Mashup.OleDb.1;Data Source=$Workbook$;Location=SalesData;Extended Properties=&quot;&quot;" command="SELECT * FROM [SalesData]"/>
  </connection>
  <connection id="3" xr16:uid="{1E290B60-2F82-47A3-B3DE-B03522F2FC7E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4" xr16:uid="{C99C0D1B-5C7E-4435-A151-0F3E1EB61244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5" xr16:uid="{55AB5FF8-E283-4F9C-A5C1-BE64E94961D9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<sst xmlns="http://schemas.openxmlformats.org/spreadsheetml/2006/main" count="2440" uniqueCount="124">
  <si>
    <t>Segment</t>
  </si>
  <si>
    <t>Country</t>
  </si>
  <si>
    <t>Product</t>
  </si>
  <si>
    <t>Discount Band</t>
  </si>
  <si>
    <t>Manager</t>
  </si>
  <si>
    <t>Units Sold</t>
  </si>
  <si>
    <t>Sale Price</t>
  </si>
  <si>
    <t>Gross Sales</t>
  </si>
  <si>
    <t>Discounts</t>
  </si>
  <si>
    <t>Sales</t>
  </si>
  <si>
    <t>COGS</t>
  </si>
  <si>
    <t>Profit</t>
  </si>
  <si>
    <t>Gross Profit %</t>
  </si>
  <si>
    <t>Discount %</t>
  </si>
  <si>
    <t>Channel Partners</t>
  </si>
  <si>
    <t>Canada</t>
  </si>
  <si>
    <t>VTT</t>
  </si>
  <si>
    <t>Medium</t>
  </si>
  <si>
    <t xml:space="preserve"> Aria Patel</t>
  </si>
  <si>
    <t>France</t>
  </si>
  <si>
    <t>High</t>
  </si>
  <si>
    <t xml:space="preserve"> Evelyn Zhang</t>
  </si>
  <si>
    <t>Germany</t>
  </si>
  <si>
    <t>Low</t>
  </si>
  <si>
    <t xml:space="preserve"> Carlos Rivera</t>
  </si>
  <si>
    <t>Mexico</t>
  </si>
  <si>
    <t>Montana</t>
  </si>
  <si>
    <t xml:space="preserve"> Jamal Adeyemi</t>
  </si>
  <si>
    <t>USA</t>
  </si>
  <si>
    <t xml:space="preserve"> Sofia Kowalski</t>
  </si>
  <si>
    <t>Enterprise</t>
  </si>
  <si>
    <t>Amarilla</t>
  </si>
  <si>
    <t>Government</t>
  </si>
  <si>
    <t>Carretera</t>
  </si>
  <si>
    <t>None</t>
  </si>
  <si>
    <t>Paseo</t>
  </si>
  <si>
    <t>Velo</t>
  </si>
  <si>
    <t>Midmarket</t>
  </si>
  <si>
    <t>Small Business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</si>
  <si>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</si>
  <si>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</si>
  <si>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</si>
  <si>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</si>
  <si>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</si>
  <si>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</si>
  <si>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</si>
  <si>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</si>
  <si>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</si>
  <si>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</si>
  <si>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</si>
  <si>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</si>
  <si>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</si>
  <si>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Row Labels</t>
  </si>
  <si>
    <t>Grand Total</t>
  </si>
  <si>
    <t>Count of Discount %</t>
  </si>
  <si>
    <t>0-0.02</t>
  </si>
  <si>
    <t>0.02-0.04</t>
  </si>
  <si>
    <t>0.04-0.06</t>
  </si>
  <si>
    <t>0.06-0.08</t>
  </si>
  <si>
    <t>0.08-0.1</t>
  </si>
  <si>
    <t>0.1-0.12</t>
  </si>
  <si>
    <t>0.12-0.14</t>
  </si>
  <si>
    <t>0.14-0.16</t>
  </si>
  <si>
    <t>Average of Gross Profit %</t>
  </si>
  <si>
    <t>Sum of Discounts</t>
  </si>
  <si>
    <t>Profitability Insights</t>
  </si>
  <si>
    <t>Average of Discount %</t>
  </si>
  <si>
    <t>Date</t>
  </si>
  <si>
    <t>Other Insights</t>
  </si>
  <si>
    <t>Gross Profit  %</t>
  </si>
  <si>
    <t>(All)</t>
  </si>
  <si>
    <t>Copyright Notice</t>
  </si>
  <si>
    <t xml:space="preserve"> </t>
  </si>
  <si>
    <t>The content in this file was created by Mynda Treacy from My Online Training Hub.</t>
  </si>
  <si>
    <t>Individual users are permitted to recreate the examples for personal practice only.</t>
  </si>
  <si>
    <r>
      <t xml:space="preserve">Recreating the examples for training or demonstration to others is </t>
    </r>
    <r>
      <rPr>
        <b/>
        <sz val="14"/>
        <rFont val="Aptos Narrow"/>
        <family val="2"/>
        <scheme val="minor"/>
      </rPr>
      <t>not permitted</t>
    </r>
    <r>
      <rPr>
        <sz val="14"/>
        <rFont val="Aptos Narrow"/>
        <family val="2"/>
        <scheme val="minor"/>
      </rPr>
      <t>, unless written consent is granted by Mynda Treacy.</t>
    </r>
  </si>
  <si>
    <t>The workbook and any sheets within must be accompanied by the following copyright notice: My Online Training Hub ©.</t>
  </si>
  <si>
    <t>This sheet must remain in any file that uses this data and or these techniques.</t>
  </si>
  <si>
    <t>Any uses of this workbook and/or data must include the above attribution.</t>
  </si>
  <si>
    <t>Social Channels</t>
  </si>
  <si>
    <t>More Resources</t>
  </si>
  <si>
    <t>Tutorials</t>
  </si>
  <si>
    <t>Excel Functions</t>
  </si>
  <si>
    <t>https://www.myonlinetraininghub.com/excel-functions</t>
  </si>
  <si>
    <t>Charting Blog Posts</t>
  </si>
  <si>
    <t>https://www.myonlinetraininghub.com/category/excel-charts</t>
  </si>
  <si>
    <t>Excel Dashboard Blog Posts</t>
  </si>
  <si>
    <t>https://www.myonlinetraininghub.com/category/excel-dashboard</t>
  </si>
  <si>
    <t>Webinar Replays</t>
  </si>
  <si>
    <t>Excel Dashboards &amp; Power BI</t>
  </si>
  <si>
    <t>https://www.myonlinetraininghub.com/excel-webinars</t>
  </si>
  <si>
    <t>Courses</t>
  </si>
  <si>
    <t>Advanced Excel</t>
  </si>
  <si>
    <t>https://www.myonlinetraininghub.com/excel-expert-upgrade</t>
  </si>
  <si>
    <t>Advanced Excel Formulas</t>
  </si>
  <si>
    <t>https://www.myonlinetraininghub.com/advanced-excel-formulas-course</t>
  </si>
  <si>
    <t>Power Query</t>
  </si>
  <si>
    <t>https://www.myonlinetraininghub.com/excel-power-query-course</t>
  </si>
  <si>
    <t>PivotTable Quick Start</t>
  </si>
  <si>
    <t>https://www.myonlinetraininghub.com/excel-pivottable-course-quick-start</t>
  </si>
  <si>
    <t>Xtreme PivotTables</t>
  </si>
  <si>
    <t>https://www.myonlinetraininghub.com/excel-pivottable-course</t>
  </si>
  <si>
    <t>Power Pivot</t>
  </si>
  <si>
    <t>https://www.myonlinetraininghub.com/power-pivot-course</t>
  </si>
  <si>
    <t>Excel Dashboards</t>
  </si>
  <si>
    <t>https://www.myonlinetraininghub.com/excel-dashboard-course</t>
  </si>
  <si>
    <t>Power BI</t>
  </si>
  <si>
    <t>https://www.myonlinetraininghub.com/power-bi-course</t>
  </si>
  <si>
    <t>Excel for Decision Making Under Uncertainty</t>
  </si>
  <si>
    <t>https://www.myonlinetraininghub.com/excel-for-decision-making-course</t>
  </si>
  <si>
    <t>Excel for Finance Professionals</t>
  </si>
  <si>
    <t>https://www.myonlinetraininghub.com/excel-for-finance-course</t>
  </si>
  <si>
    <t>Excel Analysis ToolPak</t>
  </si>
  <si>
    <t>https://www.myonlinetraininghub.com/excel-analysis-toolpak-course</t>
  </si>
  <si>
    <t>Excel for Customer Service Professionals</t>
  </si>
  <si>
    <t>https://www.myonlinetraininghub.com/excel-for-customer-service-professionals</t>
  </si>
  <si>
    <t>Excel for Operations Management</t>
  </si>
  <si>
    <t>https://www.myonlinetraininghub.com/excel-operations-management-course</t>
  </si>
  <si>
    <t>Financial Modelling</t>
  </si>
  <si>
    <t>https://www.myonlinetraininghub.com/financial-modelling-course</t>
  </si>
  <si>
    <t>Support</t>
  </si>
  <si>
    <t>Excel Forum</t>
  </si>
  <si>
    <t>https://www.myonlinetraininghub.com/excel-forum</t>
  </si>
  <si>
    <t>Follow Us or more Tips &amp; Tutorials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</si>
</sst>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@*.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22"/>
      <color theme="0"/>
      <name val="Segoe UI"/>
      <family val="2"/>
    </font>
    <font>
      <b/>
      <sz val="11"/>
      <color theme="1"/>
      <name val="Aptos Narrow"/>
      <family val="2"/>
      <scheme val="minor"/>
    </font>
    <font>
      <sz val="28"/>
      <color theme="0"/>
      <name val="Segoe UI Light"/>
      <family val="2"/>
    </font>
    <font>
      <sz val="14"/>
      <name val="Aptos Narrow"/>
      <family val="2"/>
      <scheme val="minor"/>
    </font>
    <font>
      <b/>
      <sz val="14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F551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1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3" fontId="0" fillId="0" borderId="0" xfId="0" applyNumberFormat="1"/>
    <xf numFmtId="164" fontId="0" fillId="0" borderId="0" xfId="1" applyNumberFormat="1" applyFont="1" applyFill="1" applyBorder="1" applyAlignment="1"/>
    <xf numFmtId="0" fontId="0" fillId="0" borderId="0" xfId="0" pivotButton="1"/>
    <xf numFmtId="164" fontId="0" fillId="0" borderId="0" xfId="0" applyNumberFormat="1" applyAlignment="1">
      <alignment horizontal="left"/>
    </xf>
    <xf numFmtId="164" fontId="0" fillId="0" borderId="0" xfId="0" applyNumberFormat="1"/>
    <xf numFmtId="0" fontId="4" fillId="2" borderId="0" xfId="0" applyFont="1" applyFill="1" applyAlignment="1">
      <alignment vertical="center"/>
    </xf>
    <xf numFmtId="0" fontId="2" fillId="2" borderId="0" xfId="0" applyFont="1" applyFill="1"/>
    <xf numFmtId="0" fontId="0" fillId="3" borderId="0" xfId="0" applyFill="1"/>
    <xf numFmtId="43" fontId="0" fillId="0" borderId="0" xfId="2" applyFont="1"/>
    <xf numFmtId="0" fontId="0" fillId="0" borderId="1" xfId="0" applyBorder="1"/>
    <xf numFmtId="0" fontId="3" fillId="0" borderId="2" xfId="0" applyFont="1" applyBorder="1" applyAlignment="1">
      <alignment horizontal="centerContinuous"/>
    </xf>
    <xf numFmtId="0" fontId="0" fillId="0" borderId="0" xfId="1" applyNumberFormat="1" applyFont="1"/>
    <xf numFmtId="0" fontId="6" fillId="4" borderId="0" xfId="0" applyFont="1" applyFill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5" fillId="0" borderId="0" xfId="0" applyFont="1"/>
    <xf numFmtId="165" fontId="0" fillId="0" borderId="0" xfId="0" applyNumberFormat="1" applyAlignment="1">
      <alignment horizontal="left" indent="1"/>
    </xf>
    <xf numFmtId="0" fontId="9" fillId="0" borderId="0" xfId="3"/>
  </cellXfs>
  <cellStyles count="4">
    <cellStyle name="Comma" xfId="2" builtinId="3"/>
    <cellStyle name="Hyperlink" xfId="3" builtinId="8"/>
    <cellStyle name="Normal" xfId="0" builtinId="0"/>
    <cellStyle name="Percent" xfId="1" builtinId="5"/>
  </cellStyles>
  <dxfs count="15">
    <dxf>
      <numFmt numFmtId="164" formatCode="0.0%"/>
    </dxf>
    <dxf>
      <numFmt numFmtId="0" formatCode="General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[excel_data_analysis_beginners.xlsx]Summary Statistics!PivotTable15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Count of Discount</a:t>
            </a:r>
            <a:r>
              <a:rPr lang="en-AU" baseline="0"/>
              <a:t> %</a:t>
            </a:r>
            <a:r>
              <a:rPr lang="en-AU"/>
              <a:t> by Band</a:t>
            </a:r>
          </a:p>
        </c:rich>
      </c:tx>
      <c:layout>
        <c:manualLayout>
          <c:xMode val="edge"/>
          <c:yMode val="edge"/>
          <c:x val="1.58361260205796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solidFill>
              <a:schemeClr val="bg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Statistics'!$H$3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'Summary Statistics'!$G$4:$G$12</c:f>
              <c:strCache>
                <c:ptCount val="8"/>
                <c:pt idx="0">
                  <c:v>0-0.02</c:v>
                </c:pt>
                <c:pt idx="1">
                  <c:v>0.02-0.04</c:v>
                </c:pt>
                <c:pt idx="2">
                  <c:v>0.04-0.06</c:v>
                </c:pt>
                <c:pt idx="3">
                  <c:v>0.06-0.08</c:v>
                </c:pt>
                <c:pt idx="4">
                  <c:v>0.08-0.1</c:v>
                </c:pt>
                <c:pt idx="5">
                  <c:v>0.1-0.12</c:v>
                </c:pt>
                <c:pt idx="6">
                  <c:v>0.12-0.14</c:v>
                </c:pt>
                <c:pt idx="7">
                  <c:v>0.14-0.16</c:v>
                </c:pt>
              </c:strCache>
            </c:strRef>
          </c:cat>
          <c:val>
            <c:numRef>
              <c:f>'Summary Statistics'!$H$4:$H$12</c:f>
              <c:numCache>
                <c:formatCode>General</c:formatCode>
                <c:ptCount val="8"/>
                <c:pt idx="0">
                  <c:v>71</c:v>
                </c:pt>
                <c:pt idx="1">
                  <c:v>43</c:v>
                </c:pt>
                <c:pt idx="2">
                  <c:v>53</c:v>
                </c:pt>
                <c:pt idx="3">
                  <c:v>53</c:v>
                </c:pt>
                <c:pt idx="4">
                  <c:v>67</c:v>
                </c:pt>
                <c:pt idx="5">
                  <c:v>51</c:v>
                </c:pt>
                <c:pt idx="6">
                  <c:v>57</c:v>
                </c:pt>
                <c:pt idx="7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73-4EFF-B9DE-BC5C10C91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114441552"/>
        <c:axId val="1306486336"/>
      </c:barChart>
      <c:catAx>
        <c:axId val="111444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486336"/>
        <c:crosses val="autoZero"/>
        <c:auto val="1"/>
        <c:lblAlgn val="ctr"/>
        <c:lblOffset val="100"/>
        <c:noMultiLvlLbl val="0"/>
      </c:catAx>
      <c:valAx>
        <c:axId val="130648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441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[excel_data_analysis_beginners.xlsx]Suggestion1!PivotTable2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'Segment': </a:t>
            </a:r>
            <a:r>
              <a:rPr lang="en-US">
                <a:solidFill>
                  <a:srgbClr val="DD5A13"/>
                </a:solidFill>
              </a:rPr>
              <a:t>Government</a:t>
            </a:r>
            <a:r>
              <a:rPr lang="en-US"/>
              <a:t> and </a:t>
            </a:r>
            <a:r>
              <a:rPr lang="en-US">
                <a:solidFill>
                  <a:srgbClr val="DD5A13"/>
                </a:solidFill>
              </a:rPr>
              <a:t>Small Business</a:t>
            </a:r>
            <a:r>
              <a:rPr lang="en-US"/>
              <a:t> have noticeably higher 'Discounts'.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D2D2D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ED7331"/>
          </a:solidFill>
          <a:ln>
            <a:noFill/>
          </a:ln>
          <a:effectLst/>
        </c:spPr>
      </c:pivotFmt>
      <c:pivotFmt>
        <c:idx val="2"/>
        <c:spPr>
          <a:solidFill>
            <a:srgbClr val="ED7331"/>
          </a:solidFill>
          <a:ln>
            <a:noFill/>
          </a:ln>
          <a:effectLst/>
        </c:spPr>
      </c:pivotFmt>
      <c:pivotFmt>
        <c:idx val="3"/>
        <c:spPr>
          <a:solidFill>
            <a:srgbClr val="D2D2D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rgbClr val="ED7331"/>
          </a:solidFill>
          <a:ln>
            <a:noFill/>
          </a:ln>
          <a:effectLst/>
        </c:spPr>
      </c:pivotFmt>
      <c:pivotFmt>
        <c:idx val="5"/>
        <c:spPr>
          <a:solidFill>
            <a:srgbClr val="ED7331"/>
          </a:solidFill>
          <a:ln>
            <a:noFill/>
          </a:ln>
          <a:effectLst/>
        </c:spPr>
      </c:pivotFmt>
      <c:pivotFmt>
        <c:idx val="6"/>
        <c:spPr>
          <a:solidFill>
            <a:srgbClr val="D2D2D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ED7331"/>
          </a:solidFill>
          <a:ln>
            <a:noFill/>
          </a:ln>
          <a:effectLst/>
        </c:spPr>
      </c:pivotFmt>
      <c:pivotFmt>
        <c:idx val="8"/>
        <c:spPr>
          <a:solidFill>
            <a:srgbClr val="ED7331"/>
          </a:solidFill>
          <a:ln>
            <a:noFill/>
          </a:ln>
          <a:effectLst/>
        </c:spPr>
      </c:pivotFmt>
    </c:pivotFmts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Suggestion1!$B$2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D2D2D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ED73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FD-4B79-9143-464C84F80A9E}"/>
              </c:ext>
            </c:extLst>
          </c:dPt>
          <c:dPt>
            <c:idx val="1"/>
            <c:invertIfNegative val="0"/>
            <c:bubble3D val="0"/>
            <c:spPr>
              <a:solidFill>
                <a:srgbClr val="ED73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FD-4B79-9143-464C84F80A9E}"/>
              </c:ext>
            </c:extLst>
          </c:dPt>
          <c:cat>
            <c:strRef>
              <c:f>Suggestion1!$A$3:$A$8</c:f>
              <c:strCache>
                <c:ptCount val="5"/>
                <c:pt idx="0">
                  <c:v>Government</c:v>
                </c:pt>
                <c:pt idx="1">
                  <c:v>Small Business</c:v>
                </c:pt>
                <c:pt idx="2">
                  <c:v>Enterprise</c:v>
                </c:pt>
                <c:pt idx="3">
                  <c:v>Midmarket</c:v>
                </c:pt>
                <c:pt idx="4">
                  <c:v>Channel Partners</c:v>
                </c:pt>
              </c:strCache>
            </c:strRef>
          </c:cat>
          <c:val>
            <c:numRef>
              <c:f>Suggestion1!$B$3:$B$8</c:f>
              <c:numCache>
                <c:formatCode>#,##0</c:formatCode>
                <c:ptCount val="5"/>
                <c:pt idx="0">
                  <c:v>2814249.3899999983</c:v>
                </c:pt>
                <c:pt idx="1">
                  <c:v>2539579.5</c:v>
                </c:pt>
                <c:pt idx="2">
                  <c:v>976338.125</c:v>
                </c:pt>
                <c:pt idx="3">
                  <c:v>130609.875</c:v>
                </c:pt>
                <c:pt idx="4">
                  <c:v>89459.760000000009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FD-4B79-9143-464C84F80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146884176"/>
        <c:axId val="929712496"/>
      </c:barChart>
      <c:catAx>
        <c:axId val="11468841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712496"/>
        <c:crosses val="autoZero"/>
        <c:auto val="1"/>
        <c:lblAlgn val="ctr"/>
        <c:lblOffset val="100"/>
        <c:noMultiLvlLbl val="0"/>
      </c:catAx>
      <c:valAx>
        <c:axId val="92971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884176"/>
        <c:crosses val="max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'Sales' and 'Gross Profit %' appear to cluster into 2 groups with </a:t>
            </a:r>
            <a:r>
              <a:rPr lang="en-US">
                <a:solidFill>
                  <a:srgbClr val="DD5A13"/>
                </a:solidFill>
              </a:rPr>
              <a:t>4</a:t>
            </a:r>
            <a:r>
              <a:rPr lang="en-US"/>
              <a:t> outliers.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Data!$N$1</c:f>
              <c:strCache>
                <c:ptCount val="1"/>
                <c:pt idx="0">
                  <c:v>Gross Profit %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D2D2D2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dPt>
            <c:idx val="34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176C-41A4-8ECA-9B9F622397A5}"/>
              </c:ext>
            </c:extLst>
          </c:dPt>
          <c:dPt>
            <c:idx val="135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176C-41A4-8ECA-9B9F622397A5}"/>
              </c:ext>
            </c:extLst>
          </c:dPt>
          <c:dPt>
            <c:idx val="265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176C-41A4-8ECA-9B9F622397A5}"/>
              </c:ext>
            </c:extLst>
          </c:dPt>
          <c:dPt>
            <c:idx val="272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176C-41A4-8ECA-9B9F622397A5}"/>
              </c:ext>
            </c:extLst>
          </c:dPt>
          <c:xVal>
            <c:numRef>
              <c:f>Data!$K$2:$K$452</c:f>
              <c:numCache>
                <c:formatCode>#,##0</c:formatCode>
                <c:ptCount val="451"/>
                <c:pt idx="0">
                  <c:v>36208.620000000003</c:v>
                </c:pt>
                <c:pt idx="1">
                  <c:v>18519.12</c:v>
                </c:pt>
                <c:pt idx="2">
                  <c:v>28855.56</c:v>
                </c:pt>
                <c:pt idx="3">
                  <c:v>26114.400000000001</c:v>
                </c:pt>
                <c:pt idx="4">
                  <c:v>21359.52</c:v>
                </c:pt>
                <c:pt idx="5">
                  <c:v>180416.25</c:v>
                </c:pt>
                <c:pt idx="6">
                  <c:v>233531.25</c:v>
                </c:pt>
                <c:pt idx="7">
                  <c:v>352106.25</c:v>
                </c:pt>
                <c:pt idx="8">
                  <c:v>61632.5</c:v>
                </c:pt>
                <c:pt idx="9">
                  <c:v>65137.5</c:v>
                </c:pt>
                <c:pt idx="10">
                  <c:v>32370</c:v>
                </c:pt>
                <c:pt idx="11">
                  <c:v>670477.5</c:v>
                </c:pt>
                <c:pt idx="12">
                  <c:v>28566.720000000001</c:v>
                </c:pt>
                <c:pt idx="13">
                  <c:v>44378.399999999994</c:v>
                </c:pt>
                <c:pt idx="14">
                  <c:v>460346.25</c:v>
                </c:pt>
                <c:pt idx="15">
                  <c:v>27338.850000000002</c:v>
                </c:pt>
                <c:pt idx="16">
                  <c:v>26420</c:v>
                </c:pt>
                <c:pt idx="17">
                  <c:v>238609</c:v>
                </c:pt>
                <c:pt idx="18">
                  <c:v>9123.7999999999993</c:v>
                </c:pt>
                <c:pt idx="19">
                  <c:v>46796.2</c:v>
                </c:pt>
                <c:pt idx="20">
                  <c:v>769814.5</c:v>
                </c:pt>
                <c:pt idx="21">
                  <c:v>10451</c:v>
                </c:pt>
                <c:pt idx="22">
                  <c:v>21009</c:v>
                </c:pt>
                <c:pt idx="23">
                  <c:v>299171.25</c:v>
                </c:pt>
                <c:pt idx="24">
                  <c:v>8760.4650000000001</c:v>
                </c:pt>
                <c:pt idx="25">
                  <c:v>5126.3999999999996</c:v>
                </c:pt>
                <c:pt idx="26">
                  <c:v>52167.375</c:v>
                </c:pt>
                <c:pt idx="27">
                  <c:v>9193.5</c:v>
                </c:pt>
                <c:pt idx="28">
                  <c:v>40769.25</c:v>
                </c:pt>
                <c:pt idx="29">
                  <c:v>7908.75</c:v>
                </c:pt>
                <c:pt idx="30">
                  <c:v>233091</c:v>
                </c:pt>
                <c:pt idx="31">
                  <c:v>708439.5</c:v>
                </c:pt>
                <c:pt idx="32">
                  <c:v>210627</c:v>
                </c:pt>
                <c:pt idx="33">
                  <c:v>700245</c:v>
                </c:pt>
                <c:pt idx="34">
                  <c:v>922680</c:v>
                </c:pt>
                <c:pt idx="35">
                  <c:v>20687.16</c:v>
                </c:pt>
                <c:pt idx="36">
                  <c:v>21261</c:v>
                </c:pt>
                <c:pt idx="37">
                  <c:v>12722.4</c:v>
                </c:pt>
                <c:pt idx="38">
                  <c:v>8113.32</c:v>
                </c:pt>
                <c:pt idx="39">
                  <c:v>22073.040000000001</c:v>
                </c:pt>
                <c:pt idx="40">
                  <c:v>111860</c:v>
                </c:pt>
                <c:pt idx="41">
                  <c:v>225500</c:v>
                </c:pt>
                <c:pt idx="42">
                  <c:v>95831.25</c:v>
                </c:pt>
                <c:pt idx="43">
                  <c:v>169312.5</c:v>
                </c:pt>
                <c:pt idx="44">
                  <c:v>323712.5</c:v>
                </c:pt>
                <c:pt idx="45">
                  <c:v>705600</c:v>
                </c:pt>
                <c:pt idx="46">
                  <c:v>3142.7200000000003</c:v>
                </c:pt>
                <c:pt idx="47">
                  <c:v>5840</c:v>
                </c:pt>
                <c:pt idx="48">
                  <c:v>962500</c:v>
                </c:pt>
                <c:pt idx="49">
                  <c:v>1763.8600000000001</c:v>
                </c:pt>
                <c:pt idx="50">
                  <c:v>24757</c:v>
                </c:pt>
                <c:pt idx="51">
                  <c:v>448875</c:v>
                </c:pt>
                <c:pt idx="52">
                  <c:v>13294.82</c:v>
                </c:pt>
                <c:pt idx="53">
                  <c:v>47119.199999999997</c:v>
                </c:pt>
                <c:pt idx="54">
                  <c:v>626640</c:v>
                </c:pt>
                <c:pt idx="55">
                  <c:v>8139.6</c:v>
                </c:pt>
                <c:pt idx="56">
                  <c:v>4472</c:v>
                </c:pt>
                <c:pt idx="57">
                  <c:v>83160</c:v>
                </c:pt>
                <c:pt idx="58">
                  <c:v>7904.82</c:v>
                </c:pt>
                <c:pt idx="59">
                  <c:v>45953.4</c:v>
                </c:pt>
                <c:pt idx="60">
                  <c:v>34736.1</c:v>
                </c:pt>
                <c:pt idx="61">
                  <c:v>34095.599999999999</c:v>
                </c:pt>
                <c:pt idx="62">
                  <c:v>3586.2</c:v>
                </c:pt>
                <c:pt idx="63">
                  <c:v>14610</c:v>
                </c:pt>
                <c:pt idx="64">
                  <c:v>22482.9</c:v>
                </c:pt>
                <c:pt idx="65">
                  <c:v>600300</c:v>
                </c:pt>
                <c:pt idx="66">
                  <c:v>267561</c:v>
                </c:pt>
                <c:pt idx="67">
                  <c:v>725907</c:v>
                </c:pt>
                <c:pt idx="68">
                  <c:v>766413</c:v>
                </c:pt>
                <c:pt idx="69">
                  <c:v>827604</c:v>
                </c:pt>
                <c:pt idx="70">
                  <c:v>6601.92</c:v>
                </c:pt>
                <c:pt idx="71">
                  <c:v>21479.64</c:v>
                </c:pt>
                <c:pt idx="72">
                  <c:v>25932</c:v>
                </c:pt>
                <c:pt idx="73">
                  <c:v>5100</c:v>
                </c:pt>
                <c:pt idx="74">
                  <c:v>16876.8</c:v>
                </c:pt>
                <c:pt idx="75">
                  <c:v>215097.5</c:v>
                </c:pt>
                <c:pt idx="76">
                  <c:v>283218.75</c:v>
                </c:pt>
                <c:pt idx="77">
                  <c:v>95400</c:v>
                </c:pt>
                <c:pt idx="78">
                  <c:v>128110</c:v>
                </c:pt>
                <c:pt idx="79">
                  <c:v>355300</c:v>
                </c:pt>
                <c:pt idx="80">
                  <c:v>281053.5</c:v>
                </c:pt>
                <c:pt idx="81">
                  <c:v>41761.599999999999</c:v>
                </c:pt>
                <c:pt idx="82">
                  <c:v>9189.18</c:v>
                </c:pt>
                <c:pt idx="83">
                  <c:v>545055</c:v>
                </c:pt>
                <c:pt idx="84">
                  <c:v>35172</c:v>
                </c:pt>
                <c:pt idx="85">
                  <c:v>9184.56</c:v>
                </c:pt>
                <c:pt idx="86">
                  <c:v>246708</c:v>
                </c:pt>
                <c:pt idx="87">
                  <c:v>19686</c:v>
                </c:pt>
                <c:pt idx="88">
                  <c:v>1822.59</c:v>
                </c:pt>
                <c:pt idx="89">
                  <c:v>419265</c:v>
                </c:pt>
                <c:pt idx="90">
                  <c:v>19971.599999999999</c:v>
                </c:pt>
                <c:pt idx="91">
                  <c:v>17476.060000000001</c:v>
                </c:pt>
                <c:pt idx="92">
                  <c:v>573205.5</c:v>
                </c:pt>
                <c:pt idx="93">
                  <c:v>17708.599999999999</c:v>
                </c:pt>
                <c:pt idx="94">
                  <c:v>9837.17</c:v>
                </c:pt>
                <c:pt idx="95">
                  <c:v>28324.799999999999</c:v>
                </c:pt>
                <c:pt idx="96">
                  <c:v>34513.800000000003</c:v>
                </c:pt>
                <c:pt idx="97">
                  <c:v>13815</c:v>
                </c:pt>
                <c:pt idx="98">
                  <c:v>32877.9</c:v>
                </c:pt>
                <c:pt idx="99">
                  <c:v>8936.4</c:v>
                </c:pt>
                <c:pt idx="100">
                  <c:v>229104</c:v>
                </c:pt>
                <c:pt idx="101">
                  <c:v>631125</c:v>
                </c:pt>
                <c:pt idx="102">
                  <c:v>76146</c:v>
                </c:pt>
                <c:pt idx="103">
                  <c:v>323694</c:v>
                </c:pt>
                <c:pt idx="104">
                  <c:v>808110</c:v>
                </c:pt>
                <c:pt idx="105">
                  <c:v>38021.399999999994</c:v>
                </c:pt>
                <c:pt idx="106">
                  <c:v>19401.66</c:v>
                </c:pt>
                <c:pt idx="107">
                  <c:v>34056</c:v>
                </c:pt>
                <c:pt idx="108">
                  <c:v>22302.240000000002</c:v>
                </c:pt>
                <c:pt idx="109">
                  <c:v>23436</c:v>
                </c:pt>
                <c:pt idx="110">
                  <c:v>90956.25</c:v>
                </c:pt>
                <c:pt idx="111">
                  <c:v>514524.375</c:v>
                </c:pt>
                <c:pt idx="112">
                  <c:v>527437.5</c:v>
                </c:pt>
                <c:pt idx="113">
                  <c:v>128880</c:v>
                </c:pt>
                <c:pt idx="114">
                  <c:v>387618.75</c:v>
                </c:pt>
                <c:pt idx="115">
                  <c:v>4301.8500000000004</c:v>
                </c:pt>
                <c:pt idx="116">
                  <c:v>74699.700000000012</c:v>
                </c:pt>
                <c:pt idx="117">
                  <c:v>326922.75</c:v>
                </c:pt>
                <c:pt idx="118">
                  <c:v>15774.36</c:v>
                </c:pt>
                <c:pt idx="119">
                  <c:v>76507.200000000012</c:v>
                </c:pt>
                <c:pt idx="120">
                  <c:v>184989</c:v>
                </c:pt>
                <c:pt idx="121">
                  <c:v>50052</c:v>
                </c:pt>
                <c:pt idx="122">
                  <c:v>360899</c:v>
                </c:pt>
                <c:pt idx="123">
                  <c:v>8107.96</c:v>
                </c:pt>
                <c:pt idx="124">
                  <c:v>44358.8</c:v>
                </c:pt>
                <c:pt idx="125">
                  <c:v>322420</c:v>
                </c:pt>
                <c:pt idx="126">
                  <c:v>15083.25</c:v>
                </c:pt>
                <c:pt idx="127">
                  <c:v>31133.024999999998</c:v>
                </c:pt>
                <c:pt idx="128">
                  <c:v>10423.200000000001</c:v>
                </c:pt>
                <c:pt idx="129">
                  <c:v>430452.75</c:v>
                </c:pt>
                <c:pt idx="130">
                  <c:v>20578.5</c:v>
                </c:pt>
                <c:pt idx="131">
                  <c:v>53594.100000000006</c:v>
                </c:pt>
                <c:pt idx="132">
                  <c:v>6885</c:v>
                </c:pt>
                <c:pt idx="133">
                  <c:v>35872.199999999997</c:v>
                </c:pt>
                <c:pt idx="134">
                  <c:v>50163.75</c:v>
                </c:pt>
                <c:pt idx="135">
                  <c:v>1038082.5</c:v>
                </c:pt>
                <c:pt idx="136">
                  <c:v>468072</c:v>
                </c:pt>
                <c:pt idx="137">
                  <c:v>407376</c:v>
                </c:pt>
                <c:pt idx="138">
                  <c:v>457995</c:v>
                </c:pt>
                <c:pt idx="139">
                  <c:v>683397</c:v>
                </c:pt>
                <c:pt idx="140">
                  <c:v>22271.040000000001</c:v>
                </c:pt>
                <c:pt idx="141">
                  <c:v>9976.32</c:v>
                </c:pt>
                <c:pt idx="142">
                  <c:v>9609.6</c:v>
                </c:pt>
                <c:pt idx="143">
                  <c:v>28100.16</c:v>
                </c:pt>
                <c:pt idx="144">
                  <c:v>18421.2</c:v>
                </c:pt>
                <c:pt idx="145">
                  <c:v>191231.25</c:v>
                </c:pt>
                <c:pt idx="146">
                  <c:v>159421.25</c:v>
                </c:pt>
                <c:pt idx="147">
                  <c:v>278810</c:v>
                </c:pt>
                <c:pt idx="148">
                  <c:v>38362.5</c:v>
                </c:pt>
                <c:pt idx="149">
                  <c:v>305730</c:v>
                </c:pt>
                <c:pt idx="150">
                  <c:v>16121.4</c:v>
                </c:pt>
                <c:pt idx="151">
                  <c:v>60200</c:v>
                </c:pt>
                <c:pt idx="152">
                  <c:v>1655.08</c:v>
                </c:pt>
                <c:pt idx="153">
                  <c:v>29697</c:v>
                </c:pt>
                <c:pt idx="154">
                  <c:v>530621</c:v>
                </c:pt>
                <c:pt idx="155">
                  <c:v>7137.9</c:v>
                </c:pt>
                <c:pt idx="156">
                  <c:v>12066.6</c:v>
                </c:pt>
                <c:pt idx="157">
                  <c:v>480340</c:v>
                </c:pt>
                <c:pt idx="158">
                  <c:v>7051.8</c:v>
                </c:pt>
                <c:pt idx="159">
                  <c:v>36702</c:v>
                </c:pt>
                <c:pt idx="160">
                  <c:v>848172.5</c:v>
                </c:pt>
                <c:pt idx="161">
                  <c:v>2508.66</c:v>
                </c:pt>
                <c:pt idx="162">
                  <c:v>29979.599999999999</c:v>
                </c:pt>
                <c:pt idx="163">
                  <c:v>728595</c:v>
                </c:pt>
                <c:pt idx="164">
                  <c:v>15474.55</c:v>
                </c:pt>
                <c:pt idx="165">
                  <c:v>17604.900000000001</c:v>
                </c:pt>
                <c:pt idx="166">
                  <c:v>36031.5</c:v>
                </c:pt>
                <c:pt idx="167">
                  <c:v>21573</c:v>
                </c:pt>
                <c:pt idx="168">
                  <c:v>3344.25</c:v>
                </c:pt>
                <c:pt idx="169">
                  <c:v>10665</c:v>
                </c:pt>
                <c:pt idx="170">
                  <c:v>474858</c:v>
                </c:pt>
                <c:pt idx="171">
                  <c:v>269892</c:v>
                </c:pt>
                <c:pt idx="172">
                  <c:v>508032</c:v>
                </c:pt>
                <c:pt idx="173">
                  <c:v>159570</c:v>
                </c:pt>
                <c:pt idx="174">
                  <c:v>840384</c:v>
                </c:pt>
                <c:pt idx="175">
                  <c:v>30216</c:v>
                </c:pt>
                <c:pt idx="176">
                  <c:v>30216</c:v>
                </c:pt>
                <c:pt idx="177">
                  <c:v>22127.64</c:v>
                </c:pt>
                <c:pt idx="178">
                  <c:v>22127.64</c:v>
                </c:pt>
                <c:pt idx="179">
                  <c:v>18540</c:v>
                </c:pt>
                <c:pt idx="180">
                  <c:v>18540</c:v>
                </c:pt>
                <c:pt idx="181">
                  <c:v>6305.76</c:v>
                </c:pt>
                <c:pt idx="182">
                  <c:v>6305.76</c:v>
                </c:pt>
                <c:pt idx="183">
                  <c:v>13429.92</c:v>
                </c:pt>
                <c:pt idx="184">
                  <c:v>13429.92</c:v>
                </c:pt>
                <c:pt idx="185">
                  <c:v>172151.25</c:v>
                </c:pt>
                <c:pt idx="186">
                  <c:v>172151.25</c:v>
                </c:pt>
                <c:pt idx="187">
                  <c:v>97391.25</c:v>
                </c:pt>
                <c:pt idx="188">
                  <c:v>97391.25</c:v>
                </c:pt>
                <c:pt idx="189">
                  <c:v>190362.5</c:v>
                </c:pt>
                <c:pt idx="190">
                  <c:v>190362.5</c:v>
                </c:pt>
                <c:pt idx="191">
                  <c:v>81095</c:v>
                </c:pt>
                <c:pt idx="192">
                  <c:v>81095</c:v>
                </c:pt>
                <c:pt idx="193">
                  <c:v>89966.25</c:v>
                </c:pt>
                <c:pt idx="194">
                  <c:v>89966.25</c:v>
                </c:pt>
                <c:pt idx="195">
                  <c:v>20416.050000000003</c:v>
                </c:pt>
                <c:pt idx="196">
                  <c:v>13027.2</c:v>
                </c:pt>
                <c:pt idx="197">
                  <c:v>801444</c:v>
                </c:pt>
                <c:pt idx="198">
                  <c:v>801444</c:v>
                </c:pt>
                <c:pt idx="199">
                  <c:v>7388.85</c:v>
                </c:pt>
                <c:pt idx="200">
                  <c:v>7247.1</c:v>
                </c:pt>
                <c:pt idx="201">
                  <c:v>37980</c:v>
                </c:pt>
                <c:pt idx="202">
                  <c:v>37980</c:v>
                </c:pt>
                <c:pt idx="203">
                  <c:v>492184</c:v>
                </c:pt>
                <c:pt idx="204">
                  <c:v>7247.1</c:v>
                </c:pt>
                <c:pt idx="205">
                  <c:v>492184</c:v>
                </c:pt>
                <c:pt idx="206">
                  <c:v>25134.400000000001</c:v>
                </c:pt>
                <c:pt idx="207">
                  <c:v>25134.400000000001</c:v>
                </c:pt>
                <c:pt idx="208">
                  <c:v>352100</c:v>
                </c:pt>
                <c:pt idx="209">
                  <c:v>15056.72</c:v>
                </c:pt>
                <c:pt idx="210">
                  <c:v>352100</c:v>
                </c:pt>
                <c:pt idx="211">
                  <c:v>15056.72</c:v>
                </c:pt>
                <c:pt idx="212">
                  <c:v>18891.599999999999</c:v>
                </c:pt>
                <c:pt idx="213">
                  <c:v>272888</c:v>
                </c:pt>
                <c:pt idx="214">
                  <c:v>272888</c:v>
                </c:pt>
                <c:pt idx="215">
                  <c:v>18891.599999999999</c:v>
                </c:pt>
                <c:pt idx="216">
                  <c:v>9856.84</c:v>
                </c:pt>
                <c:pt idx="217">
                  <c:v>9856.84</c:v>
                </c:pt>
                <c:pt idx="218">
                  <c:v>42309.880000000005</c:v>
                </c:pt>
                <c:pt idx="219">
                  <c:v>23588.799999999999</c:v>
                </c:pt>
                <c:pt idx="220">
                  <c:v>200165</c:v>
                </c:pt>
                <c:pt idx="221">
                  <c:v>218886.08000000002</c:v>
                </c:pt>
                <c:pt idx="222">
                  <c:v>40100.400000000001</c:v>
                </c:pt>
                <c:pt idx="223">
                  <c:v>40100.400000000001</c:v>
                </c:pt>
                <c:pt idx="224">
                  <c:v>32670</c:v>
                </c:pt>
                <c:pt idx="225">
                  <c:v>32670</c:v>
                </c:pt>
                <c:pt idx="226">
                  <c:v>13320</c:v>
                </c:pt>
                <c:pt idx="227">
                  <c:v>13320</c:v>
                </c:pt>
                <c:pt idx="228">
                  <c:v>37050</c:v>
                </c:pt>
                <c:pt idx="229">
                  <c:v>37050</c:v>
                </c:pt>
                <c:pt idx="230">
                  <c:v>33499.35</c:v>
                </c:pt>
                <c:pt idx="231">
                  <c:v>33499.35</c:v>
                </c:pt>
                <c:pt idx="232">
                  <c:v>298662</c:v>
                </c:pt>
                <c:pt idx="233">
                  <c:v>298662</c:v>
                </c:pt>
                <c:pt idx="234">
                  <c:v>124992</c:v>
                </c:pt>
                <c:pt idx="235">
                  <c:v>124992</c:v>
                </c:pt>
                <c:pt idx="236">
                  <c:v>200499</c:v>
                </c:pt>
                <c:pt idx="237">
                  <c:v>200499</c:v>
                </c:pt>
                <c:pt idx="238">
                  <c:v>678960</c:v>
                </c:pt>
                <c:pt idx="239">
                  <c:v>678960</c:v>
                </c:pt>
                <c:pt idx="240">
                  <c:v>282435</c:v>
                </c:pt>
                <c:pt idx="241">
                  <c:v>282435</c:v>
                </c:pt>
                <c:pt idx="242">
                  <c:v>42997.68</c:v>
                </c:pt>
                <c:pt idx="243">
                  <c:v>25904.340000000004</c:v>
                </c:pt>
                <c:pt idx="244">
                  <c:v>4404</c:v>
                </c:pt>
                <c:pt idx="245">
                  <c:v>5961.24</c:v>
                </c:pt>
                <c:pt idx="246">
                  <c:v>15940.98</c:v>
                </c:pt>
                <c:pt idx="247">
                  <c:v>333187.5</c:v>
                </c:pt>
                <c:pt idx="248">
                  <c:v>358560</c:v>
                </c:pt>
                <c:pt idx="249">
                  <c:v>408386.25</c:v>
                </c:pt>
                <c:pt idx="250">
                  <c:v>225596.25</c:v>
                </c:pt>
                <c:pt idx="251">
                  <c:v>430706.25</c:v>
                </c:pt>
                <c:pt idx="252">
                  <c:v>5217.03</c:v>
                </c:pt>
                <c:pt idx="253">
                  <c:v>655551.75</c:v>
                </c:pt>
                <c:pt idx="254">
                  <c:v>14713.5</c:v>
                </c:pt>
                <c:pt idx="255">
                  <c:v>21076.44</c:v>
                </c:pt>
                <c:pt idx="256">
                  <c:v>27234.899999999998</c:v>
                </c:pt>
                <c:pt idx="257">
                  <c:v>201285</c:v>
                </c:pt>
                <c:pt idx="258">
                  <c:v>11802</c:v>
                </c:pt>
                <c:pt idx="259">
                  <c:v>11868</c:v>
                </c:pt>
                <c:pt idx="260">
                  <c:v>416279.5</c:v>
                </c:pt>
                <c:pt idx="261">
                  <c:v>11191.95</c:v>
                </c:pt>
                <c:pt idx="262">
                  <c:v>39237</c:v>
                </c:pt>
                <c:pt idx="263">
                  <c:v>429660</c:v>
                </c:pt>
                <c:pt idx="264">
                  <c:v>17525.97</c:v>
                </c:pt>
                <c:pt idx="265">
                  <c:v>1159200</c:v>
                </c:pt>
                <c:pt idx="266">
                  <c:v>8031.5999999999995</c:v>
                </c:pt>
                <c:pt idx="267">
                  <c:v>22256.324999999997</c:v>
                </c:pt>
                <c:pt idx="268">
                  <c:v>51143.399999999994</c:v>
                </c:pt>
                <c:pt idx="269">
                  <c:v>6273</c:v>
                </c:pt>
                <c:pt idx="270">
                  <c:v>8653.5</c:v>
                </c:pt>
                <c:pt idx="271">
                  <c:v>42713.324999999997</c:v>
                </c:pt>
                <c:pt idx="272">
                  <c:v>1035625.5</c:v>
                </c:pt>
                <c:pt idx="273">
                  <c:v>462861</c:v>
                </c:pt>
                <c:pt idx="274">
                  <c:v>750537</c:v>
                </c:pt>
                <c:pt idx="275">
                  <c:v>206658</c:v>
                </c:pt>
                <c:pt idx="276">
                  <c:v>634680</c:v>
                </c:pt>
                <c:pt idx="277">
                  <c:v>21025.439999999999</c:v>
                </c:pt>
                <c:pt idx="278">
                  <c:v>25542</c:v>
                </c:pt>
                <c:pt idx="279">
                  <c:v>27799.200000000001</c:v>
                </c:pt>
                <c:pt idx="280">
                  <c:v>12802.2</c:v>
                </c:pt>
                <c:pt idx="281">
                  <c:v>25692</c:v>
                </c:pt>
                <c:pt idx="282">
                  <c:v>114221.25</c:v>
                </c:pt>
                <c:pt idx="283">
                  <c:v>124737.5</c:v>
                </c:pt>
                <c:pt idx="284">
                  <c:v>293993.75</c:v>
                </c:pt>
                <c:pt idx="285">
                  <c:v>177100</c:v>
                </c:pt>
                <c:pt idx="286">
                  <c:v>352625</c:v>
                </c:pt>
                <c:pt idx="287">
                  <c:v>183540</c:v>
                </c:pt>
                <c:pt idx="288">
                  <c:v>12681.9</c:v>
                </c:pt>
                <c:pt idx="289">
                  <c:v>42613.2</c:v>
                </c:pt>
                <c:pt idx="290">
                  <c:v>16418.64</c:v>
                </c:pt>
                <c:pt idx="291">
                  <c:v>30001</c:v>
                </c:pt>
                <c:pt idx="292">
                  <c:v>122682</c:v>
                </c:pt>
                <c:pt idx="293">
                  <c:v>10291.120000000001</c:v>
                </c:pt>
                <c:pt idx="294">
                  <c:v>18818.8</c:v>
                </c:pt>
                <c:pt idx="295">
                  <c:v>135884</c:v>
                </c:pt>
                <c:pt idx="296">
                  <c:v>6181</c:v>
                </c:pt>
                <c:pt idx="297">
                  <c:v>11327.4</c:v>
                </c:pt>
                <c:pt idx="298">
                  <c:v>557459</c:v>
                </c:pt>
                <c:pt idx="299">
                  <c:v>4366.32</c:v>
                </c:pt>
                <c:pt idx="300">
                  <c:v>53808</c:v>
                </c:pt>
                <c:pt idx="301">
                  <c:v>884205</c:v>
                </c:pt>
                <c:pt idx="302">
                  <c:v>32627.25</c:v>
                </c:pt>
                <c:pt idx="303">
                  <c:v>29308.95</c:v>
                </c:pt>
                <c:pt idx="304">
                  <c:v>24576.3</c:v>
                </c:pt>
                <c:pt idx="305">
                  <c:v>26486.400000000001</c:v>
                </c:pt>
                <c:pt idx="306">
                  <c:v>30991.8</c:v>
                </c:pt>
                <c:pt idx="307">
                  <c:v>545334</c:v>
                </c:pt>
                <c:pt idx="308">
                  <c:v>431112</c:v>
                </c:pt>
                <c:pt idx="309">
                  <c:v>535392</c:v>
                </c:pt>
                <c:pt idx="310">
                  <c:v>287400</c:v>
                </c:pt>
                <c:pt idx="311">
                  <c:v>655578</c:v>
                </c:pt>
                <c:pt idx="312">
                  <c:v>17166.599999999999</c:v>
                </c:pt>
                <c:pt idx="313">
                  <c:v>31731.48</c:v>
                </c:pt>
                <c:pt idx="314">
                  <c:v>17253.599999999999</c:v>
                </c:pt>
                <c:pt idx="315">
                  <c:v>6339.36</c:v>
                </c:pt>
                <c:pt idx="316">
                  <c:v>22663.08</c:v>
                </c:pt>
                <c:pt idx="317">
                  <c:v>64496.25</c:v>
                </c:pt>
                <c:pt idx="318">
                  <c:v>70443.75</c:v>
                </c:pt>
                <c:pt idx="319">
                  <c:v>242613.75</c:v>
                </c:pt>
                <c:pt idx="320">
                  <c:v>240012.5</c:v>
                </c:pt>
                <c:pt idx="321">
                  <c:v>179550</c:v>
                </c:pt>
                <c:pt idx="322">
                  <c:v>222705</c:v>
                </c:pt>
                <c:pt idx="323">
                  <c:v>2335.7600000000002</c:v>
                </c:pt>
                <c:pt idx="324">
                  <c:v>39820.800000000003</c:v>
                </c:pt>
                <c:pt idx="325">
                  <c:v>936138</c:v>
                </c:pt>
                <c:pt idx="326">
                  <c:v>3693.76</c:v>
                </c:pt>
                <c:pt idx="327">
                  <c:v>28551</c:v>
                </c:pt>
                <c:pt idx="328">
                  <c:v>640752</c:v>
                </c:pt>
                <c:pt idx="329">
                  <c:v>15022</c:v>
                </c:pt>
                <c:pt idx="330">
                  <c:v>35585.599999999999</c:v>
                </c:pt>
                <c:pt idx="331">
                  <c:v>552391</c:v>
                </c:pt>
                <c:pt idx="332">
                  <c:v>14907.2</c:v>
                </c:pt>
                <c:pt idx="333">
                  <c:v>55071.199999999997</c:v>
                </c:pt>
                <c:pt idx="334">
                  <c:v>659613.5</c:v>
                </c:pt>
                <c:pt idx="335">
                  <c:v>14666.4</c:v>
                </c:pt>
                <c:pt idx="336">
                  <c:v>20275.2</c:v>
                </c:pt>
                <c:pt idx="337">
                  <c:v>3139.2</c:v>
                </c:pt>
                <c:pt idx="338">
                  <c:v>37335</c:v>
                </c:pt>
                <c:pt idx="339">
                  <c:v>11092.95</c:v>
                </c:pt>
                <c:pt idx="340">
                  <c:v>37080</c:v>
                </c:pt>
                <c:pt idx="341">
                  <c:v>22794.3</c:v>
                </c:pt>
                <c:pt idx="342">
                  <c:v>588984</c:v>
                </c:pt>
                <c:pt idx="343">
                  <c:v>645300</c:v>
                </c:pt>
                <c:pt idx="344">
                  <c:v>292842</c:v>
                </c:pt>
                <c:pt idx="345">
                  <c:v>116640</c:v>
                </c:pt>
                <c:pt idx="346">
                  <c:v>509691</c:v>
                </c:pt>
                <c:pt idx="347">
                  <c:v>15229.2</c:v>
                </c:pt>
                <c:pt idx="348">
                  <c:v>15229.2</c:v>
                </c:pt>
                <c:pt idx="349">
                  <c:v>14375.76</c:v>
                </c:pt>
                <c:pt idx="350">
                  <c:v>14375.76</c:v>
                </c:pt>
                <c:pt idx="351">
                  <c:v>5040.96</c:v>
                </c:pt>
                <c:pt idx="352">
                  <c:v>5040.96</c:v>
                </c:pt>
                <c:pt idx="353">
                  <c:v>4280.3999999999996</c:v>
                </c:pt>
                <c:pt idx="354">
                  <c:v>4280.3999999999996</c:v>
                </c:pt>
                <c:pt idx="355">
                  <c:v>30072.48</c:v>
                </c:pt>
                <c:pt idx="356">
                  <c:v>30072.48</c:v>
                </c:pt>
                <c:pt idx="357">
                  <c:v>243591.25</c:v>
                </c:pt>
                <c:pt idx="358">
                  <c:v>243591.25</c:v>
                </c:pt>
                <c:pt idx="359">
                  <c:v>271561.25</c:v>
                </c:pt>
                <c:pt idx="360">
                  <c:v>271561.25</c:v>
                </c:pt>
                <c:pt idx="361">
                  <c:v>115281.25</c:v>
                </c:pt>
                <c:pt idx="362">
                  <c:v>115281.25</c:v>
                </c:pt>
                <c:pt idx="363">
                  <c:v>237160</c:v>
                </c:pt>
                <c:pt idx="364">
                  <c:v>237160</c:v>
                </c:pt>
                <c:pt idx="365">
                  <c:v>102243.75</c:v>
                </c:pt>
                <c:pt idx="366">
                  <c:v>102243.75</c:v>
                </c:pt>
                <c:pt idx="367">
                  <c:v>16841.439999999999</c:v>
                </c:pt>
                <c:pt idx="368">
                  <c:v>404176.5</c:v>
                </c:pt>
                <c:pt idx="369">
                  <c:v>38574.039999999994</c:v>
                </c:pt>
                <c:pt idx="370">
                  <c:v>21732.6</c:v>
                </c:pt>
                <c:pt idx="371">
                  <c:v>404176.5</c:v>
                </c:pt>
                <c:pt idx="372">
                  <c:v>10420.619999999999</c:v>
                </c:pt>
                <c:pt idx="373">
                  <c:v>36753.599999999999</c:v>
                </c:pt>
                <c:pt idx="374">
                  <c:v>10420.619999999999</c:v>
                </c:pt>
                <c:pt idx="375">
                  <c:v>731472</c:v>
                </c:pt>
                <c:pt idx="376">
                  <c:v>36753.599999999999</c:v>
                </c:pt>
                <c:pt idx="377">
                  <c:v>731472</c:v>
                </c:pt>
                <c:pt idx="378">
                  <c:v>4338</c:v>
                </c:pt>
                <c:pt idx="379">
                  <c:v>2293.1999999999998</c:v>
                </c:pt>
                <c:pt idx="380">
                  <c:v>4338</c:v>
                </c:pt>
                <c:pt idx="381">
                  <c:v>986811</c:v>
                </c:pt>
                <c:pt idx="382">
                  <c:v>986811</c:v>
                </c:pt>
                <c:pt idx="383">
                  <c:v>2293.1999999999998</c:v>
                </c:pt>
                <c:pt idx="384">
                  <c:v>484060.5</c:v>
                </c:pt>
                <c:pt idx="385">
                  <c:v>15928</c:v>
                </c:pt>
                <c:pt idx="386">
                  <c:v>17881.849999999999</c:v>
                </c:pt>
                <c:pt idx="387">
                  <c:v>15928</c:v>
                </c:pt>
                <c:pt idx="388">
                  <c:v>484060.5</c:v>
                </c:pt>
                <c:pt idx="389">
                  <c:v>17881.849999999999</c:v>
                </c:pt>
                <c:pt idx="390">
                  <c:v>8001</c:v>
                </c:pt>
                <c:pt idx="391">
                  <c:v>30693.599999999999</c:v>
                </c:pt>
                <c:pt idx="392">
                  <c:v>8001</c:v>
                </c:pt>
                <c:pt idx="393">
                  <c:v>303688</c:v>
                </c:pt>
                <c:pt idx="394">
                  <c:v>30693.599999999999</c:v>
                </c:pt>
                <c:pt idx="395">
                  <c:v>303688</c:v>
                </c:pt>
                <c:pt idx="396">
                  <c:v>20423.25</c:v>
                </c:pt>
                <c:pt idx="397">
                  <c:v>20423.25</c:v>
                </c:pt>
                <c:pt idx="398">
                  <c:v>16748.55</c:v>
                </c:pt>
                <c:pt idx="399">
                  <c:v>16748.55</c:v>
                </c:pt>
                <c:pt idx="400">
                  <c:v>14981.25</c:v>
                </c:pt>
                <c:pt idx="401">
                  <c:v>14981.25</c:v>
                </c:pt>
                <c:pt idx="402">
                  <c:v>29246.400000000001</c:v>
                </c:pt>
                <c:pt idx="403">
                  <c:v>29246.400000000001</c:v>
                </c:pt>
                <c:pt idx="404">
                  <c:v>16257.3</c:v>
                </c:pt>
                <c:pt idx="405">
                  <c:v>16257.3</c:v>
                </c:pt>
                <c:pt idx="406">
                  <c:v>385968</c:v>
                </c:pt>
                <c:pt idx="407">
                  <c:v>385968</c:v>
                </c:pt>
                <c:pt idx="408">
                  <c:v>608499</c:v>
                </c:pt>
                <c:pt idx="409">
                  <c:v>608499</c:v>
                </c:pt>
                <c:pt idx="410">
                  <c:v>582048</c:v>
                </c:pt>
                <c:pt idx="411">
                  <c:v>582048</c:v>
                </c:pt>
                <c:pt idx="412">
                  <c:v>139230</c:v>
                </c:pt>
                <c:pt idx="413">
                  <c:v>139230</c:v>
                </c:pt>
                <c:pt idx="414">
                  <c:v>260580</c:v>
                </c:pt>
                <c:pt idx="415">
                  <c:v>260580</c:v>
                </c:pt>
                <c:pt idx="416">
                  <c:v>25345.32</c:v>
                </c:pt>
                <c:pt idx="417">
                  <c:v>26136.720000000001</c:v>
                </c:pt>
                <c:pt idx="418">
                  <c:v>26698.799999999999</c:v>
                </c:pt>
                <c:pt idx="419">
                  <c:v>8114.4</c:v>
                </c:pt>
                <c:pt idx="420">
                  <c:v>30715.439999999999</c:v>
                </c:pt>
                <c:pt idx="421">
                  <c:v>284512.5</c:v>
                </c:pt>
                <c:pt idx="422">
                  <c:v>215820</c:v>
                </c:pt>
                <c:pt idx="423">
                  <c:v>58650</c:v>
                </c:pt>
                <c:pt idx="424">
                  <c:v>99758.75</c:v>
                </c:pt>
                <c:pt idx="425">
                  <c:v>262570</c:v>
                </c:pt>
                <c:pt idx="426">
                  <c:v>20794.8</c:v>
                </c:pt>
                <c:pt idx="427">
                  <c:v>210700</c:v>
                </c:pt>
                <c:pt idx="428">
                  <c:v>11263.84</c:v>
                </c:pt>
                <c:pt idx="429">
                  <c:v>18443.599999999999</c:v>
                </c:pt>
                <c:pt idx="430">
                  <c:v>490952</c:v>
                </c:pt>
                <c:pt idx="431">
                  <c:v>4428.2700000000004</c:v>
                </c:pt>
                <c:pt idx="432">
                  <c:v>27968</c:v>
                </c:pt>
                <c:pt idx="433">
                  <c:v>108706.5</c:v>
                </c:pt>
                <c:pt idx="434">
                  <c:v>16789.5</c:v>
                </c:pt>
                <c:pt idx="435">
                  <c:v>30830.799999999999</c:v>
                </c:pt>
                <c:pt idx="436">
                  <c:v>368676</c:v>
                </c:pt>
                <c:pt idx="437">
                  <c:v>8771.14</c:v>
                </c:pt>
                <c:pt idx="438">
                  <c:v>24225.599999999999</c:v>
                </c:pt>
                <c:pt idx="439">
                  <c:v>354277</c:v>
                </c:pt>
                <c:pt idx="440">
                  <c:v>3560.9700000000003</c:v>
                </c:pt>
                <c:pt idx="441">
                  <c:v>35494.800000000003</c:v>
                </c:pt>
                <c:pt idx="442">
                  <c:v>6762</c:v>
                </c:pt>
                <c:pt idx="443">
                  <c:v>19517.7</c:v>
                </c:pt>
                <c:pt idx="444">
                  <c:v>39771.75</c:v>
                </c:pt>
                <c:pt idx="445">
                  <c:v>28623</c:v>
                </c:pt>
                <c:pt idx="446">
                  <c:v>364722</c:v>
                </c:pt>
                <c:pt idx="447">
                  <c:v>361452</c:v>
                </c:pt>
                <c:pt idx="448">
                  <c:v>358776</c:v>
                </c:pt>
                <c:pt idx="449">
                  <c:v>567600</c:v>
                </c:pt>
                <c:pt idx="450">
                  <c:v>862785</c:v>
                </c:pt>
              </c:numCache>
            </c:numRef>
          </c:xVal>
          <c:yVal>
            <c:numRef>
              <c:f>Data!$N$2:$N$452</c:f>
              <c:numCache>
                <c:formatCode>General</c:formatCode>
                <c:ptCount val="451"/>
                <c:pt idx="0">
                  <c:v>0.68</c:v>
                </c:pt>
                <c:pt idx="1">
                  <c:v>0.64</c:v>
                </c:pt>
                <c:pt idx="2">
                  <c:v>0.72</c:v>
                </c:pt>
                <c:pt idx="3">
                  <c:v>0.68</c:v>
                </c:pt>
                <c:pt idx="4">
                  <c:v>0.66</c:v>
                </c:pt>
                <c:pt idx="5">
                  <c:v>-0.09</c:v>
                </c:pt>
                <c:pt idx="6">
                  <c:v>-0.02</c:v>
                </c:pt>
                <c:pt idx="7">
                  <c:v>-7.0000000000000007E-2</c:v>
                </c:pt>
                <c:pt idx="8">
                  <c:v>-7.0000000000000007E-2</c:v>
                </c:pt>
                <c:pt idx="9">
                  <c:v>-0.06</c:v>
                </c:pt>
                <c:pt idx="10">
                  <c:v>0.5</c:v>
                </c:pt>
                <c:pt idx="11">
                  <c:v>0.11714285714285699</c:v>
                </c:pt>
                <c:pt idx="12">
                  <c:v>0.245714285714286</c:v>
                </c:pt>
                <c:pt idx="13">
                  <c:v>0.38</c:v>
                </c:pt>
                <c:pt idx="14">
                  <c:v>0.20714285714285699</c:v>
                </c:pt>
                <c:pt idx="15">
                  <c:v>0.27571428571428602</c:v>
                </c:pt>
                <c:pt idx="16">
                  <c:v>0.5</c:v>
                </c:pt>
                <c:pt idx="17">
                  <c:v>0.14714285714285699</c:v>
                </c:pt>
                <c:pt idx="18">
                  <c:v>0.23571428571428599</c:v>
                </c:pt>
                <c:pt idx="19">
                  <c:v>0.39</c:v>
                </c:pt>
                <c:pt idx="20">
                  <c:v>0.16714285714285701</c:v>
                </c:pt>
                <c:pt idx="21">
                  <c:v>0.28571428571428598</c:v>
                </c:pt>
                <c:pt idx="22">
                  <c:v>0.44</c:v>
                </c:pt>
                <c:pt idx="23">
                  <c:v>0.127142857142857</c:v>
                </c:pt>
                <c:pt idx="24">
                  <c:v>0.155714285714286</c:v>
                </c:pt>
                <c:pt idx="25">
                  <c:v>0.223333333333333</c:v>
                </c:pt>
                <c:pt idx="26">
                  <c:v>0.20333333333333301</c:v>
                </c:pt>
                <c:pt idx="27">
                  <c:v>0.233333333333333</c:v>
                </c:pt>
                <c:pt idx="28">
                  <c:v>0.28333333333333299</c:v>
                </c:pt>
                <c:pt idx="29">
                  <c:v>0.28333333333333299</c:v>
                </c:pt>
                <c:pt idx="30">
                  <c:v>5.6666666666666698E-2</c:v>
                </c:pt>
                <c:pt idx="31">
                  <c:v>0.13666666666666699</c:v>
                </c:pt>
                <c:pt idx="32">
                  <c:v>3.6666666666666702E-2</c:v>
                </c:pt>
                <c:pt idx="33">
                  <c:v>7.6666666666666605E-2</c:v>
                </c:pt>
                <c:pt idx="34">
                  <c:v>4.6666666666666697E-2</c:v>
                </c:pt>
                <c:pt idx="35">
                  <c:v>0.64</c:v>
                </c:pt>
                <c:pt idx="36">
                  <c:v>0.7</c:v>
                </c:pt>
                <c:pt idx="37">
                  <c:v>0.7</c:v>
                </c:pt>
                <c:pt idx="38">
                  <c:v>0.68</c:v>
                </c:pt>
                <c:pt idx="39">
                  <c:v>0.74</c:v>
                </c:pt>
                <c:pt idx="40">
                  <c:v>-0.02</c:v>
                </c:pt>
                <c:pt idx="41">
                  <c:v>0.04</c:v>
                </c:pt>
                <c:pt idx="42">
                  <c:v>-0.01</c:v>
                </c:pt>
                <c:pt idx="43">
                  <c:v>-0.1</c:v>
                </c:pt>
                <c:pt idx="44">
                  <c:v>-0.02</c:v>
                </c:pt>
                <c:pt idx="45">
                  <c:v>0.157142857142857</c:v>
                </c:pt>
                <c:pt idx="46">
                  <c:v>0.20571428571428599</c:v>
                </c:pt>
                <c:pt idx="47">
                  <c:v>0.5</c:v>
                </c:pt>
                <c:pt idx="48">
                  <c:v>0.25714285714285701</c:v>
                </c:pt>
                <c:pt idx="49">
                  <c:v>0.14571428571428599</c:v>
                </c:pt>
                <c:pt idx="50">
                  <c:v>0.45</c:v>
                </c:pt>
                <c:pt idx="51">
                  <c:v>0.20714285714285699</c:v>
                </c:pt>
                <c:pt idx="52">
                  <c:v>0.255714285714286</c:v>
                </c:pt>
                <c:pt idx="53">
                  <c:v>0.37</c:v>
                </c:pt>
                <c:pt idx="54">
                  <c:v>0.217142857142857</c:v>
                </c:pt>
                <c:pt idx="55">
                  <c:v>0.13571428571428601</c:v>
                </c:pt>
                <c:pt idx="56">
                  <c:v>0.36</c:v>
                </c:pt>
                <c:pt idx="57">
                  <c:v>0.13714285714285701</c:v>
                </c:pt>
                <c:pt idx="58">
                  <c:v>0.155714285714286</c:v>
                </c:pt>
                <c:pt idx="59">
                  <c:v>0.37</c:v>
                </c:pt>
                <c:pt idx="60">
                  <c:v>0.31333333333333302</c:v>
                </c:pt>
                <c:pt idx="61">
                  <c:v>0.32333333333333297</c:v>
                </c:pt>
                <c:pt idx="62">
                  <c:v>0.193333333333333</c:v>
                </c:pt>
                <c:pt idx="63">
                  <c:v>0.33333333333333298</c:v>
                </c:pt>
                <c:pt idx="64">
                  <c:v>0.32333333333333297</c:v>
                </c:pt>
                <c:pt idx="65">
                  <c:v>0.16666666666666699</c:v>
                </c:pt>
                <c:pt idx="66">
                  <c:v>9.6666666666666706E-2</c:v>
                </c:pt>
                <c:pt idx="67">
                  <c:v>7.6666666666666605E-2</c:v>
                </c:pt>
                <c:pt idx="68">
                  <c:v>9.6666666666666706E-2</c:v>
                </c:pt>
                <c:pt idx="69">
                  <c:v>0.13666666666666699</c:v>
                </c:pt>
                <c:pt idx="70">
                  <c:v>0.67</c:v>
                </c:pt>
                <c:pt idx="71">
                  <c:v>0.66</c:v>
                </c:pt>
                <c:pt idx="72">
                  <c:v>0.75</c:v>
                </c:pt>
                <c:pt idx="73">
                  <c:v>0.6</c:v>
                </c:pt>
                <c:pt idx="74">
                  <c:v>0.71</c:v>
                </c:pt>
                <c:pt idx="75">
                  <c:v>0.01</c:v>
                </c:pt>
                <c:pt idx="76">
                  <c:v>-0.01</c:v>
                </c:pt>
                <c:pt idx="77">
                  <c:v>0</c:v>
                </c:pt>
                <c:pt idx="78">
                  <c:v>-0.04</c:v>
                </c:pt>
                <c:pt idx="79">
                  <c:v>-0.01</c:v>
                </c:pt>
                <c:pt idx="80">
                  <c:v>0.127142857142857</c:v>
                </c:pt>
                <c:pt idx="81">
                  <c:v>0.36</c:v>
                </c:pt>
                <c:pt idx="82">
                  <c:v>0.27571428571428602</c:v>
                </c:pt>
                <c:pt idx="83">
                  <c:v>0.127142857142857</c:v>
                </c:pt>
                <c:pt idx="84">
                  <c:v>0.4</c:v>
                </c:pt>
                <c:pt idx="85">
                  <c:v>0.16571428571428601</c:v>
                </c:pt>
                <c:pt idx="86">
                  <c:v>0.14714285714285699</c:v>
                </c:pt>
                <c:pt idx="87">
                  <c:v>0.35</c:v>
                </c:pt>
                <c:pt idx="88">
                  <c:v>0.27571428571428602</c:v>
                </c:pt>
                <c:pt idx="89">
                  <c:v>0.247142857142857</c:v>
                </c:pt>
                <c:pt idx="90">
                  <c:v>0.39</c:v>
                </c:pt>
                <c:pt idx="91">
                  <c:v>0.14571428571428599</c:v>
                </c:pt>
                <c:pt idx="92">
                  <c:v>0.187142857142857</c:v>
                </c:pt>
                <c:pt idx="93">
                  <c:v>0.41</c:v>
                </c:pt>
                <c:pt idx="94">
                  <c:v>0.17571428571428599</c:v>
                </c:pt>
                <c:pt idx="95">
                  <c:v>0.293333333333333</c:v>
                </c:pt>
                <c:pt idx="96">
                  <c:v>0.25333333333333302</c:v>
                </c:pt>
                <c:pt idx="97">
                  <c:v>0.33333333333333298</c:v>
                </c:pt>
                <c:pt idx="98">
                  <c:v>0.32333333333333297</c:v>
                </c:pt>
                <c:pt idx="99">
                  <c:v>0.21333333333333299</c:v>
                </c:pt>
                <c:pt idx="100">
                  <c:v>2.66666666666667E-2</c:v>
                </c:pt>
                <c:pt idx="101">
                  <c:v>1.6666666666666701E-2</c:v>
                </c:pt>
                <c:pt idx="102">
                  <c:v>0.146666666666667</c:v>
                </c:pt>
                <c:pt idx="103">
                  <c:v>0.146666666666667</c:v>
                </c:pt>
                <c:pt idx="104">
                  <c:v>6.6666666666666693E-2</c:v>
                </c:pt>
                <c:pt idx="105">
                  <c:v>0.65</c:v>
                </c:pt>
                <c:pt idx="106">
                  <c:v>0.68</c:v>
                </c:pt>
                <c:pt idx="107">
                  <c:v>0.75</c:v>
                </c:pt>
                <c:pt idx="108">
                  <c:v>0.72</c:v>
                </c:pt>
                <c:pt idx="109">
                  <c:v>0.75</c:v>
                </c:pt>
                <c:pt idx="110">
                  <c:v>0.02</c:v>
                </c:pt>
                <c:pt idx="111">
                  <c:v>0.01</c:v>
                </c:pt>
                <c:pt idx="112">
                  <c:v>0.04</c:v>
                </c:pt>
                <c:pt idx="113">
                  <c:v>0</c:v>
                </c:pt>
                <c:pt idx="114">
                  <c:v>-0.06</c:v>
                </c:pt>
                <c:pt idx="115">
                  <c:v>0.13571428571428601</c:v>
                </c:pt>
                <c:pt idx="116">
                  <c:v>0.47</c:v>
                </c:pt>
                <c:pt idx="117">
                  <c:v>0.247142857142857</c:v>
                </c:pt>
                <c:pt idx="118">
                  <c:v>0.17571428571428599</c:v>
                </c:pt>
                <c:pt idx="119">
                  <c:v>0.49</c:v>
                </c:pt>
                <c:pt idx="120">
                  <c:v>0.17714285714285699</c:v>
                </c:pt>
                <c:pt idx="121">
                  <c:v>0.47</c:v>
                </c:pt>
                <c:pt idx="122">
                  <c:v>0.11714285714285699</c:v>
                </c:pt>
                <c:pt idx="123">
                  <c:v>0.20571428571428599</c:v>
                </c:pt>
                <c:pt idx="124">
                  <c:v>0.36</c:v>
                </c:pt>
                <c:pt idx="125">
                  <c:v>0.19714285714285701</c:v>
                </c:pt>
                <c:pt idx="126">
                  <c:v>0.13571428571428601</c:v>
                </c:pt>
                <c:pt idx="127">
                  <c:v>0.27571428571428602</c:v>
                </c:pt>
                <c:pt idx="128">
                  <c:v>0.36</c:v>
                </c:pt>
                <c:pt idx="129">
                  <c:v>0.16714285714285701</c:v>
                </c:pt>
                <c:pt idx="130">
                  <c:v>0.18333333333333299</c:v>
                </c:pt>
                <c:pt idx="131">
                  <c:v>0.27333333333333298</c:v>
                </c:pt>
                <c:pt idx="132">
                  <c:v>0.233333333333333</c:v>
                </c:pt>
                <c:pt idx="133">
                  <c:v>0.24333333333333301</c:v>
                </c:pt>
                <c:pt idx="134">
                  <c:v>0.24333333333333301</c:v>
                </c:pt>
                <c:pt idx="135">
                  <c:v>7.6666666666666605E-2</c:v>
                </c:pt>
                <c:pt idx="136">
                  <c:v>4.6666666666666697E-2</c:v>
                </c:pt>
                <c:pt idx="137">
                  <c:v>0.12666666666666701</c:v>
                </c:pt>
                <c:pt idx="138">
                  <c:v>0.116666666666667</c:v>
                </c:pt>
                <c:pt idx="139">
                  <c:v>0.15666666666666701</c:v>
                </c:pt>
                <c:pt idx="140">
                  <c:v>0.63</c:v>
                </c:pt>
                <c:pt idx="141">
                  <c:v>0.71</c:v>
                </c:pt>
                <c:pt idx="142">
                  <c:v>0.66</c:v>
                </c:pt>
                <c:pt idx="143">
                  <c:v>0.63</c:v>
                </c:pt>
                <c:pt idx="144">
                  <c:v>0.6</c:v>
                </c:pt>
                <c:pt idx="145">
                  <c:v>-0.03</c:v>
                </c:pt>
                <c:pt idx="146">
                  <c:v>-7.0000000000000007E-2</c:v>
                </c:pt>
                <c:pt idx="147">
                  <c:v>0.02</c:v>
                </c:pt>
                <c:pt idx="148">
                  <c:v>-0.06</c:v>
                </c:pt>
                <c:pt idx="149">
                  <c:v>-0.1</c:v>
                </c:pt>
                <c:pt idx="150">
                  <c:v>0.47</c:v>
                </c:pt>
                <c:pt idx="151">
                  <c:v>0.11714285714285699</c:v>
                </c:pt>
                <c:pt idx="152">
                  <c:v>0.20571428571428599</c:v>
                </c:pt>
                <c:pt idx="153">
                  <c:v>0.45</c:v>
                </c:pt>
                <c:pt idx="154">
                  <c:v>0.16714285714285701</c:v>
                </c:pt>
                <c:pt idx="155">
                  <c:v>0.27571428571428602</c:v>
                </c:pt>
                <c:pt idx="156">
                  <c:v>0.41</c:v>
                </c:pt>
                <c:pt idx="157">
                  <c:v>0.19714285714285701</c:v>
                </c:pt>
                <c:pt idx="158">
                  <c:v>0.20571428571428599</c:v>
                </c:pt>
                <c:pt idx="159">
                  <c:v>0.4</c:v>
                </c:pt>
                <c:pt idx="160">
                  <c:v>0.107142857142857</c:v>
                </c:pt>
                <c:pt idx="161">
                  <c:v>0.27571428571428602</c:v>
                </c:pt>
                <c:pt idx="162">
                  <c:v>0.36</c:v>
                </c:pt>
                <c:pt idx="163">
                  <c:v>0.157142857142857</c:v>
                </c:pt>
                <c:pt idx="164">
                  <c:v>0.23571428571428599</c:v>
                </c:pt>
                <c:pt idx="165">
                  <c:v>0.26333333333333298</c:v>
                </c:pt>
                <c:pt idx="166">
                  <c:v>0.18333333333333299</c:v>
                </c:pt>
                <c:pt idx="167">
                  <c:v>0.27333333333333298</c:v>
                </c:pt>
                <c:pt idx="168">
                  <c:v>0.24333333333333301</c:v>
                </c:pt>
                <c:pt idx="169">
                  <c:v>0.233333333333333</c:v>
                </c:pt>
                <c:pt idx="170">
                  <c:v>9.6666666666666706E-2</c:v>
                </c:pt>
                <c:pt idx="171">
                  <c:v>0.146666666666667</c:v>
                </c:pt>
                <c:pt idx="172">
                  <c:v>0.146666666666667</c:v>
                </c:pt>
                <c:pt idx="173">
                  <c:v>6.6666666666666693E-2</c:v>
                </c:pt>
                <c:pt idx="174">
                  <c:v>0.12666666666666701</c:v>
                </c:pt>
                <c:pt idx="175">
                  <c:v>0.75</c:v>
                </c:pt>
                <c:pt idx="176">
                  <c:v>0.75</c:v>
                </c:pt>
                <c:pt idx="177">
                  <c:v>0.72</c:v>
                </c:pt>
                <c:pt idx="178">
                  <c:v>0.72</c:v>
                </c:pt>
                <c:pt idx="179">
                  <c:v>0.75</c:v>
                </c:pt>
                <c:pt idx="180">
                  <c:v>0.75</c:v>
                </c:pt>
                <c:pt idx="181">
                  <c:v>0.62</c:v>
                </c:pt>
                <c:pt idx="182">
                  <c:v>0.62</c:v>
                </c:pt>
                <c:pt idx="183">
                  <c:v>0.73</c:v>
                </c:pt>
                <c:pt idx="184">
                  <c:v>0.73</c:v>
                </c:pt>
                <c:pt idx="185">
                  <c:v>-0.09</c:v>
                </c:pt>
                <c:pt idx="186">
                  <c:v>-0.09</c:v>
                </c:pt>
                <c:pt idx="187">
                  <c:v>0.03</c:v>
                </c:pt>
                <c:pt idx="188">
                  <c:v>0.03</c:v>
                </c:pt>
                <c:pt idx="189">
                  <c:v>0.01</c:v>
                </c:pt>
                <c:pt idx="190">
                  <c:v>0.01</c:v>
                </c:pt>
                <c:pt idx="191">
                  <c:v>0.02</c:v>
                </c:pt>
                <c:pt idx="192">
                  <c:v>0.02</c:v>
                </c:pt>
                <c:pt idx="193">
                  <c:v>0.03</c:v>
                </c:pt>
                <c:pt idx="194">
                  <c:v>0.03</c:v>
                </c:pt>
                <c:pt idx="195">
                  <c:v>0.34657543542184999</c:v>
                </c:pt>
                <c:pt idx="196">
                  <c:v>0.42</c:v>
                </c:pt>
                <c:pt idx="197">
                  <c:v>0.127142857142857</c:v>
                </c:pt>
                <c:pt idx="198">
                  <c:v>0.127142857142857</c:v>
                </c:pt>
                <c:pt idx="199">
                  <c:v>0.215714285714286</c:v>
                </c:pt>
                <c:pt idx="200">
                  <c:v>0.155714285714286</c:v>
                </c:pt>
                <c:pt idx="201">
                  <c:v>0.5</c:v>
                </c:pt>
                <c:pt idx="202">
                  <c:v>0.5</c:v>
                </c:pt>
                <c:pt idx="203">
                  <c:v>0.19714285714285701</c:v>
                </c:pt>
                <c:pt idx="204">
                  <c:v>0.155714285714286</c:v>
                </c:pt>
                <c:pt idx="205">
                  <c:v>0.19714285714285701</c:v>
                </c:pt>
                <c:pt idx="206">
                  <c:v>0.42</c:v>
                </c:pt>
                <c:pt idx="207">
                  <c:v>0.42</c:v>
                </c:pt>
                <c:pt idx="208">
                  <c:v>0.25714285714285701</c:v>
                </c:pt>
                <c:pt idx="209">
                  <c:v>0.20571428571428599</c:v>
                </c:pt>
                <c:pt idx="210">
                  <c:v>0.25714285714285701</c:v>
                </c:pt>
                <c:pt idx="211">
                  <c:v>0.20571428571428599</c:v>
                </c:pt>
                <c:pt idx="212">
                  <c:v>0.41</c:v>
                </c:pt>
                <c:pt idx="213">
                  <c:v>0.13714285714285701</c:v>
                </c:pt>
                <c:pt idx="214">
                  <c:v>0.13714285714285701</c:v>
                </c:pt>
                <c:pt idx="215">
                  <c:v>0.41</c:v>
                </c:pt>
                <c:pt idx="216">
                  <c:v>0.22571428571428601</c:v>
                </c:pt>
                <c:pt idx="217">
                  <c:v>0.22571428571428601</c:v>
                </c:pt>
                <c:pt idx="218">
                  <c:v>0.325183848311553</c:v>
                </c:pt>
                <c:pt idx="219">
                  <c:v>0.42</c:v>
                </c:pt>
                <c:pt idx="220">
                  <c:v>0.20714285714285699</c:v>
                </c:pt>
                <c:pt idx="221">
                  <c:v>0.20701703967556701</c:v>
                </c:pt>
                <c:pt idx="222">
                  <c:v>0.27333333333333298</c:v>
                </c:pt>
                <c:pt idx="223">
                  <c:v>0.27333333333333298</c:v>
                </c:pt>
                <c:pt idx="224">
                  <c:v>0.33333333333333298</c:v>
                </c:pt>
                <c:pt idx="225">
                  <c:v>0.33333333333333298</c:v>
                </c:pt>
                <c:pt idx="226">
                  <c:v>0.33333333333333298</c:v>
                </c:pt>
                <c:pt idx="227">
                  <c:v>0.33333333333333298</c:v>
                </c:pt>
                <c:pt idx="228">
                  <c:v>0.33333333333333298</c:v>
                </c:pt>
                <c:pt idx="229">
                  <c:v>0.33333333333333298</c:v>
                </c:pt>
                <c:pt idx="230">
                  <c:v>0.20333333333333301</c:v>
                </c:pt>
                <c:pt idx="231">
                  <c:v>0.20333333333333301</c:v>
                </c:pt>
                <c:pt idx="232">
                  <c:v>7.6666666666666605E-2</c:v>
                </c:pt>
                <c:pt idx="233">
                  <c:v>7.6666666666666605E-2</c:v>
                </c:pt>
                <c:pt idx="234">
                  <c:v>9.6666666666666706E-2</c:v>
                </c:pt>
                <c:pt idx="235">
                  <c:v>9.6666666666666706E-2</c:v>
                </c:pt>
                <c:pt idx="236">
                  <c:v>0.13666666666666699</c:v>
                </c:pt>
                <c:pt idx="237">
                  <c:v>0.13666666666666699</c:v>
                </c:pt>
                <c:pt idx="238">
                  <c:v>8.6666666666666697E-2</c:v>
                </c:pt>
                <c:pt idx="239">
                  <c:v>8.6666666666666697E-2</c:v>
                </c:pt>
                <c:pt idx="240">
                  <c:v>0.116666666666667</c:v>
                </c:pt>
                <c:pt idx="241">
                  <c:v>0.116666666666667</c:v>
                </c:pt>
                <c:pt idx="242">
                  <c:v>0.64</c:v>
                </c:pt>
                <c:pt idx="243">
                  <c:v>0.64</c:v>
                </c:pt>
                <c:pt idx="244">
                  <c:v>0.75</c:v>
                </c:pt>
                <c:pt idx="245">
                  <c:v>0.62</c:v>
                </c:pt>
                <c:pt idx="246">
                  <c:v>0.72</c:v>
                </c:pt>
                <c:pt idx="247">
                  <c:v>0.04</c:v>
                </c:pt>
                <c:pt idx="248">
                  <c:v>0</c:v>
                </c:pt>
                <c:pt idx="249">
                  <c:v>-0.03</c:v>
                </c:pt>
                <c:pt idx="250">
                  <c:v>0.03</c:v>
                </c:pt>
                <c:pt idx="251">
                  <c:v>-0.01</c:v>
                </c:pt>
                <c:pt idx="252">
                  <c:v>0.19571428571428601</c:v>
                </c:pt>
                <c:pt idx="253">
                  <c:v>0.14714285714285699</c:v>
                </c:pt>
                <c:pt idx="254">
                  <c:v>0.35</c:v>
                </c:pt>
                <c:pt idx="255">
                  <c:v>0.16571428571428601</c:v>
                </c:pt>
                <c:pt idx="256">
                  <c:v>0.49</c:v>
                </c:pt>
                <c:pt idx="257">
                  <c:v>0.157142857142857</c:v>
                </c:pt>
                <c:pt idx="258">
                  <c:v>0.28571428571428598</c:v>
                </c:pt>
                <c:pt idx="259">
                  <c:v>0.42</c:v>
                </c:pt>
                <c:pt idx="260">
                  <c:v>0.16714285714285701</c:v>
                </c:pt>
                <c:pt idx="261">
                  <c:v>0.23571428571428599</c:v>
                </c:pt>
                <c:pt idx="262">
                  <c:v>0.37</c:v>
                </c:pt>
                <c:pt idx="263">
                  <c:v>0.13714285714285701</c:v>
                </c:pt>
                <c:pt idx="264">
                  <c:v>0.27571428571428602</c:v>
                </c:pt>
                <c:pt idx="265">
                  <c:v>0.217142857142857</c:v>
                </c:pt>
                <c:pt idx="266">
                  <c:v>0.42</c:v>
                </c:pt>
                <c:pt idx="267">
                  <c:v>0.24333333333333301</c:v>
                </c:pt>
                <c:pt idx="268">
                  <c:v>0.21333333333333299</c:v>
                </c:pt>
                <c:pt idx="269">
                  <c:v>0.18333333333333299</c:v>
                </c:pt>
                <c:pt idx="270">
                  <c:v>0.233333333333333</c:v>
                </c:pt>
                <c:pt idx="271">
                  <c:v>0.223333333333333</c:v>
                </c:pt>
                <c:pt idx="272">
                  <c:v>7.6666666666666605E-2</c:v>
                </c:pt>
                <c:pt idx="273">
                  <c:v>9.6666666666666706E-2</c:v>
                </c:pt>
                <c:pt idx="274">
                  <c:v>5.6666666666666698E-2</c:v>
                </c:pt>
                <c:pt idx="275">
                  <c:v>2.66666666666667E-2</c:v>
                </c:pt>
                <c:pt idx="276">
                  <c:v>2.66666666666667E-2</c:v>
                </c:pt>
                <c:pt idx="277">
                  <c:v>0.68</c:v>
                </c:pt>
                <c:pt idx="278">
                  <c:v>0.61</c:v>
                </c:pt>
                <c:pt idx="279">
                  <c:v>0.65</c:v>
                </c:pt>
                <c:pt idx="280">
                  <c:v>0.7</c:v>
                </c:pt>
                <c:pt idx="281">
                  <c:v>0.75</c:v>
                </c:pt>
                <c:pt idx="282">
                  <c:v>0.03</c:v>
                </c:pt>
                <c:pt idx="283">
                  <c:v>-0.11</c:v>
                </c:pt>
                <c:pt idx="284">
                  <c:v>-0.11</c:v>
                </c:pt>
                <c:pt idx="285">
                  <c:v>-0.04</c:v>
                </c:pt>
                <c:pt idx="286">
                  <c:v>0.04</c:v>
                </c:pt>
                <c:pt idx="287">
                  <c:v>0.20714285714285699</c:v>
                </c:pt>
                <c:pt idx="288">
                  <c:v>0.27571428571428602</c:v>
                </c:pt>
                <c:pt idx="289">
                  <c:v>0.39</c:v>
                </c:pt>
                <c:pt idx="290">
                  <c:v>0.155714285714286</c:v>
                </c:pt>
                <c:pt idx="291">
                  <c:v>0.45</c:v>
                </c:pt>
                <c:pt idx="292">
                  <c:v>0.17714285714285699</c:v>
                </c:pt>
                <c:pt idx="293">
                  <c:v>0.20571428571428599</c:v>
                </c:pt>
                <c:pt idx="294">
                  <c:v>0.44</c:v>
                </c:pt>
                <c:pt idx="295">
                  <c:v>0.17714285714285699</c:v>
                </c:pt>
                <c:pt idx="296">
                  <c:v>0.28571428571428598</c:v>
                </c:pt>
                <c:pt idx="297">
                  <c:v>0.43</c:v>
                </c:pt>
                <c:pt idx="298">
                  <c:v>0.22714285714285701</c:v>
                </c:pt>
                <c:pt idx="299">
                  <c:v>0.20571428571428599</c:v>
                </c:pt>
                <c:pt idx="300">
                  <c:v>0.45</c:v>
                </c:pt>
                <c:pt idx="301">
                  <c:v>0.157142857142857</c:v>
                </c:pt>
                <c:pt idx="302">
                  <c:v>0.18333333333333299</c:v>
                </c:pt>
                <c:pt idx="303">
                  <c:v>0.26333333333333298</c:v>
                </c:pt>
                <c:pt idx="304">
                  <c:v>0.27333333333333298</c:v>
                </c:pt>
                <c:pt idx="305">
                  <c:v>0.223333333333333</c:v>
                </c:pt>
                <c:pt idx="306">
                  <c:v>0.27333333333333298</c:v>
                </c:pt>
                <c:pt idx="307">
                  <c:v>0.13666666666666699</c:v>
                </c:pt>
                <c:pt idx="308">
                  <c:v>8.6666666666666697E-2</c:v>
                </c:pt>
                <c:pt idx="309">
                  <c:v>0.12666666666666701</c:v>
                </c:pt>
                <c:pt idx="310">
                  <c:v>0.16666666666666699</c:v>
                </c:pt>
                <c:pt idx="311">
                  <c:v>2.66666666666667E-2</c:v>
                </c:pt>
                <c:pt idx="312">
                  <c:v>0.74</c:v>
                </c:pt>
                <c:pt idx="313">
                  <c:v>0.74</c:v>
                </c:pt>
                <c:pt idx="314">
                  <c:v>0.66</c:v>
                </c:pt>
                <c:pt idx="315">
                  <c:v>0.69</c:v>
                </c:pt>
                <c:pt idx="316">
                  <c:v>0.72</c:v>
                </c:pt>
                <c:pt idx="317">
                  <c:v>-0.05</c:v>
                </c:pt>
                <c:pt idx="318">
                  <c:v>-0.11</c:v>
                </c:pt>
                <c:pt idx="319">
                  <c:v>-0.03</c:v>
                </c:pt>
                <c:pt idx="320">
                  <c:v>-0.05</c:v>
                </c:pt>
                <c:pt idx="321">
                  <c:v>-0.06</c:v>
                </c:pt>
                <c:pt idx="322">
                  <c:v>0.157142857142857</c:v>
                </c:pt>
                <c:pt idx="323">
                  <c:v>0.14571428571428599</c:v>
                </c:pt>
                <c:pt idx="324">
                  <c:v>0.46</c:v>
                </c:pt>
                <c:pt idx="325">
                  <c:v>0.187142857142857</c:v>
                </c:pt>
                <c:pt idx="326">
                  <c:v>0.255714285714286</c:v>
                </c:pt>
                <c:pt idx="327">
                  <c:v>0.43</c:v>
                </c:pt>
                <c:pt idx="328">
                  <c:v>0.217142857142857</c:v>
                </c:pt>
                <c:pt idx="329">
                  <c:v>0.28571428571428598</c:v>
                </c:pt>
                <c:pt idx="330">
                  <c:v>0.42</c:v>
                </c:pt>
                <c:pt idx="331">
                  <c:v>0.19714285714285701</c:v>
                </c:pt>
                <c:pt idx="332">
                  <c:v>0.16571428571428601</c:v>
                </c:pt>
                <c:pt idx="333">
                  <c:v>0.42</c:v>
                </c:pt>
                <c:pt idx="334">
                  <c:v>0.16714285714285701</c:v>
                </c:pt>
                <c:pt idx="335">
                  <c:v>0.185714285714286</c:v>
                </c:pt>
                <c:pt idx="336">
                  <c:v>0.46</c:v>
                </c:pt>
                <c:pt idx="337">
                  <c:v>0.293333333333333</c:v>
                </c:pt>
                <c:pt idx="338">
                  <c:v>0.28333333333333299</c:v>
                </c:pt>
                <c:pt idx="339">
                  <c:v>0.32333333333333297</c:v>
                </c:pt>
                <c:pt idx="340">
                  <c:v>0.33333333333333298</c:v>
                </c:pt>
                <c:pt idx="341">
                  <c:v>0.193333333333333</c:v>
                </c:pt>
                <c:pt idx="342">
                  <c:v>8.6666666666666697E-2</c:v>
                </c:pt>
                <c:pt idx="343">
                  <c:v>0.16666666666666699</c:v>
                </c:pt>
                <c:pt idx="344">
                  <c:v>0.15666666666666701</c:v>
                </c:pt>
                <c:pt idx="345">
                  <c:v>6.6666666666666693E-2</c:v>
                </c:pt>
                <c:pt idx="346">
                  <c:v>7.6666666666666605E-2</c:v>
                </c:pt>
                <c:pt idx="347">
                  <c:v>0.73</c:v>
                </c:pt>
                <c:pt idx="348">
                  <c:v>0.73</c:v>
                </c:pt>
                <c:pt idx="349">
                  <c:v>0.61</c:v>
                </c:pt>
                <c:pt idx="350">
                  <c:v>0.61</c:v>
                </c:pt>
                <c:pt idx="351">
                  <c:v>0.64</c:v>
                </c:pt>
                <c:pt idx="352">
                  <c:v>0.64</c:v>
                </c:pt>
                <c:pt idx="353">
                  <c:v>0.62</c:v>
                </c:pt>
                <c:pt idx="354">
                  <c:v>0.62</c:v>
                </c:pt>
                <c:pt idx="355">
                  <c:v>0.61</c:v>
                </c:pt>
                <c:pt idx="356">
                  <c:v>0.61</c:v>
                </c:pt>
                <c:pt idx="357">
                  <c:v>0.01</c:v>
                </c:pt>
                <c:pt idx="358">
                  <c:v>0.01</c:v>
                </c:pt>
                <c:pt idx="359">
                  <c:v>-7.0000000000000007E-2</c:v>
                </c:pt>
                <c:pt idx="360">
                  <c:v>-7.0000000000000007E-2</c:v>
                </c:pt>
                <c:pt idx="361">
                  <c:v>-0.11</c:v>
                </c:pt>
                <c:pt idx="362">
                  <c:v>-0.11</c:v>
                </c:pt>
                <c:pt idx="363">
                  <c:v>-0.08</c:v>
                </c:pt>
                <c:pt idx="364">
                  <c:v>-0.08</c:v>
                </c:pt>
                <c:pt idx="365">
                  <c:v>-0.01</c:v>
                </c:pt>
                <c:pt idx="366">
                  <c:v>-0.01</c:v>
                </c:pt>
                <c:pt idx="367">
                  <c:v>0.16571428571428601</c:v>
                </c:pt>
                <c:pt idx="368">
                  <c:v>0.16714285714285701</c:v>
                </c:pt>
                <c:pt idx="369">
                  <c:v>0.28138265560542203</c:v>
                </c:pt>
                <c:pt idx="370">
                  <c:v>0.37</c:v>
                </c:pt>
                <c:pt idx="371">
                  <c:v>0.16714285714285701</c:v>
                </c:pt>
                <c:pt idx="372">
                  <c:v>0.14571428571428599</c:v>
                </c:pt>
                <c:pt idx="373">
                  <c:v>0.43</c:v>
                </c:pt>
                <c:pt idx="374">
                  <c:v>0.14571428571428599</c:v>
                </c:pt>
                <c:pt idx="375">
                  <c:v>0.217142857142857</c:v>
                </c:pt>
                <c:pt idx="376">
                  <c:v>0.43</c:v>
                </c:pt>
                <c:pt idx="377">
                  <c:v>0.217142857142857</c:v>
                </c:pt>
                <c:pt idx="378">
                  <c:v>0.4</c:v>
                </c:pt>
                <c:pt idx="379">
                  <c:v>0.19571428571428601</c:v>
                </c:pt>
                <c:pt idx="380">
                  <c:v>0.4</c:v>
                </c:pt>
                <c:pt idx="381">
                  <c:v>0.23714285714285699</c:v>
                </c:pt>
                <c:pt idx="382">
                  <c:v>0.23714285714285699</c:v>
                </c:pt>
                <c:pt idx="383">
                  <c:v>0.19571428571428601</c:v>
                </c:pt>
                <c:pt idx="384">
                  <c:v>0.247142857142857</c:v>
                </c:pt>
                <c:pt idx="385">
                  <c:v>0.38</c:v>
                </c:pt>
                <c:pt idx="386">
                  <c:v>0.23571428571428599</c:v>
                </c:pt>
                <c:pt idx="387">
                  <c:v>0.38</c:v>
                </c:pt>
                <c:pt idx="388">
                  <c:v>0.247142857142857</c:v>
                </c:pt>
                <c:pt idx="389">
                  <c:v>0.23571428571428599</c:v>
                </c:pt>
                <c:pt idx="390">
                  <c:v>0.28571428571428598</c:v>
                </c:pt>
                <c:pt idx="391">
                  <c:v>0.48</c:v>
                </c:pt>
                <c:pt idx="392">
                  <c:v>0.28571428571428598</c:v>
                </c:pt>
                <c:pt idx="393">
                  <c:v>0.13714285714285701</c:v>
                </c:pt>
                <c:pt idx="394">
                  <c:v>0.48</c:v>
                </c:pt>
                <c:pt idx="395">
                  <c:v>0.13714285714285701</c:v>
                </c:pt>
                <c:pt idx="396">
                  <c:v>0.20333333333333301</c:v>
                </c:pt>
                <c:pt idx="397">
                  <c:v>0.20333333333333301</c:v>
                </c:pt>
                <c:pt idx="398">
                  <c:v>0.24333333333333301</c:v>
                </c:pt>
                <c:pt idx="399">
                  <c:v>0.24333333333333301</c:v>
                </c:pt>
                <c:pt idx="400">
                  <c:v>0.18333333333333299</c:v>
                </c:pt>
                <c:pt idx="401">
                  <c:v>0.18333333333333299</c:v>
                </c:pt>
                <c:pt idx="402">
                  <c:v>0.293333333333333</c:v>
                </c:pt>
                <c:pt idx="403">
                  <c:v>0.293333333333333</c:v>
                </c:pt>
                <c:pt idx="404">
                  <c:v>0.27333333333333298</c:v>
                </c:pt>
                <c:pt idx="405">
                  <c:v>0.27333333333333298</c:v>
                </c:pt>
                <c:pt idx="406">
                  <c:v>2.66666666666667E-2</c:v>
                </c:pt>
                <c:pt idx="407">
                  <c:v>2.66666666666667E-2</c:v>
                </c:pt>
                <c:pt idx="408">
                  <c:v>9.6666666666666706E-2</c:v>
                </c:pt>
                <c:pt idx="409">
                  <c:v>9.6666666666666706E-2</c:v>
                </c:pt>
                <c:pt idx="410">
                  <c:v>0.12666666666666701</c:v>
                </c:pt>
                <c:pt idx="411">
                  <c:v>0.12666666666666701</c:v>
                </c:pt>
                <c:pt idx="412">
                  <c:v>1.6666666666666701E-2</c:v>
                </c:pt>
                <c:pt idx="413">
                  <c:v>1.6666666666666701E-2</c:v>
                </c:pt>
                <c:pt idx="414">
                  <c:v>2.66666666666667E-2</c:v>
                </c:pt>
                <c:pt idx="415">
                  <c:v>2.66666666666667E-2</c:v>
                </c:pt>
                <c:pt idx="416">
                  <c:v>0.66</c:v>
                </c:pt>
                <c:pt idx="417">
                  <c:v>0.68</c:v>
                </c:pt>
                <c:pt idx="418">
                  <c:v>0.7</c:v>
                </c:pt>
                <c:pt idx="419">
                  <c:v>0.73</c:v>
                </c:pt>
                <c:pt idx="420">
                  <c:v>0.69</c:v>
                </c:pt>
                <c:pt idx="421">
                  <c:v>-0.06</c:v>
                </c:pt>
                <c:pt idx="422">
                  <c:v>0.03</c:v>
                </c:pt>
                <c:pt idx="423">
                  <c:v>-0.11</c:v>
                </c:pt>
                <c:pt idx="424">
                  <c:v>-0.05</c:v>
                </c:pt>
                <c:pt idx="425">
                  <c:v>-0.08</c:v>
                </c:pt>
                <c:pt idx="426">
                  <c:v>0.43</c:v>
                </c:pt>
                <c:pt idx="427">
                  <c:v>0.11714285714285699</c:v>
                </c:pt>
                <c:pt idx="428">
                  <c:v>0.17571428571428599</c:v>
                </c:pt>
                <c:pt idx="429">
                  <c:v>0.48</c:v>
                </c:pt>
                <c:pt idx="430">
                  <c:v>0.13714285714285701</c:v>
                </c:pt>
                <c:pt idx="431">
                  <c:v>0.27571428571428602</c:v>
                </c:pt>
                <c:pt idx="432">
                  <c:v>0.42</c:v>
                </c:pt>
                <c:pt idx="433">
                  <c:v>0.127142857142857</c:v>
                </c:pt>
                <c:pt idx="434">
                  <c:v>0.185714285714286</c:v>
                </c:pt>
                <c:pt idx="435">
                  <c:v>0.41</c:v>
                </c:pt>
                <c:pt idx="436">
                  <c:v>0.13714285714285701</c:v>
                </c:pt>
                <c:pt idx="437">
                  <c:v>0.22571428571428601</c:v>
                </c:pt>
                <c:pt idx="438">
                  <c:v>0.48</c:v>
                </c:pt>
                <c:pt idx="439">
                  <c:v>0.11714285714285699</c:v>
                </c:pt>
                <c:pt idx="440">
                  <c:v>0.215714285714286</c:v>
                </c:pt>
                <c:pt idx="441">
                  <c:v>0.21333333333333299</c:v>
                </c:pt>
                <c:pt idx="442">
                  <c:v>0.25333333333333302</c:v>
                </c:pt>
                <c:pt idx="443">
                  <c:v>0.193333333333333</c:v>
                </c:pt>
                <c:pt idx="444">
                  <c:v>0.28333333333333299</c:v>
                </c:pt>
                <c:pt idx="445">
                  <c:v>0.27333333333333298</c:v>
                </c:pt>
                <c:pt idx="446">
                  <c:v>5.6666666666666698E-2</c:v>
                </c:pt>
                <c:pt idx="447">
                  <c:v>7.6666666666666605E-2</c:v>
                </c:pt>
                <c:pt idx="448">
                  <c:v>4.6666666666666697E-2</c:v>
                </c:pt>
                <c:pt idx="449">
                  <c:v>4.6666666666666697E-2</c:v>
                </c:pt>
                <c:pt idx="450">
                  <c:v>0.15666666666666701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76C-41A4-8ECA-9B9F62239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024144"/>
        <c:axId val="1149025392"/>
      </c:scatterChart>
      <c:valAx>
        <c:axId val="113102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9025392"/>
        <c:crosses val="autoZero"/>
        <c:crossBetween val="midCat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114902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Gross Profit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02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[excel_data_analysis_beginners.xlsx]Suggestion2!PivotTable4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'Segment': </a:t>
            </a:r>
            <a:r>
              <a:rPr lang="en-US">
                <a:solidFill>
                  <a:srgbClr val="DD5A13"/>
                </a:solidFill>
              </a:rPr>
              <a:t>Enterprise</a:t>
            </a:r>
            <a:r>
              <a:rPr lang="en-US"/>
              <a:t> has noticeably lower 'Gross Profit %'.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D2D2D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ED7331"/>
          </a:solidFill>
          <a:ln>
            <a:noFill/>
          </a:ln>
          <a:effectLst/>
        </c:spPr>
      </c:pivotFmt>
      <c:pivotFmt>
        <c:idx val="2"/>
        <c:spPr>
          <a:solidFill>
            <a:srgbClr val="D2D2D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ED7331"/>
          </a:solidFill>
          <a:ln>
            <a:noFill/>
          </a:ln>
          <a:effectLst/>
        </c:spPr>
      </c:pivotFmt>
      <c:pivotFmt>
        <c:idx val="4"/>
        <c:spPr>
          <a:solidFill>
            <a:srgbClr val="D2D2D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ED7331"/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Suggestion2!$B$2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D2D2D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ED73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7F-4962-ACB2-F307917748DE}"/>
              </c:ext>
            </c:extLst>
          </c:dPt>
          <c:cat>
            <c:strRef>
              <c:f>Suggestion2!$A$3:$A$8</c:f>
              <c:strCache>
                <c:ptCount val="5"/>
                <c:pt idx="0">
                  <c:v>Enterprise</c:v>
                </c:pt>
                <c:pt idx="1">
                  <c:v>Small Business</c:v>
                </c:pt>
                <c:pt idx="2">
                  <c:v>Midmarket</c:v>
                </c:pt>
                <c:pt idx="3">
                  <c:v>Government</c:v>
                </c:pt>
                <c:pt idx="4">
                  <c:v>Channel Partners</c:v>
                </c:pt>
              </c:strCache>
            </c:strRef>
          </c:cat>
          <c:val>
            <c:numRef>
              <c:f>Suggestion2!$B$3:$B$8</c:f>
              <c:numCache>
                <c:formatCode>0.0%</c:formatCode>
                <c:ptCount val="5"/>
                <c:pt idx="0">
                  <c:v>-3.0000000000000009E-2</c:v>
                </c:pt>
                <c:pt idx="1">
                  <c:v>8.9435897435897541E-2</c:v>
                </c:pt>
                <c:pt idx="2">
                  <c:v>0.25856410256410217</c:v>
                </c:pt>
                <c:pt idx="3">
                  <c:v>0.27018781813994064</c:v>
                </c:pt>
                <c:pt idx="4">
                  <c:v>0.68215384615384578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7F-4962-ACB2-F30791774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30"/>
        <c:axId val="86109615"/>
        <c:axId val="98195231"/>
      </c:barChart>
      <c:catAx>
        <c:axId val="861096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95231"/>
        <c:crosses val="autoZero"/>
        <c:auto val="1"/>
        <c:lblAlgn val="ctr"/>
        <c:lblOffset val="100"/>
        <c:noMultiLvlLbl val="0"/>
      </c:catAx>
      <c:valAx>
        <c:axId val="9819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09615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https://www.myonlinetraininghub.com/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chart" Target="../charts/chart4.xml"/><Relationship Id="rId7" Type="http://schemas.openxmlformats.org/officeDocument/2006/relationships/hyperlink" Target="https://youtu.be/wSFWJ0AF7SM" TargetMode="Externa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hyperlink" Target="https://www.myonlinetraininghub.com/data-analysis-in-excel-for-beginners" TargetMode="External"/><Relationship Id="rId9" Type="http://schemas.openxmlformats.org/officeDocument/2006/relationships/image" Target="../media/image2.sv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stagram.com/mynda.treacy/" TargetMode="External"/><Relationship Id="rId13" Type="http://schemas.openxmlformats.org/officeDocument/2006/relationships/image" Target="../media/image9.png"/><Relationship Id="rId3" Type="http://schemas.openxmlformats.org/officeDocument/2006/relationships/image" Target="../media/image2.svg"/><Relationship Id="rId7" Type="http://schemas.openxmlformats.org/officeDocument/2006/relationships/image" Target="../media/image4.png"/><Relationship Id="rId12" Type="http://schemas.openxmlformats.org/officeDocument/2006/relationships/hyperlink" Target="https://www.tiktok.com/@myndatreacy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1.png"/><Relationship Id="rId16" Type="http://schemas.openxmlformats.org/officeDocument/2006/relationships/hyperlink" Target="https://twitter.com/OnlineTrainingH" TargetMode="External"/><Relationship Id="rId1" Type="http://schemas.openxmlformats.org/officeDocument/2006/relationships/hyperlink" Target="https://www.myonlinetraininghub.com/" TargetMode="External"/><Relationship Id="rId6" Type="http://schemas.openxmlformats.org/officeDocument/2006/relationships/hyperlink" Target="https://www.linkedin.com/in/myndatreacy/" TargetMode="External"/><Relationship Id="rId11" Type="http://schemas.openxmlformats.org/officeDocument/2006/relationships/image" Target="../media/image8.png"/><Relationship Id="rId5" Type="http://schemas.openxmlformats.org/officeDocument/2006/relationships/image" Target="../media/image3.png"/><Relationship Id="rId15" Type="http://schemas.openxmlformats.org/officeDocument/2006/relationships/image" Target="../media/image10.png"/><Relationship Id="rId10" Type="http://schemas.openxmlformats.org/officeDocument/2006/relationships/hyperlink" Target="https://www.pinterest.com.au/myndatreacy/" TargetMode="External"/><Relationship Id="rId4" Type="http://schemas.openxmlformats.org/officeDocument/2006/relationships/hyperlink" Target="https://www.youtube.com/user/MyOnlineTrainingHub" TargetMode="External"/><Relationship Id="rId9" Type="http://schemas.openxmlformats.org/officeDocument/2006/relationships/image" Target="../media/image7.png"/><Relationship Id="rId14" Type="http://schemas.openxmlformats.org/officeDocument/2006/relationships/hyperlink" Target="https://www.facebook.com/MyOnlineTrainingHub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428625</xdr:colOff>
      <xdr:row>0</xdr:row>
      <xdr:rowOff>85725</xdr:rowOff>
    </xdr:from>
    <xdr:ext cx="3705377" cy="504824"/>
    <xdr:pic>
      <xdr:nvPicPr>
        <xdr:cNvPr id="2" name="my-online-training-hub-logo-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5FBFAA-6ED9-45BA-A3DE-91CEC2F9B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238875" y="85725"/>
          <a:ext cx="3705377" cy="504824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11</xdr:row>
      <xdr:rowOff>0</xdr:rowOff>
    </xdr:from>
    <xdr:to>
      <xdr:col>2</xdr:col>
      <xdr:colOff>0</xdr:colOff>
      <xdr:row>11</xdr:row>
      <xdr:rowOff>0</xdr:rowOff>
    </xdr:to>
    <xdr:pic>
      <xdr:nvPicPr>
        <xdr:cNvPr id="3" name="Picture 2" descr="YouTube Channel">
          <a:extLst>
            <a:ext uri="{FF2B5EF4-FFF2-40B4-BE49-F238E27FC236}">
              <a16:creationId xmlns:a16="http://schemas.microsoft.com/office/drawing/2014/main" id="{46ADA874-BDB4-4553-A006-EF09F2CC7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952750"/>
          <a:ext cx="609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2</xdr:col>
      <xdr:colOff>0</xdr:colOff>
      <xdr:row>11</xdr:row>
      <xdr:rowOff>0</xdr:rowOff>
    </xdr:to>
    <xdr:pic>
      <xdr:nvPicPr>
        <xdr:cNvPr id="4" name="Picture 3" descr="LinkedIn Profile">
          <a:extLst>
            <a:ext uri="{FF2B5EF4-FFF2-40B4-BE49-F238E27FC236}">
              <a16:creationId xmlns:a16="http://schemas.microsoft.com/office/drawing/2014/main" id="{3F04AABC-FA51-41A6-9F34-ECAB22321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952750"/>
          <a:ext cx="609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428625</xdr:colOff>
      <xdr:row>1</xdr:row>
      <xdr:rowOff>0</xdr:rowOff>
    </xdr:from>
    <xdr:to>
      <xdr:col>17</xdr:col>
      <xdr:colOff>447675</xdr:colOff>
      <xdr:row>15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51B2AA-1FA2-A906-6125-352B3CFB6D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114300</xdr:rowOff>
    </xdr:from>
    <xdr:to>
      <xdr:col>18</xdr:col>
      <xdr:colOff>0</xdr:colOff>
      <xdr:row>18</xdr:row>
      <xdr:rowOff>0</xdr:rowOff>
    </xdr:to>
    <xdr:graphicFrame macro="">
      <xdr:nvGraphicFramePr>
        <xdr:cNvPr id="3" name="Chart 2" descr="Chart type: Stacked Bar. 'Segment': Government and Small Business have noticeably higher 'Discounts'.&#10;&#10;Description automatically generated">
          <a:extLst>
            <a:ext uri="{FF2B5EF4-FFF2-40B4-BE49-F238E27FC236}">
              <a16:creationId xmlns:a16="http://schemas.microsoft.com/office/drawing/2014/main" id="{9F727A93-50FC-407F-83FC-40A97150E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3</xdr:row>
      <xdr:rowOff>114300</xdr:rowOff>
    </xdr:from>
    <xdr:to>
      <xdr:col>26</xdr:col>
      <xdr:colOff>304800</xdr:colOff>
      <xdr:row>18</xdr:row>
      <xdr:rowOff>0</xdr:rowOff>
    </xdr:to>
    <xdr:graphicFrame macro="">
      <xdr:nvGraphicFramePr>
        <xdr:cNvPr id="4" name="Chart 3" descr="Chart type: Scatter. 'Sales' and 'Gross Profit %' appear to cluster into 2 groups with 4 outliers.&#10;&#10;Description automatically generated">
          <a:extLst>
            <a:ext uri="{FF2B5EF4-FFF2-40B4-BE49-F238E27FC236}">
              <a16:creationId xmlns:a16="http://schemas.microsoft.com/office/drawing/2014/main" id="{869FE276-D464-4E76-8FD2-E214EAF53F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</xdr:row>
      <xdr:rowOff>114300</xdr:rowOff>
    </xdr:from>
    <xdr:to>
      <xdr:col>9</xdr:col>
      <xdr:colOff>0</xdr:colOff>
      <xdr:row>18</xdr:row>
      <xdr:rowOff>0</xdr:rowOff>
    </xdr:to>
    <xdr:graphicFrame macro="">
      <xdr:nvGraphicFramePr>
        <xdr:cNvPr id="5" name="Chart 4" descr="Chart type: Clustered Bar. 'Segment': Enterprise has noticeably lower 'Gross Profit %'.&#10;&#10;Description automatically generated">
          <a:extLst>
            <a:ext uri="{FF2B5EF4-FFF2-40B4-BE49-F238E27FC236}">
              <a16:creationId xmlns:a16="http://schemas.microsoft.com/office/drawing/2014/main" id="{C4737125-A6A8-4D0A-B6C1-DB93285FCC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7</xdr:col>
      <xdr:colOff>628650</xdr:colOff>
      <xdr:row>0</xdr:row>
      <xdr:rowOff>114299</xdr:rowOff>
    </xdr:from>
    <xdr:to>
      <xdr:col>10</xdr:col>
      <xdr:colOff>19050</xdr:colOff>
      <xdr:row>0</xdr:row>
      <xdr:rowOff>409574</xdr:rowOff>
    </xdr:to>
    <xdr:grpSp>
      <xdr:nvGrpSpPr>
        <xdr:cNvPr id="2" name="Group 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C366E7D-1092-4D6E-9B33-81B92A6676F9}"/>
            </a:ext>
          </a:extLst>
        </xdr:cNvPr>
        <xdr:cNvGrpSpPr/>
      </xdr:nvGrpSpPr>
      <xdr:grpSpPr>
        <a:xfrm>
          <a:off x="5953125" y="114299"/>
          <a:ext cx="1162050" cy="295275"/>
          <a:chOff x="4486275" y="142875"/>
          <a:chExt cx="1162050" cy="295275"/>
        </a:xfrm>
      </xdr:grpSpPr>
      <xdr:sp macro="" textlink="">
        <xdr:nvSpPr>
          <xdr:cNvPr id="6" name="Rectangle: Rounded Corners 5">
            <a:extLst>
              <a:ext uri="{FF2B5EF4-FFF2-40B4-BE49-F238E27FC236}">
                <a16:creationId xmlns:a16="http://schemas.microsoft.com/office/drawing/2014/main" id="{5CE8FD06-DFCF-EE7C-C316-B524EEC4EE11}"/>
              </a:ext>
            </a:extLst>
          </xdr:cNvPr>
          <xdr:cNvSpPr/>
        </xdr:nvSpPr>
        <xdr:spPr>
          <a:xfrm>
            <a:off x="4486275" y="142875"/>
            <a:ext cx="1162050" cy="295275"/>
          </a:xfrm>
          <a:prstGeom prst="roundRect">
            <a:avLst/>
          </a:prstGeom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solidFill>
                  <a:schemeClr val="bg1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read tutorial</a:t>
            </a:r>
          </a:p>
        </xdr:txBody>
      </xdr:sp>
      <xdr:pic>
        <xdr:nvPicPr>
          <xdr:cNvPr id="7" name="Graphic 6" descr="Document">
            <a:extLst>
              <a:ext uri="{FF2B5EF4-FFF2-40B4-BE49-F238E27FC236}">
                <a16:creationId xmlns:a16="http://schemas.microsoft.com/office/drawing/2014/main" id="{0A805EAC-0053-F282-F907-57D779AF44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6"/>
              </a:ext>
            </a:extLst>
          </a:blip>
          <a:stretch>
            <a:fillRect/>
          </a:stretch>
        </xdr:blipFill>
        <xdr:spPr>
          <a:xfrm>
            <a:off x="5391149" y="171449"/>
            <a:ext cx="238126" cy="238126"/>
          </a:xfrm>
          <a:prstGeom prst="rect">
            <a:avLst/>
          </a:prstGeom>
        </xdr:spPr>
      </xdr:pic>
    </xdr:grpSp>
    <xdr:clientData/>
  </xdr:twoCellAnchor>
  <xdr:twoCellAnchor editAs="absolute">
    <xdr:from>
      <xdr:col>10</xdr:col>
      <xdr:colOff>161924</xdr:colOff>
      <xdr:row>0</xdr:row>
      <xdr:rowOff>114299</xdr:rowOff>
    </xdr:from>
    <xdr:to>
      <xdr:col>11</xdr:col>
      <xdr:colOff>95249</xdr:colOff>
      <xdr:row>0</xdr:row>
      <xdr:rowOff>409574</xdr:rowOff>
    </xdr:to>
    <xdr:grpSp>
      <xdr:nvGrpSpPr>
        <xdr:cNvPr id="8" name="Group 7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4A3562B-8075-4C1C-B296-60090B955405}"/>
            </a:ext>
          </a:extLst>
        </xdr:cNvPr>
        <xdr:cNvGrpSpPr/>
      </xdr:nvGrpSpPr>
      <xdr:grpSpPr>
        <a:xfrm>
          <a:off x="7258049" y="114299"/>
          <a:ext cx="1362075" cy="295275"/>
          <a:chOff x="5400674" y="152400"/>
          <a:chExt cx="1362075" cy="295275"/>
        </a:xfrm>
      </xdr:grpSpPr>
      <xdr:sp macro="" textlink="">
        <xdr:nvSpPr>
          <xdr:cNvPr id="9" name="Rectangle: Rounded Corners 8">
            <a:extLst>
              <a:ext uri="{FF2B5EF4-FFF2-40B4-BE49-F238E27FC236}">
                <a16:creationId xmlns:a16="http://schemas.microsoft.com/office/drawing/2014/main" id="{072A45C6-0E44-A166-4A4A-55CE3DDDB138}"/>
              </a:ext>
            </a:extLst>
          </xdr:cNvPr>
          <xdr:cNvSpPr/>
        </xdr:nvSpPr>
        <xdr:spPr>
          <a:xfrm>
            <a:off x="5400674" y="152400"/>
            <a:ext cx="1362075" cy="295275"/>
          </a:xfrm>
          <a:prstGeom prst="roundRect">
            <a:avLst/>
          </a:prstGeom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solidFill>
                  <a:schemeClr val="bg1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watch tutorial</a:t>
            </a:r>
          </a:p>
        </xdr:txBody>
      </xdr:sp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5854BE1C-07E8-FB66-85CA-A54A47A05CE7}"/>
              </a:ext>
            </a:extLst>
          </xdr:cNvPr>
          <xdr:cNvGrpSpPr/>
        </xdr:nvGrpSpPr>
        <xdr:grpSpPr>
          <a:xfrm>
            <a:off x="6419850" y="200025"/>
            <a:ext cx="280427" cy="200025"/>
            <a:chOff x="5495924" y="2943225"/>
            <a:chExt cx="1362075" cy="971550"/>
          </a:xfrm>
        </xdr:grpSpPr>
        <xdr:sp macro="" textlink="">
          <xdr:nvSpPr>
            <xdr:cNvPr id="11" name="Rectangle: Rounded Corners 10">
              <a:extLst>
                <a:ext uri="{FF2B5EF4-FFF2-40B4-BE49-F238E27FC236}">
                  <a16:creationId xmlns:a16="http://schemas.microsoft.com/office/drawing/2014/main" id="{1A402250-C8DF-ADE3-2D12-48F902E7DC69}"/>
                </a:ext>
              </a:extLst>
            </xdr:cNvPr>
            <xdr:cNvSpPr/>
          </xdr:nvSpPr>
          <xdr:spPr>
            <a:xfrm>
              <a:off x="5495924" y="2943225"/>
              <a:ext cx="1362075" cy="971550"/>
            </a:xfrm>
            <a:prstGeom prst="roundRect">
              <a:avLst>
                <a:gd name="adj" fmla="val 23738"/>
              </a:avLst>
            </a:prstGeom>
            <a:solidFill>
              <a:srgbClr val="FF0000">
                <a:alpha val="69804"/>
              </a:srgb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  <xdr:sp macro="" textlink="">
          <xdr:nvSpPr>
            <xdr:cNvPr id="12" name="Isosceles Triangle 11">
              <a:extLst>
                <a:ext uri="{FF2B5EF4-FFF2-40B4-BE49-F238E27FC236}">
                  <a16:creationId xmlns:a16="http://schemas.microsoft.com/office/drawing/2014/main" id="{EA608655-4AD6-577D-F462-323F8F3044C6}"/>
                </a:ext>
              </a:extLst>
            </xdr:cNvPr>
            <xdr:cNvSpPr/>
          </xdr:nvSpPr>
          <xdr:spPr>
            <a:xfrm rot="5400000">
              <a:off x="5960961" y="3267000"/>
              <a:ext cx="432000" cy="324000"/>
            </a:xfrm>
            <a:prstGeom prst="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</xdr:grpSp>
    </xdr:grpSp>
    <xdr:clientData/>
  </xdr:twoCellAnchor>
  <xdr:twoCellAnchor editAs="absolute">
    <xdr:from>
      <xdr:col>11</xdr:col>
      <xdr:colOff>618972</xdr:colOff>
      <xdr:row>0</xdr:row>
      <xdr:rowOff>9525</xdr:rowOff>
    </xdr:from>
    <xdr:to>
      <xdr:col>17</xdr:col>
      <xdr:colOff>609599</xdr:colOff>
      <xdr:row>0</xdr:row>
      <xdr:rowOff>514349</xdr:rowOff>
    </xdr:to>
    <xdr:pic>
      <xdr:nvPicPr>
        <xdr:cNvPr id="13" name="my-online-training-hub-logo-2">
          <a:extLst>
            <a:ext uri="{FF2B5EF4-FFF2-40B4-BE49-F238E27FC236}">
              <a16:creationId xmlns:a16="http://schemas.microsoft.com/office/drawing/2014/main" id="{53CF5B6C-E5C2-41BB-9337-CA19AE6DAE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9143847" y="9525"/>
          <a:ext cx="3705377" cy="5048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2143125</xdr:colOff>
      <xdr:row>0</xdr:row>
      <xdr:rowOff>66675</xdr:rowOff>
    </xdr:from>
    <xdr:ext cx="3705377" cy="504824"/>
    <xdr:pic>
      <xdr:nvPicPr>
        <xdr:cNvPr id="2" name="my-online-training-hub-logo-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796345-D44B-472C-9E21-E902BBA51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495925" y="66675"/>
          <a:ext cx="3705377" cy="504824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30</xdr:row>
      <xdr:rowOff>166687</xdr:rowOff>
    </xdr:from>
    <xdr:to>
      <xdr:col>1</xdr:col>
      <xdr:colOff>609600</xdr:colOff>
      <xdr:row>34</xdr:row>
      <xdr:rowOff>14287</xdr:rowOff>
    </xdr:to>
    <xdr:pic>
      <xdr:nvPicPr>
        <xdr:cNvPr id="3" name="Picture 2" descr="YouTube Channel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0A5E44A-A1FB-4DBC-B8AE-33AF867E8A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6700" y="63388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822325</xdr:colOff>
      <xdr:row>30</xdr:row>
      <xdr:rowOff>166687</xdr:rowOff>
    </xdr:from>
    <xdr:to>
      <xdr:col>1</xdr:col>
      <xdr:colOff>1431925</xdr:colOff>
      <xdr:row>34</xdr:row>
      <xdr:rowOff>14287</xdr:rowOff>
    </xdr:to>
    <xdr:pic>
      <xdr:nvPicPr>
        <xdr:cNvPr id="4" name="Picture 3" descr="LinkedIn Profile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CE10231E-F075-46FC-9D08-5C6A70F0E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89025" y="63388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1644650</xdr:colOff>
      <xdr:row>30</xdr:row>
      <xdr:rowOff>166687</xdr:rowOff>
    </xdr:from>
    <xdr:to>
      <xdr:col>1</xdr:col>
      <xdr:colOff>2254250</xdr:colOff>
      <xdr:row>34</xdr:row>
      <xdr:rowOff>14287</xdr:rowOff>
    </xdr:to>
    <xdr:pic>
      <xdr:nvPicPr>
        <xdr:cNvPr id="5" name="Picture 4" descr="Instagram Profile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A65A233D-760D-41EA-9125-611923C1F3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11350" y="63388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2466975</xdr:colOff>
      <xdr:row>30</xdr:row>
      <xdr:rowOff>180975</xdr:rowOff>
    </xdr:from>
    <xdr:to>
      <xdr:col>1</xdr:col>
      <xdr:colOff>3076575</xdr:colOff>
      <xdr:row>34</xdr:row>
      <xdr:rowOff>28575</xdr:rowOff>
    </xdr:to>
    <xdr:pic>
      <xdr:nvPicPr>
        <xdr:cNvPr id="6" name="Picture 5" descr="Pinterest Profile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563141D3-EC07-4828-8632-497C8E4EA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33675" y="6353175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203200</xdr:colOff>
      <xdr:row>30</xdr:row>
      <xdr:rowOff>185737</xdr:rowOff>
    </xdr:from>
    <xdr:to>
      <xdr:col>2</xdr:col>
      <xdr:colOff>812800</xdr:colOff>
      <xdr:row>34</xdr:row>
      <xdr:rowOff>33337</xdr:rowOff>
    </xdr:to>
    <xdr:pic>
      <xdr:nvPicPr>
        <xdr:cNvPr id="7" name="Picture 6" descr="TikTok Profile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8C44527-DDC0-4B3A-93FE-D7E809272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56000" y="635793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1025525</xdr:colOff>
      <xdr:row>30</xdr:row>
      <xdr:rowOff>166687</xdr:rowOff>
    </xdr:from>
    <xdr:to>
      <xdr:col>2</xdr:col>
      <xdr:colOff>1635125</xdr:colOff>
      <xdr:row>34</xdr:row>
      <xdr:rowOff>14287</xdr:rowOff>
    </xdr:to>
    <xdr:pic>
      <xdr:nvPicPr>
        <xdr:cNvPr id="8" name="Picture 7" descr="Facebook Page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77C08948-F8E8-4C3D-BE42-FE2A008CF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378325" y="63388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1866899</xdr:colOff>
      <xdr:row>30</xdr:row>
      <xdr:rowOff>172216</xdr:rowOff>
    </xdr:from>
    <xdr:to>
      <xdr:col>2</xdr:col>
      <xdr:colOff>2466975</xdr:colOff>
      <xdr:row>34</xdr:row>
      <xdr:rowOff>10292</xdr:rowOff>
    </xdr:to>
    <xdr:pic>
      <xdr:nvPicPr>
        <xdr:cNvPr id="9" name="Picture 8" descr="A black and white x in a black square&#10;&#10;Description automatically generated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37740074-62F3-490B-862D-0723C8550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6344416"/>
          <a:ext cx="600076" cy="60007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ynda Treacy" refreshedDate="45282.67011608796" createdVersion="8" refreshedVersion="8" minRefreshableVersion="3" recordCount="451" xr:uid="{BA27E21A-2822-4304-866A-3260FD68D98F}">
  <cacheSource type="worksheet">
    <worksheetSource name="SalesData"/>
  </cacheSource>
  <cacheFields count="15">
    <cacheField name="Date" numFmtId="14">
      <sharedItems containsSemiMixedTypes="0" containsNonDate="0" containsDate="1" containsString="0" minDate="2024-01-01T00:00:00" maxDate="2024-12-02T00:00:00" count="12">
        <d v="2024-01-01T00:00:00"/>
        <d v="2024-02-01T00:00:00"/>
        <d v="2024-03-01T00:00:00"/>
        <d v="2024-04-01T00:00:00"/>
        <d v="2024-05-01T00:00:00"/>
        <d v="2024-06-01T00:00:00"/>
        <d v="2024-07-01T00:00:00"/>
        <d v="2024-08-01T00:00:00"/>
        <d v="2024-09-01T00:00:00"/>
        <d v="2024-10-01T00:00:00"/>
        <d v="2024-11-01T00:00:00"/>
        <d v="2024-12-01T00:00:00" u="1"/>
      </sharedItems>
    </cacheField>
    <cacheField name="Segment" numFmtId="0">
      <sharedItems count="5">
        <s v="Channel Partners"/>
        <s v="Enterprise"/>
        <s v="Government"/>
        <s v="Midmarket"/>
        <s v="Small Business"/>
      </sharedItems>
    </cacheField>
    <cacheField name="Country" numFmtId="0">
      <sharedItems count="5">
        <s v="Canada"/>
        <s v="France"/>
        <s v="Germany"/>
        <s v="Mexico"/>
        <s v="USA"/>
      </sharedItems>
    </cacheField>
    <cacheField name="Product" numFmtId="0">
      <sharedItems count="6">
        <s v="VTT"/>
        <s v="Montana"/>
        <s v="Amarilla"/>
        <s v="Carretera"/>
        <s v="Paseo"/>
        <s v="Velo"/>
      </sharedItems>
    </cacheField>
    <cacheField name="Discount Band" numFmtId="0">
      <sharedItems/>
    </cacheField>
    <cacheField name="Manager" numFmtId="0">
      <sharedItems/>
    </cacheField>
    <cacheField name="Units Sold" numFmtId="3">
      <sharedItems containsSemiMixedTypes="0" containsString="0" containsNumber="1" containsInteger="1" minValue="200" maxValue="4493"/>
    </cacheField>
    <cacheField name="Sale Price" numFmtId="3">
      <sharedItems containsSemiMixedTypes="0" containsString="0" containsNumber="1" containsInteger="1" minValue="7" maxValue="357"/>
    </cacheField>
    <cacheField name="Gross Sales" numFmtId="3">
      <sharedItems containsSemiMixedTypes="0" containsString="0" containsNumber="1" minValue="1799" maxValue="1207500"/>
    </cacheField>
    <cacheField name="Discounts" numFmtId="3">
      <sharedItems containsSemiMixedTypes="0" containsString="0" containsNumber="1" minValue="0" maxValue="149677.5"/>
    </cacheField>
    <cacheField name="Sales" numFmtId="3">
      <sharedItems containsSemiMixedTypes="0" containsString="0" containsNumber="1" minValue="1655.08" maxValue="1159200"/>
    </cacheField>
    <cacheField name="COGS" numFmtId="3">
      <sharedItems containsSemiMixedTypes="0" containsString="0" containsNumber="1" minValue="1101" maxValue="950625"/>
    </cacheField>
    <cacheField name="Profit" numFmtId="3">
      <sharedItems containsSemiMixedTypes="0" containsString="0" containsNumber="1" minValue="-38046.25" maxValue="262200"/>
    </cacheField>
    <cacheField name="Gross Profit %" numFmtId="0">
      <sharedItems containsSemiMixedTypes="0" containsString="0" containsNumber="1" minValue="-0.11" maxValue="0.75"/>
    </cacheField>
    <cacheField name="Discount %" numFmtId="164">
      <sharedItems containsSemiMixedTypes="0" containsString="0" containsNumber="1" minValue="0" maxValue="0.15" count="19">
        <n v="7.0000000000000007E-2"/>
        <n v="0.11"/>
        <n v="0.03"/>
        <n v="0.09"/>
        <n v="0.13"/>
        <n v="0.06"/>
        <n v="0.1"/>
        <n v="0"/>
        <n v="0.14000000000000001"/>
        <n v="0.04"/>
        <n v="0.12"/>
        <n v="0.05"/>
        <n v="0.01"/>
        <n v="0.08"/>
        <n v="0.15"/>
        <n v="0.02"/>
        <n v="7.6405790545125502E-2"/>
        <n v="5.2642166813100202E-2"/>
        <n v="0.12566208803662901"/>
      </sharedItems>
      <fieldGroup base="14">
        <rangePr startNum="0" endNum="0.15" groupInterval="0.02"/>
        <groupItems count="10">
          <s v="&lt;0"/>
          <s v="0-0.02"/>
          <s v="0.02-0.04"/>
          <s v="0.04-0.06"/>
          <s v="0.06-0.08"/>
          <s v="0.08-0.1"/>
          <s v="0.1-0.12"/>
          <s v="0.12-0.14"/>
          <s v="0.14-0.16"/>
          <s v="&gt;0.1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51">
  <r>
    <x v="0"/>
    <x v="0"/>
    <x v="0"/>
    <x v="0"/>
    <s v="Medium"/>
    <s v=" Aria Patel"/>
    <n v="3245"/>
    <n v="12"/>
    <n v="38934"/>
    <n v="2725.38"/>
    <n v="36208.620000000003"/>
    <n v="9733.5"/>
    <n v="26475.120000000003"/>
    <n v="0.68"/>
    <x v="0"/>
  </r>
  <r>
    <x v="0"/>
    <x v="0"/>
    <x v="1"/>
    <x v="0"/>
    <s v="High"/>
    <s v=" Evelyn Zhang"/>
    <n v="1734"/>
    <n v="12"/>
    <n v="20808"/>
    <n v="2288.88"/>
    <n v="18519.12"/>
    <n v="5202"/>
    <n v="13317.119999999999"/>
    <n v="0.64"/>
    <x v="1"/>
  </r>
  <r>
    <x v="0"/>
    <x v="0"/>
    <x v="2"/>
    <x v="0"/>
    <s v="Low"/>
    <s v=" Carlos Rivera"/>
    <n v="2479"/>
    <n v="12"/>
    <n v="29748"/>
    <n v="892.44"/>
    <n v="28855.56"/>
    <n v="7437"/>
    <n v="21418.560000000001"/>
    <n v="0.72"/>
    <x v="2"/>
  </r>
  <r>
    <x v="0"/>
    <x v="0"/>
    <x v="3"/>
    <x v="1"/>
    <s v="Medium"/>
    <s v=" Jamal Adeyemi"/>
    <n v="2340"/>
    <n v="12"/>
    <n v="28080"/>
    <n v="1965.6"/>
    <n v="26114.400000000001"/>
    <n v="7020"/>
    <n v="19094.400000000001"/>
    <n v="0.68"/>
    <x v="0"/>
  </r>
  <r>
    <x v="0"/>
    <x v="0"/>
    <x v="4"/>
    <x v="0"/>
    <s v="Medium"/>
    <s v=" Sofia Kowalski"/>
    <n v="1956"/>
    <n v="12"/>
    <n v="23472"/>
    <n v="2112.48"/>
    <n v="21359.52"/>
    <n v="5868"/>
    <n v="15491.52"/>
    <n v="0.66"/>
    <x v="3"/>
  </r>
  <r>
    <x v="0"/>
    <x v="1"/>
    <x v="0"/>
    <x v="2"/>
    <s v="High"/>
    <s v=" Aria Patel"/>
    <n v="1659"/>
    <n v="125"/>
    <n v="207375"/>
    <n v="26958.75"/>
    <n v="180416.25"/>
    <n v="199080"/>
    <n v="-18663.75"/>
    <n v="-0.09"/>
    <x v="4"/>
  </r>
  <r>
    <x v="0"/>
    <x v="1"/>
    <x v="1"/>
    <x v="2"/>
    <s v="Medium"/>
    <s v=" Evelyn Zhang"/>
    <n v="1988"/>
    <n v="125"/>
    <n v="248437.5"/>
    <n v="14906.25"/>
    <n v="233531.25"/>
    <n v="238500"/>
    <n v="-4968.75"/>
    <n v="-0.02"/>
    <x v="5"/>
  </r>
  <r>
    <x v="0"/>
    <x v="1"/>
    <x v="2"/>
    <x v="2"/>
    <s v="High"/>
    <s v=" Carlos Rivera"/>
    <n v="3165"/>
    <n v="125"/>
    <n v="395625"/>
    <n v="43518.75"/>
    <n v="352106.25"/>
    <n v="379800"/>
    <n v="-27693.75"/>
    <n v="-7.0000000000000007E-2"/>
    <x v="1"/>
  </r>
  <r>
    <x v="0"/>
    <x v="1"/>
    <x v="3"/>
    <x v="0"/>
    <s v="High"/>
    <s v=" Jamal Adeyemi"/>
    <n v="554"/>
    <n v="125"/>
    <n v="69250"/>
    <n v="7617.5"/>
    <n v="61632.5"/>
    <n v="66480"/>
    <n v="-4847.5"/>
    <n v="-7.0000000000000007E-2"/>
    <x v="1"/>
  </r>
  <r>
    <x v="0"/>
    <x v="1"/>
    <x v="4"/>
    <x v="2"/>
    <s v="High"/>
    <s v=" Sofia Kowalski"/>
    <n v="579"/>
    <n v="125"/>
    <n v="72375"/>
    <n v="7237.5"/>
    <n v="65137.5"/>
    <n v="69480"/>
    <n v="-4342.5"/>
    <n v="-0.06"/>
    <x v="6"/>
  </r>
  <r>
    <x v="0"/>
    <x v="2"/>
    <x v="0"/>
    <x v="3"/>
    <s v="None"/>
    <s v=" Aria Patel"/>
    <n v="1619"/>
    <n v="20"/>
    <n v="32370"/>
    <n v="0"/>
    <n v="32370"/>
    <n v="16185"/>
    <n v="16185"/>
    <n v="0.5"/>
    <x v="7"/>
  </r>
  <r>
    <x v="0"/>
    <x v="2"/>
    <x v="0"/>
    <x v="1"/>
    <s v="High"/>
    <s v=" Aria Patel"/>
    <n v="2228"/>
    <n v="350"/>
    <n v="779625"/>
    <n v="109147.5"/>
    <n v="670477.5"/>
    <n v="579150"/>
    <n v="91327.5"/>
    <n v="0.11714285714285699"/>
    <x v="8"/>
  </r>
  <r>
    <x v="0"/>
    <x v="2"/>
    <x v="0"/>
    <x v="4"/>
    <s v="Low"/>
    <s v=" Aria Patel"/>
    <n v="4251"/>
    <n v="7"/>
    <n v="29757"/>
    <n v="1190.28"/>
    <n v="28566.720000000001"/>
    <n v="21255"/>
    <n v="7311.7199999999993"/>
    <n v="0.245714285714286"/>
    <x v="9"/>
  </r>
  <r>
    <x v="0"/>
    <x v="2"/>
    <x v="1"/>
    <x v="3"/>
    <s v="High"/>
    <s v=" Evelyn Zhang"/>
    <n v="2522"/>
    <n v="20"/>
    <n v="50430"/>
    <n v="6051.6"/>
    <n v="44378.399999999994"/>
    <n v="25215"/>
    <n v="19163.399999999998"/>
    <n v="0.38"/>
    <x v="10"/>
  </r>
  <r>
    <x v="0"/>
    <x v="2"/>
    <x v="1"/>
    <x v="1"/>
    <s v="Medium"/>
    <s v=" Evelyn Zhang"/>
    <n v="1385"/>
    <n v="350"/>
    <n v="484575"/>
    <n v="24228.75"/>
    <n v="460346.25"/>
    <n v="359970"/>
    <n v="100376.25"/>
    <n v="0.20714285714285699"/>
    <x v="11"/>
  </r>
  <r>
    <x v="0"/>
    <x v="2"/>
    <x v="1"/>
    <x v="4"/>
    <s v="Low"/>
    <s v=" Evelyn Zhang"/>
    <n v="3945"/>
    <n v="7"/>
    <n v="27615"/>
    <n v="276.14999999999998"/>
    <n v="27338.850000000002"/>
    <n v="19725"/>
    <n v="7613.8500000000022"/>
    <n v="0.27571428571428602"/>
    <x v="12"/>
  </r>
  <r>
    <x v="0"/>
    <x v="2"/>
    <x v="2"/>
    <x v="3"/>
    <s v="None"/>
    <s v=" Carlos Rivera"/>
    <n v="1321"/>
    <n v="20"/>
    <n v="26420"/>
    <n v="0"/>
    <n v="26420"/>
    <n v="13210"/>
    <n v="13210"/>
    <n v="0.5"/>
    <x v="7"/>
  </r>
  <r>
    <x v="0"/>
    <x v="2"/>
    <x v="2"/>
    <x v="1"/>
    <s v="High"/>
    <s v=" Carlos Rivera"/>
    <n v="766"/>
    <n v="350"/>
    <n v="268100"/>
    <n v="29491"/>
    <n v="238609"/>
    <n v="199160"/>
    <n v="39449"/>
    <n v="0.14714285714285699"/>
    <x v="1"/>
  </r>
  <r>
    <x v="0"/>
    <x v="2"/>
    <x v="2"/>
    <x v="4"/>
    <s v="Medium"/>
    <s v=" Carlos Rivera"/>
    <n v="1372"/>
    <n v="7"/>
    <n v="9604"/>
    <n v="480.2"/>
    <n v="9123.7999999999993"/>
    <n v="6860"/>
    <n v="2263.7999999999993"/>
    <n v="0.23571428571428599"/>
    <x v="11"/>
  </r>
  <r>
    <x v="0"/>
    <x v="2"/>
    <x v="3"/>
    <x v="2"/>
    <s v="High"/>
    <s v=" Jamal Adeyemi"/>
    <n v="2629"/>
    <n v="20"/>
    <n v="52580"/>
    <n v="5783.8"/>
    <n v="46796.2"/>
    <n v="26290"/>
    <n v="20506.199999999997"/>
    <n v="0.39"/>
    <x v="1"/>
  </r>
  <r>
    <x v="0"/>
    <x v="2"/>
    <x v="3"/>
    <x v="4"/>
    <s v="Medium"/>
    <s v=" Jamal Adeyemi"/>
    <n v="2417"/>
    <n v="350"/>
    <n v="845950"/>
    <n v="76135.5"/>
    <n v="769814.5"/>
    <n v="628420"/>
    <n v="141394.5"/>
    <n v="0.16714285714285701"/>
    <x v="3"/>
  </r>
  <r>
    <x v="0"/>
    <x v="2"/>
    <x v="3"/>
    <x v="5"/>
    <s v="None"/>
    <s v=" Jamal Adeyemi"/>
    <n v="1493"/>
    <n v="7"/>
    <n v="10451"/>
    <n v="0"/>
    <n v="10451"/>
    <n v="7465"/>
    <n v="2986"/>
    <n v="0.28571428571428598"/>
    <x v="7"/>
  </r>
  <r>
    <x v="0"/>
    <x v="2"/>
    <x v="4"/>
    <x v="3"/>
    <s v="Medium"/>
    <s v=" Sofia Kowalski"/>
    <n v="1118"/>
    <n v="20"/>
    <n v="22350"/>
    <n v="1341"/>
    <n v="21009"/>
    <n v="11175"/>
    <n v="9834"/>
    <n v="0.44"/>
    <x v="5"/>
  </r>
  <r>
    <x v="0"/>
    <x v="2"/>
    <x v="4"/>
    <x v="1"/>
    <s v="High"/>
    <s v=" Sofia Kowalski"/>
    <n v="983"/>
    <n v="350"/>
    <n v="343875"/>
    <n v="44703.75"/>
    <n v="299171.25"/>
    <n v="255450"/>
    <n v="43721.25"/>
    <n v="0.127142857142857"/>
    <x v="4"/>
  </r>
  <r>
    <x v="0"/>
    <x v="2"/>
    <x v="4"/>
    <x v="4"/>
    <s v="High"/>
    <s v=" Sofia Kowalski"/>
    <n v="1439"/>
    <n v="7"/>
    <n v="10069.5"/>
    <n v="1309.0350000000001"/>
    <n v="8760.4650000000001"/>
    <n v="7192.5"/>
    <n v="1567.9649999999992"/>
    <n v="0.155714285714286"/>
    <x v="4"/>
  </r>
  <r>
    <x v="0"/>
    <x v="3"/>
    <x v="0"/>
    <x v="5"/>
    <s v="High"/>
    <s v=" Aria Patel"/>
    <n v="384"/>
    <n v="15"/>
    <n v="5760"/>
    <n v="633.59999999999991"/>
    <n v="5126.3999999999996"/>
    <n v="3840"/>
    <n v="1286.3999999999999"/>
    <n v="0.223333333333333"/>
    <x v="1"/>
  </r>
  <r>
    <x v="0"/>
    <x v="3"/>
    <x v="1"/>
    <x v="5"/>
    <s v="High"/>
    <s v=" Evelyn Zhang"/>
    <n v="3998"/>
    <n v="15"/>
    <n v="59962.5"/>
    <n v="7795.125"/>
    <n v="52167.375"/>
    <n v="39975"/>
    <n v="12192.375"/>
    <n v="0.20333333333333301"/>
    <x v="4"/>
  </r>
  <r>
    <x v="0"/>
    <x v="3"/>
    <x v="2"/>
    <x v="5"/>
    <s v="High"/>
    <s v=" Carlos Rivera"/>
    <n v="681"/>
    <n v="15"/>
    <n v="10215"/>
    <n v="1021.5"/>
    <n v="9193.5"/>
    <n v="6810"/>
    <n v="2383.5"/>
    <n v="0.233333333333333"/>
    <x v="6"/>
  </r>
  <r>
    <x v="0"/>
    <x v="3"/>
    <x v="3"/>
    <x v="5"/>
    <s v="Medium"/>
    <s v=" Jamal Adeyemi"/>
    <n v="2861"/>
    <n v="15"/>
    <n v="42915"/>
    <n v="2145.75"/>
    <n v="40769.25"/>
    <n v="28610"/>
    <n v="12159.25"/>
    <n v="0.28333333333333299"/>
    <x v="11"/>
  </r>
  <r>
    <x v="0"/>
    <x v="3"/>
    <x v="4"/>
    <x v="5"/>
    <s v="Medium"/>
    <s v=" Sofia Kowalski"/>
    <n v="555"/>
    <n v="15"/>
    <n v="8325"/>
    <n v="416.25"/>
    <n v="7908.75"/>
    <n v="5550"/>
    <n v="2358.75"/>
    <n v="0.28333333333333299"/>
    <x v="11"/>
  </r>
  <r>
    <x v="0"/>
    <x v="4"/>
    <x v="0"/>
    <x v="4"/>
    <s v="High"/>
    <s v=" Aria Patel"/>
    <n v="873"/>
    <n v="300"/>
    <n v="261900"/>
    <n v="28809"/>
    <n v="233091"/>
    <n v="218250"/>
    <n v="14841"/>
    <n v="5.6666666666666698E-2"/>
    <x v="1"/>
  </r>
  <r>
    <x v="0"/>
    <x v="4"/>
    <x v="1"/>
    <x v="4"/>
    <s v="Low"/>
    <s v=" Evelyn Zhang"/>
    <n v="2435"/>
    <n v="300"/>
    <n v="730350"/>
    <n v="21910.5"/>
    <n v="708439.5"/>
    <n v="608625"/>
    <n v="99814.5"/>
    <n v="0.13666666666666699"/>
    <x v="2"/>
  </r>
  <r>
    <x v="0"/>
    <x v="4"/>
    <x v="2"/>
    <x v="4"/>
    <s v="High"/>
    <s v=" Carlos Rivera"/>
    <n v="807"/>
    <n v="300"/>
    <n v="242100"/>
    <n v="31473"/>
    <n v="210627"/>
    <n v="201750"/>
    <n v="8877"/>
    <n v="3.6666666666666702E-2"/>
    <x v="4"/>
  </r>
  <r>
    <x v="0"/>
    <x v="4"/>
    <x v="3"/>
    <x v="4"/>
    <s v="Medium"/>
    <s v=" Jamal Adeyemi"/>
    <n v="2565"/>
    <n v="300"/>
    <n v="769500"/>
    <n v="69255"/>
    <n v="700245"/>
    <n v="641250"/>
    <n v="58995"/>
    <n v="7.6666666666666605E-2"/>
    <x v="3"/>
  </r>
  <r>
    <x v="0"/>
    <x v="4"/>
    <x v="4"/>
    <x v="4"/>
    <s v="High"/>
    <s v=" Sofia Kowalski"/>
    <n v="3495"/>
    <n v="300"/>
    <n v="1048500"/>
    <n v="125820"/>
    <n v="922680"/>
    <n v="873750"/>
    <n v="48930"/>
    <n v="4.6666666666666697E-2"/>
    <x v="10"/>
  </r>
  <r>
    <x v="1"/>
    <x v="0"/>
    <x v="0"/>
    <x v="3"/>
    <s v="High"/>
    <s v=" Aria Patel"/>
    <n v="1937"/>
    <n v="12"/>
    <n v="23244"/>
    <n v="2556.84"/>
    <n v="20687.16"/>
    <n v="5811"/>
    <n v="14876.16"/>
    <n v="0.64"/>
    <x v="1"/>
  </r>
  <r>
    <x v="1"/>
    <x v="0"/>
    <x v="1"/>
    <x v="3"/>
    <s v="Medium"/>
    <s v=" Evelyn Zhang"/>
    <n v="1865"/>
    <n v="12"/>
    <n v="22380"/>
    <n v="1119"/>
    <n v="21261"/>
    <n v="5595"/>
    <n v="15666"/>
    <n v="0.7"/>
    <x v="11"/>
  </r>
  <r>
    <x v="1"/>
    <x v="0"/>
    <x v="2"/>
    <x v="3"/>
    <s v="Medium"/>
    <s v=" Carlos Rivera"/>
    <n v="1116"/>
    <n v="12"/>
    <n v="13392"/>
    <n v="669.6"/>
    <n v="12722.4"/>
    <n v="3348"/>
    <n v="9374.4"/>
    <n v="0.7"/>
    <x v="11"/>
  </r>
  <r>
    <x v="1"/>
    <x v="0"/>
    <x v="3"/>
    <x v="3"/>
    <s v="Medium"/>
    <s v=" Jamal Adeyemi"/>
    <n v="727"/>
    <n v="12"/>
    <n v="8724"/>
    <n v="610.67999999999995"/>
    <n v="8113.32"/>
    <n v="2181"/>
    <n v="5932.32"/>
    <n v="0.68"/>
    <x v="0"/>
  </r>
  <r>
    <x v="1"/>
    <x v="0"/>
    <x v="4"/>
    <x v="3"/>
    <s v="Low"/>
    <s v=" Sofia Kowalski"/>
    <n v="1858"/>
    <n v="12"/>
    <n v="22296"/>
    <n v="222.96"/>
    <n v="22073.040000000001"/>
    <n v="5574"/>
    <n v="16499.04"/>
    <n v="0.74"/>
    <x v="12"/>
  </r>
  <r>
    <x v="1"/>
    <x v="1"/>
    <x v="0"/>
    <x v="5"/>
    <s v="Medium"/>
    <s v=" Aria Patel"/>
    <n v="952"/>
    <n v="125"/>
    <n v="119000"/>
    <n v="7140"/>
    <n v="111860"/>
    <n v="114240"/>
    <n v="-2380"/>
    <n v="-0.02"/>
    <x v="5"/>
  </r>
  <r>
    <x v="1"/>
    <x v="1"/>
    <x v="1"/>
    <x v="5"/>
    <s v="None"/>
    <s v=" Evelyn Zhang"/>
    <n v="1804"/>
    <n v="125"/>
    <n v="225500"/>
    <n v="0"/>
    <n v="225500"/>
    <n v="216480"/>
    <n v="9020"/>
    <n v="0.04"/>
    <x v="7"/>
  </r>
  <r>
    <x v="1"/>
    <x v="1"/>
    <x v="2"/>
    <x v="5"/>
    <s v="Medium"/>
    <s v=" Carlos Rivera"/>
    <n v="807"/>
    <n v="125"/>
    <n v="100875"/>
    <n v="5043.75"/>
    <n v="95831.25"/>
    <n v="96840"/>
    <n v="-1008.75"/>
    <n v="-0.01"/>
    <x v="11"/>
  </r>
  <r>
    <x v="1"/>
    <x v="1"/>
    <x v="3"/>
    <x v="5"/>
    <s v="High"/>
    <s v=" Jamal Adeyemi"/>
    <n v="1575"/>
    <n v="125"/>
    <n v="196875"/>
    <n v="27562.5"/>
    <n v="169312.5"/>
    <n v="189000"/>
    <n v="-19687.5"/>
    <n v="-0.1"/>
    <x v="8"/>
  </r>
  <r>
    <x v="1"/>
    <x v="1"/>
    <x v="4"/>
    <x v="5"/>
    <s v="Medium"/>
    <s v=" Sofia Kowalski"/>
    <n v="2755"/>
    <n v="125"/>
    <n v="344375"/>
    <n v="20662.5"/>
    <n v="323712.5"/>
    <n v="330600"/>
    <n v="-6887.5"/>
    <n v="-0.02"/>
    <x v="5"/>
  </r>
  <r>
    <x v="1"/>
    <x v="2"/>
    <x v="0"/>
    <x v="2"/>
    <s v="High"/>
    <s v=" Aria Patel"/>
    <n v="2240"/>
    <n v="350"/>
    <n v="784000"/>
    <n v="78400"/>
    <n v="705600"/>
    <n v="582400"/>
    <n v="123200"/>
    <n v="0.157142857142857"/>
    <x v="6"/>
  </r>
  <r>
    <x v="1"/>
    <x v="2"/>
    <x v="0"/>
    <x v="1"/>
    <s v="Medium"/>
    <s v=" Aria Patel"/>
    <n v="488"/>
    <n v="7"/>
    <n v="3416"/>
    <n v="273.27999999999997"/>
    <n v="3142.7200000000003"/>
    <n v="2440"/>
    <n v="702.72000000000025"/>
    <n v="0.20571428571428599"/>
    <x v="13"/>
  </r>
  <r>
    <x v="1"/>
    <x v="2"/>
    <x v="0"/>
    <x v="4"/>
    <s v="None"/>
    <s v=" Aria Patel"/>
    <n v="292"/>
    <n v="20"/>
    <n v="5840"/>
    <n v="0"/>
    <n v="5840"/>
    <n v="2920"/>
    <n v="2920"/>
    <n v="0.5"/>
    <x v="7"/>
  </r>
  <r>
    <x v="1"/>
    <x v="2"/>
    <x v="1"/>
    <x v="2"/>
    <s v="None"/>
    <s v=" Evelyn Zhang"/>
    <n v="2750"/>
    <n v="350"/>
    <n v="962500"/>
    <n v="0"/>
    <n v="962500"/>
    <n v="715000"/>
    <n v="247500"/>
    <n v="0.25714285714285701"/>
    <x v="7"/>
  </r>
  <r>
    <x v="1"/>
    <x v="2"/>
    <x v="1"/>
    <x v="1"/>
    <s v="High"/>
    <s v=" Evelyn Zhang"/>
    <n v="293"/>
    <n v="7"/>
    <n v="2051"/>
    <n v="287.14"/>
    <n v="1763.8600000000001"/>
    <n v="1465"/>
    <n v="298.86000000000013"/>
    <n v="0.14571428571428599"/>
    <x v="8"/>
  </r>
  <r>
    <x v="1"/>
    <x v="2"/>
    <x v="1"/>
    <x v="4"/>
    <s v="Medium"/>
    <s v=" Evelyn Zhang"/>
    <n v="1303"/>
    <n v="20"/>
    <n v="26060"/>
    <n v="1303"/>
    <n v="24757"/>
    <n v="13030"/>
    <n v="11727"/>
    <n v="0.45"/>
    <x v="11"/>
  </r>
  <r>
    <x v="1"/>
    <x v="2"/>
    <x v="2"/>
    <x v="2"/>
    <s v="Medium"/>
    <s v=" Carlos Rivera"/>
    <n v="1350"/>
    <n v="350"/>
    <n v="472500"/>
    <n v="23625"/>
    <n v="448875"/>
    <n v="351000"/>
    <n v="97875"/>
    <n v="0.20714285714285699"/>
    <x v="11"/>
  </r>
  <r>
    <x v="1"/>
    <x v="2"/>
    <x v="2"/>
    <x v="1"/>
    <s v="Low"/>
    <s v=" Carlos Rivera"/>
    <n v="1958"/>
    <n v="7"/>
    <n v="13706"/>
    <n v="411.18"/>
    <n v="13294.82"/>
    <n v="9790"/>
    <n v="3504.8199999999997"/>
    <n v="0.255714285714286"/>
    <x v="2"/>
  </r>
  <r>
    <x v="1"/>
    <x v="2"/>
    <x v="2"/>
    <x v="4"/>
    <s v="High"/>
    <s v=" Carlos Rivera"/>
    <n v="2708"/>
    <n v="20"/>
    <n v="54160"/>
    <n v="7040.8"/>
    <n v="47119.199999999997"/>
    <n v="27080"/>
    <n v="20039.199999999997"/>
    <n v="0.37"/>
    <x v="4"/>
  </r>
  <r>
    <x v="1"/>
    <x v="2"/>
    <x v="3"/>
    <x v="2"/>
    <s v="Low"/>
    <s v=" Jamal Adeyemi"/>
    <n v="1865"/>
    <n v="350"/>
    <n v="652750"/>
    <n v="26110"/>
    <n v="626640"/>
    <n v="484900"/>
    <n v="141740"/>
    <n v="0.217142857142857"/>
    <x v="9"/>
  </r>
  <r>
    <x v="1"/>
    <x v="2"/>
    <x v="3"/>
    <x v="1"/>
    <s v="High"/>
    <s v=" Jamal Adeyemi"/>
    <n v="1368"/>
    <n v="7"/>
    <n v="9576"/>
    <n v="1436.4"/>
    <n v="8139.6"/>
    <n v="6840"/>
    <n v="1299.6000000000004"/>
    <n v="0.13571428571428601"/>
    <x v="14"/>
  </r>
  <r>
    <x v="1"/>
    <x v="2"/>
    <x v="3"/>
    <x v="4"/>
    <s v="High"/>
    <s v=" Jamal Adeyemi"/>
    <n v="260"/>
    <n v="20"/>
    <n v="5200"/>
    <n v="728"/>
    <n v="4472"/>
    <n v="2600"/>
    <n v="1872"/>
    <n v="0.36"/>
    <x v="8"/>
  </r>
  <r>
    <x v="1"/>
    <x v="2"/>
    <x v="4"/>
    <x v="2"/>
    <s v="High"/>
    <s v=" Sofia Kowalski"/>
    <n v="270"/>
    <n v="350"/>
    <n v="94500"/>
    <n v="11340"/>
    <n v="83160"/>
    <n v="70200"/>
    <n v="12960"/>
    <n v="0.13714285714285701"/>
    <x v="10"/>
  </r>
  <r>
    <x v="1"/>
    <x v="2"/>
    <x v="4"/>
    <x v="1"/>
    <s v="High"/>
    <s v=" Sofia Kowalski"/>
    <n v="1298"/>
    <n v="7"/>
    <n v="9086"/>
    <n v="1181.18"/>
    <n v="7904.82"/>
    <n v="6490"/>
    <n v="1414.8199999999997"/>
    <n v="0.155714285714286"/>
    <x v="4"/>
  </r>
  <r>
    <x v="1"/>
    <x v="2"/>
    <x v="4"/>
    <x v="4"/>
    <s v="High"/>
    <s v=" Sofia Kowalski"/>
    <n v="2641"/>
    <n v="20"/>
    <n v="52820"/>
    <n v="6866.6"/>
    <n v="45953.4"/>
    <n v="26410"/>
    <n v="19543.400000000001"/>
    <n v="0.37"/>
    <x v="4"/>
  </r>
  <r>
    <x v="1"/>
    <x v="3"/>
    <x v="0"/>
    <x v="4"/>
    <s v="Low"/>
    <s v=" Aria Patel"/>
    <n v="2363"/>
    <n v="15"/>
    <n v="35445"/>
    <n v="708.9"/>
    <n v="34736.1"/>
    <n v="23630"/>
    <n v="11106.099999999999"/>
    <n v="0.31333333333333302"/>
    <x v="15"/>
  </r>
  <r>
    <x v="1"/>
    <x v="3"/>
    <x v="1"/>
    <x v="4"/>
    <s v="Low"/>
    <s v=" Evelyn Zhang"/>
    <n v="2296"/>
    <n v="15"/>
    <n v="34440"/>
    <n v="344.4"/>
    <n v="34095.599999999999"/>
    <n v="22960"/>
    <n v="11135.599999999999"/>
    <n v="0.32333333333333297"/>
    <x v="12"/>
  </r>
  <r>
    <x v="1"/>
    <x v="3"/>
    <x v="2"/>
    <x v="4"/>
    <s v="High"/>
    <s v=" Carlos Rivera"/>
    <n v="278"/>
    <n v="15"/>
    <n v="4170"/>
    <n v="583.79999999999995"/>
    <n v="3586.2"/>
    <n v="2780"/>
    <n v="806.19999999999982"/>
    <n v="0.193333333333333"/>
    <x v="8"/>
  </r>
  <r>
    <x v="1"/>
    <x v="3"/>
    <x v="3"/>
    <x v="4"/>
    <s v="None"/>
    <s v=" Jamal Adeyemi"/>
    <n v="974"/>
    <n v="15"/>
    <n v="14610"/>
    <n v="0"/>
    <n v="14610"/>
    <n v="9740"/>
    <n v="4870"/>
    <n v="0.33333333333333298"/>
    <x v="7"/>
  </r>
  <r>
    <x v="1"/>
    <x v="3"/>
    <x v="4"/>
    <x v="4"/>
    <s v="Low"/>
    <s v=" Sofia Kowalski"/>
    <n v="1514"/>
    <n v="15"/>
    <n v="22710"/>
    <n v="227.1"/>
    <n v="22482.9"/>
    <n v="15140"/>
    <n v="7342.9000000000015"/>
    <n v="0.32333333333333297"/>
    <x v="12"/>
  </r>
  <r>
    <x v="1"/>
    <x v="4"/>
    <x v="0"/>
    <x v="0"/>
    <s v="None"/>
    <s v=" Aria Patel"/>
    <n v="2001"/>
    <n v="300"/>
    <n v="600300"/>
    <n v="0"/>
    <n v="600300"/>
    <n v="500250"/>
    <n v="100050"/>
    <n v="0.16666666666666699"/>
    <x v="7"/>
  </r>
  <r>
    <x v="1"/>
    <x v="4"/>
    <x v="1"/>
    <x v="0"/>
    <s v="Medium"/>
    <s v=" Evelyn Zhang"/>
    <n v="959"/>
    <n v="300"/>
    <n v="287700"/>
    <n v="20139"/>
    <n v="267561"/>
    <n v="239750"/>
    <n v="27811"/>
    <n v="9.6666666666666706E-2"/>
    <x v="0"/>
  </r>
  <r>
    <x v="1"/>
    <x v="4"/>
    <x v="2"/>
    <x v="0"/>
    <s v="Medium"/>
    <s v=" Carlos Rivera"/>
    <n v="2659"/>
    <n v="300"/>
    <n v="797700"/>
    <n v="71793"/>
    <n v="725907"/>
    <n v="664750"/>
    <n v="61157"/>
    <n v="7.6666666666666605E-2"/>
    <x v="3"/>
  </r>
  <r>
    <x v="1"/>
    <x v="4"/>
    <x v="3"/>
    <x v="0"/>
    <s v="Medium"/>
    <s v=" Jamal Adeyemi"/>
    <n v="2747"/>
    <n v="300"/>
    <n v="824100"/>
    <n v="57687"/>
    <n v="766413"/>
    <n v="686750"/>
    <n v="79663"/>
    <n v="9.6666666666666706E-2"/>
    <x v="0"/>
  </r>
  <r>
    <x v="1"/>
    <x v="4"/>
    <x v="4"/>
    <x v="0"/>
    <s v="Low"/>
    <s v=" Sofia Kowalski"/>
    <n v="2844"/>
    <n v="300"/>
    <n v="853200"/>
    <n v="25596"/>
    <n v="827604"/>
    <n v="711000"/>
    <n v="116604"/>
    <n v="0.13666666666666699"/>
    <x v="2"/>
  </r>
  <r>
    <x v="2"/>
    <x v="0"/>
    <x v="0"/>
    <x v="5"/>
    <s v="Medium"/>
    <s v=" Aria Patel"/>
    <n v="598"/>
    <n v="12"/>
    <n v="7176"/>
    <n v="574.08000000000004"/>
    <n v="6601.92"/>
    <n v="1794"/>
    <n v="4807.92"/>
    <n v="0.67"/>
    <x v="13"/>
  </r>
  <r>
    <x v="2"/>
    <x v="0"/>
    <x v="1"/>
    <x v="5"/>
    <s v="Medium"/>
    <s v=" Evelyn Zhang"/>
    <n v="1967"/>
    <n v="12"/>
    <n v="23604"/>
    <n v="2124.36"/>
    <n v="21479.64"/>
    <n v="5901"/>
    <n v="15578.64"/>
    <n v="0.66"/>
    <x v="3"/>
  </r>
  <r>
    <x v="2"/>
    <x v="0"/>
    <x v="2"/>
    <x v="5"/>
    <s v="None"/>
    <s v=" Carlos Rivera"/>
    <n v="2161"/>
    <n v="12"/>
    <n v="25932"/>
    <n v="0"/>
    <n v="25932"/>
    <n v="6483"/>
    <n v="19449"/>
    <n v="0.75"/>
    <x v="7"/>
  </r>
  <r>
    <x v="2"/>
    <x v="0"/>
    <x v="3"/>
    <x v="5"/>
    <s v="High"/>
    <s v=" Jamal Adeyemi"/>
    <n v="500"/>
    <n v="12"/>
    <n v="6000"/>
    <n v="900"/>
    <n v="5100"/>
    <n v="1500"/>
    <n v="3600"/>
    <n v="0.6"/>
    <x v="14"/>
  </r>
  <r>
    <x v="2"/>
    <x v="0"/>
    <x v="4"/>
    <x v="5"/>
    <s v="Low"/>
    <s v=" Sofia Kowalski"/>
    <n v="1465"/>
    <n v="12"/>
    <n v="17580"/>
    <n v="703.2"/>
    <n v="16876.8"/>
    <n v="4395"/>
    <n v="12481.8"/>
    <n v="0.71"/>
    <x v="9"/>
  </r>
  <r>
    <x v="2"/>
    <x v="1"/>
    <x v="0"/>
    <x v="4"/>
    <s v="Low"/>
    <s v=" Aria Patel"/>
    <n v="1774"/>
    <n v="125"/>
    <n v="221750"/>
    <n v="6652.5"/>
    <n v="215097.5"/>
    <n v="212880"/>
    <n v="2217.5"/>
    <n v="0.01"/>
    <x v="2"/>
  </r>
  <r>
    <x v="2"/>
    <x v="1"/>
    <x v="1"/>
    <x v="4"/>
    <s v="Medium"/>
    <s v=" Evelyn Zhang"/>
    <n v="2385"/>
    <n v="125"/>
    <n v="298125"/>
    <n v="14906.25"/>
    <n v="283218.75"/>
    <n v="286200"/>
    <n v="-2981.25"/>
    <n v="-0.01"/>
    <x v="11"/>
  </r>
  <r>
    <x v="2"/>
    <x v="1"/>
    <x v="2"/>
    <x v="4"/>
    <s v="Low"/>
    <s v=" Carlos Rivera"/>
    <n v="795"/>
    <n v="125"/>
    <n v="99375"/>
    <n v="3975"/>
    <n v="95400"/>
    <n v="95400"/>
    <n v="0"/>
    <n v="0"/>
    <x v="9"/>
  </r>
  <r>
    <x v="2"/>
    <x v="1"/>
    <x v="3"/>
    <x v="4"/>
    <s v="Medium"/>
    <s v=" Jamal Adeyemi"/>
    <n v="1114"/>
    <n v="125"/>
    <n v="139250"/>
    <n v="11140"/>
    <n v="128110"/>
    <n v="133680"/>
    <n v="-5570"/>
    <n v="-0.04"/>
    <x v="13"/>
  </r>
  <r>
    <x v="2"/>
    <x v="1"/>
    <x v="4"/>
    <x v="4"/>
    <s v="Medium"/>
    <s v=" Sofia Kowalski"/>
    <n v="2992"/>
    <n v="125"/>
    <n v="374000"/>
    <n v="18700"/>
    <n v="355300"/>
    <n v="359040"/>
    <n v="-3740"/>
    <n v="-0.01"/>
    <x v="11"/>
  </r>
  <r>
    <x v="2"/>
    <x v="2"/>
    <x v="0"/>
    <x v="3"/>
    <s v="High"/>
    <s v=" Aria Patel"/>
    <n v="923"/>
    <n v="350"/>
    <n v="323050"/>
    <n v="41996.5"/>
    <n v="281053.5"/>
    <n v="239980"/>
    <n v="41073.5"/>
    <n v="0.127142857142857"/>
    <x v="4"/>
  </r>
  <r>
    <x v="2"/>
    <x v="2"/>
    <x v="0"/>
    <x v="4"/>
    <s v="High"/>
    <s v=" Aria Patel"/>
    <n v="2428"/>
    <n v="20"/>
    <n v="48560"/>
    <n v="6798.4"/>
    <n v="41761.599999999999"/>
    <n v="24280"/>
    <n v="17481.599999999999"/>
    <n v="0.36"/>
    <x v="8"/>
  </r>
  <r>
    <x v="2"/>
    <x v="2"/>
    <x v="0"/>
    <x v="0"/>
    <s v="Low"/>
    <s v=" Aria Patel"/>
    <n v="1326"/>
    <n v="7"/>
    <n v="9282"/>
    <n v="92.82"/>
    <n v="9189.18"/>
    <n v="6630"/>
    <n v="2559.1800000000003"/>
    <n v="0.27571428571428602"/>
    <x v="12"/>
  </r>
  <r>
    <x v="2"/>
    <x v="2"/>
    <x v="1"/>
    <x v="3"/>
    <s v="High"/>
    <s v=" Evelyn Zhang"/>
    <n v="1790"/>
    <n v="350"/>
    <n v="626500"/>
    <n v="81445"/>
    <n v="545055"/>
    <n v="465400"/>
    <n v="79655"/>
    <n v="0.127142857142857"/>
    <x v="4"/>
  </r>
  <r>
    <x v="2"/>
    <x v="2"/>
    <x v="1"/>
    <x v="4"/>
    <s v="High"/>
    <s v=" Evelyn Zhang"/>
    <n v="1954"/>
    <n v="20"/>
    <n v="39080"/>
    <n v="3908"/>
    <n v="35172"/>
    <n v="19540"/>
    <n v="15632"/>
    <n v="0.4"/>
    <x v="6"/>
  </r>
  <r>
    <x v="2"/>
    <x v="2"/>
    <x v="1"/>
    <x v="0"/>
    <s v="High"/>
    <s v=" Evelyn Zhang"/>
    <n v="1491"/>
    <n v="7"/>
    <n v="10437"/>
    <n v="1252.44"/>
    <n v="9184.56"/>
    <n v="7455"/>
    <n v="1729.5599999999995"/>
    <n v="0.16571428571428601"/>
    <x v="10"/>
  </r>
  <r>
    <x v="2"/>
    <x v="2"/>
    <x v="2"/>
    <x v="3"/>
    <s v="High"/>
    <s v=" Carlos Rivera"/>
    <n v="792"/>
    <n v="350"/>
    <n v="277200"/>
    <n v="30492"/>
    <n v="246708"/>
    <n v="205920"/>
    <n v="40788"/>
    <n v="0.14714285714285699"/>
    <x v="1"/>
  </r>
  <r>
    <x v="2"/>
    <x v="2"/>
    <x v="2"/>
    <x v="4"/>
    <s v="High"/>
    <s v=" Carlos Rivera"/>
    <n v="1158"/>
    <n v="20"/>
    <n v="23160"/>
    <n v="3474"/>
    <n v="19686"/>
    <n v="11580"/>
    <n v="8106"/>
    <n v="0.35"/>
    <x v="14"/>
  </r>
  <r>
    <x v="2"/>
    <x v="2"/>
    <x v="2"/>
    <x v="0"/>
    <s v="Low"/>
    <s v=" Carlos Rivera"/>
    <n v="263"/>
    <n v="7"/>
    <n v="1841"/>
    <n v="18.41"/>
    <n v="1822.59"/>
    <n v="1315"/>
    <n v="507.58999999999992"/>
    <n v="0.27571428571428602"/>
    <x v="12"/>
  </r>
  <r>
    <x v="2"/>
    <x v="2"/>
    <x v="3"/>
    <x v="3"/>
    <s v="Low"/>
    <s v=" Jamal Adeyemi"/>
    <n v="1210"/>
    <n v="350"/>
    <n v="423500"/>
    <n v="4235"/>
    <n v="419265"/>
    <n v="314600"/>
    <n v="104665"/>
    <n v="0.247142857142857"/>
    <x v="12"/>
  </r>
  <r>
    <x v="2"/>
    <x v="2"/>
    <x v="3"/>
    <x v="4"/>
    <s v="High"/>
    <s v=" Jamal Adeyemi"/>
    <n v="1122"/>
    <n v="20"/>
    <n v="22440"/>
    <n v="2468.4"/>
    <n v="19971.599999999999"/>
    <n v="11220"/>
    <n v="8751.5999999999985"/>
    <n v="0.39"/>
    <x v="1"/>
  </r>
  <r>
    <x v="2"/>
    <x v="2"/>
    <x v="3"/>
    <x v="0"/>
    <s v="High"/>
    <s v=" Jamal Adeyemi"/>
    <n v="2903"/>
    <n v="7"/>
    <n v="20321"/>
    <n v="2844.94"/>
    <n v="17476.060000000001"/>
    <n v="14515"/>
    <n v="2961.0600000000013"/>
    <n v="0.14571428571428599"/>
    <x v="8"/>
  </r>
  <r>
    <x v="2"/>
    <x v="2"/>
    <x v="4"/>
    <x v="3"/>
    <s v="Medium"/>
    <s v=" Sofia Kowalski"/>
    <n v="1761"/>
    <n v="350"/>
    <n v="616350"/>
    <n v="43144.5"/>
    <n v="573205.5"/>
    <n v="457860"/>
    <n v="115345.5"/>
    <n v="0.187142857142857"/>
    <x v="0"/>
  </r>
  <r>
    <x v="2"/>
    <x v="2"/>
    <x v="4"/>
    <x v="4"/>
    <s v="Medium"/>
    <s v=" Sofia Kowalski"/>
    <n v="973"/>
    <n v="20"/>
    <n v="19460"/>
    <n v="1751.4"/>
    <n v="17708.599999999999"/>
    <n v="9730"/>
    <n v="7978.5999999999985"/>
    <n v="0.41"/>
    <x v="3"/>
  </r>
  <r>
    <x v="2"/>
    <x v="2"/>
    <x v="4"/>
    <x v="0"/>
    <s v="High"/>
    <s v=" Sofia Kowalski"/>
    <n v="1579"/>
    <n v="7"/>
    <n v="11053"/>
    <n v="1215.83"/>
    <n v="9837.17"/>
    <n v="7895"/>
    <n v="1942.17"/>
    <n v="0.17571428571428599"/>
    <x v="1"/>
  </r>
  <r>
    <x v="2"/>
    <x v="3"/>
    <x v="0"/>
    <x v="1"/>
    <s v="Low"/>
    <s v=" Aria Patel"/>
    <n v="1967"/>
    <n v="15"/>
    <n v="29505"/>
    <n v="1180.2"/>
    <n v="28324.799999999999"/>
    <n v="19670"/>
    <n v="8654.7999999999993"/>
    <n v="0.293333333333333"/>
    <x v="9"/>
  </r>
  <r>
    <x v="2"/>
    <x v="3"/>
    <x v="1"/>
    <x v="1"/>
    <s v="Medium"/>
    <s v=" Evelyn Zhang"/>
    <n v="2501"/>
    <n v="15"/>
    <n v="37515"/>
    <n v="3001.2"/>
    <n v="34513.800000000003"/>
    <n v="25010"/>
    <n v="9503.8000000000029"/>
    <n v="0.25333333333333302"/>
    <x v="13"/>
  </r>
  <r>
    <x v="2"/>
    <x v="3"/>
    <x v="2"/>
    <x v="1"/>
    <s v="None"/>
    <s v=" Carlos Rivera"/>
    <n v="921"/>
    <n v="15"/>
    <n v="13815"/>
    <n v="0"/>
    <n v="13815"/>
    <n v="9210"/>
    <n v="4605"/>
    <n v="0.33333333333333298"/>
    <x v="7"/>
  </r>
  <r>
    <x v="2"/>
    <x v="3"/>
    <x v="3"/>
    <x v="1"/>
    <s v="Low"/>
    <s v=" Jamal Adeyemi"/>
    <n v="2214"/>
    <n v="15"/>
    <n v="33210"/>
    <n v="332.1"/>
    <n v="32877.9"/>
    <n v="22140"/>
    <n v="10737.900000000001"/>
    <n v="0.32333333333333297"/>
    <x v="12"/>
  </r>
  <r>
    <x v="2"/>
    <x v="3"/>
    <x v="4"/>
    <x v="1"/>
    <s v="High"/>
    <s v=" Sofia Kowalski"/>
    <n v="677"/>
    <n v="15"/>
    <n v="10155"/>
    <n v="1218.5999999999999"/>
    <n v="8936.4"/>
    <n v="6770"/>
    <n v="2166.3999999999996"/>
    <n v="0.21333333333333299"/>
    <x v="10"/>
  </r>
  <r>
    <x v="2"/>
    <x v="4"/>
    <x v="0"/>
    <x v="2"/>
    <s v="High"/>
    <s v=" Aria Patel"/>
    <n v="888"/>
    <n v="300"/>
    <n v="266400"/>
    <n v="37296"/>
    <n v="229104"/>
    <n v="222000"/>
    <n v="7104"/>
    <n v="2.66666666666667E-2"/>
    <x v="8"/>
  </r>
  <r>
    <x v="2"/>
    <x v="4"/>
    <x v="1"/>
    <x v="2"/>
    <s v="High"/>
    <s v=" Evelyn Zhang"/>
    <n v="2475"/>
    <n v="300"/>
    <n v="742500"/>
    <n v="111375"/>
    <n v="631125"/>
    <n v="618750"/>
    <n v="12375"/>
    <n v="1.6666666666666701E-2"/>
    <x v="14"/>
  </r>
  <r>
    <x v="2"/>
    <x v="4"/>
    <x v="2"/>
    <x v="2"/>
    <s v="Low"/>
    <s v=" Carlos Rivera"/>
    <n v="259"/>
    <n v="300"/>
    <n v="77700"/>
    <n v="1554"/>
    <n v="76146"/>
    <n v="64750"/>
    <n v="11396"/>
    <n v="0.146666666666667"/>
    <x v="15"/>
  </r>
  <r>
    <x v="2"/>
    <x v="4"/>
    <x v="3"/>
    <x v="2"/>
    <s v="Low"/>
    <s v=" Jamal Adeyemi"/>
    <n v="1101"/>
    <n v="300"/>
    <n v="330300"/>
    <n v="6606"/>
    <n v="323694"/>
    <n v="275250"/>
    <n v="48444"/>
    <n v="0.146666666666667"/>
    <x v="15"/>
  </r>
  <r>
    <x v="2"/>
    <x v="4"/>
    <x v="4"/>
    <x v="2"/>
    <s v="High"/>
    <s v=" Sofia Kowalski"/>
    <n v="2993"/>
    <n v="300"/>
    <n v="897900"/>
    <n v="89790"/>
    <n v="808110"/>
    <n v="748250"/>
    <n v="59860"/>
    <n v="6.6666666666666693E-2"/>
    <x v="6"/>
  </r>
  <r>
    <x v="3"/>
    <x v="0"/>
    <x v="0"/>
    <x v="2"/>
    <s v="High"/>
    <s v=" Aria Patel"/>
    <n v="3521"/>
    <n v="12"/>
    <n v="42246"/>
    <n v="4224.6000000000004"/>
    <n v="38021.399999999994"/>
    <n v="10561.5"/>
    <n v="27459.899999999998"/>
    <n v="0.65"/>
    <x v="6"/>
  </r>
  <r>
    <x v="3"/>
    <x v="0"/>
    <x v="1"/>
    <x v="0"/>
    <s v="Medium"/>
    <s v=" Evelyn Zhang"/>
    <n v="1739"/>
    <n v="12"/>
    <n v="20862"/>
    <n v="1460.34"/>
    <n v="19401.66"/>
    <n v="5215.5"/>
    <n v="14186.16"/>
    <n v="0.68"/>
    <x v="0"/>
  </r>
  <r>
    <x v="3"/>
    <x v="0"/>
    <x v="2"/>
    <x v="0"/>
    <s v="None"/>
    <s v=" Carlos Rivera"/>
    <n v="2838"/>
    <n v="12"/>
    <n v="34056"/>
    <n v="0"/>
    <n v="34056"/>
    <n v="8514"/>
    <n v="25542"/>
    <n v="0.75"/>
    <x v="7"/>
  </r>
  <r>
    <x v="3"/>
    <x v="0"/>
    <x v="3"/>
    <x v="0"/>
    <s v="Low"/>
    <s v=" Jamal Adeyemi"/>
    <n v="1916"/>
    <n v="12"/>
    <n v="22992"/>
    <n v="689.76"/>
    <n v="22302.240000000002"/>
    <n v="5748"/>
    <n v="16554.240000000002"/>
    <n v="0.72"/>
    <x v="2"/>
  </r>
  <r>
    <x v="3"/>
    <x v="0"/>
    <x v="4"/>
    <x v="2"/>
    <s v="None"/>
    <s v=" Sofia Kowalski"/>
    <n v="1953"/>
    <n v="12"/>
    <n v="23436"/>
    <n v="0"/>
    <n v="23436"/>
    <n v="5859"/>
    <n v="17577"/>
    <n v="0.75"/>
    <x v="7"/>
  </r>
  <r>
    <x v="3"/>
    <x v="1"/>
    <x v="0"/>
    <x v="3"/>
    <s v="Low"/>
    <s v=" Aria Patel"/>
    <n v="743"/>
    <n v="125"/>
    <n v="92812.5"/>
    <n v="1856.25"/>
    <n v="90956.25"/>
    <n v="89100"/>
    <n v="1856.25"/>
    <n v="0.02"/>
    <x v="15"/>
  </r>
  <r>
    <x v="3"/>
    <x v="1"/>
    <x v="1"/>
    <x v="3"/>
    <s v="Low"/>
    <s v=" Evelyn Zhang"/>
    <n v="4244"/>
    <n v="125"/>
    <n v="530437.5"/>
    <n v="15913.125"/>
    <n v="514524.375"/>
    <n v="509220"/>
    <n v="5304.375"/>
    <n v="0.01"/>
    <x v="2"/>
  </r>
  <r>
    <x v="3"/>
    <x v="1"/>
    <x v="2"/>
    <x v="2"/>
    <s v="None"/>
    <s v=" Carlos Rivera"/>
    <n v="4220"/>
    <n v="125"/>
    <n v="527437.5"/>
    <n v="0"/>
    <n v="527437.5"/>
    <n v="506340"/>
    <n v="21097.5"/>
    <n v="0.04"/>
    <x v="7"/>
  </r>
  <r>
    <x v="3"/>
    <x v="1"/>
    <x v="3"/>
    <x v="2"/>
    <s v="Low"/>
    <s v=" Jamal Adeyemi"/>
    <n v="1074"/>
    <n v="125"/>
    <n v="134250"/>
    <n v="5370"/>
    <n v="128880"/>
    <n v="128880"/>
    <n v="0"/>
    <n v="0"/>
    <x v="9"/>
  </r>
  <r>
    <x v="3"/>
    <x v="1"/>
    <x v="4"/>
    <x v="3"/>
    <s v="High"/>
    <s v=" Sofia Kowalski"/>
    <n v="3446"/>
    <n v="125"/>
    <n v="430687.5"/>
    <n v="43068.75"/>
    <n v="387618.75"/>
    <n v="413460"/>
    <n v="-25841.25"/>
    <n v="-0.06"/>
    <x v="6"/>
  </r>
  <r>
    <x v="3"/>
    <x v="2"/>
    <x v="0"/>
    <x v="4"/>
    <s v="High"/>
    <s v=" Aria Patel"/>
    <n v="723"/>
    <n v="7"/>
    <n v="5061"/>
    <n v="759.15000000000009"/>
    <n v="4301.8500000000004"/>
    <n v="3615"/>
    <n v="686.85000000000014"/>
    <n v="0.13571428571428601"/>
    <x v="14"/>
  </r>
  <r>
    <x v="3"/>
    <x v="2"/>
    <x v="0"/>
    <x v="5"/>
    <s v="Low"/>
    <s v=" Aria Patel"/>
    <n v="3851"/>
    <n v="20"/>
    <n v="77010"/>
    <n v="2310.3000000000002"/>
    <n v="74699.700000000012"/>
    <n v="38505"/>
    <n v="36194.700000000004"/>
    <n v="0.47"/>
    <x v="2"/>
  </r>
  <r>
    <x v="3"/>
    <x v="2"/>
    <x v="0"/>
    <x v="0"/>
    <s v="Low"/>
    <s v=" Aria Patel"/>
    <n v="944"/>
    <n v="350"/>
    <n v="330225"/>
    <n v="3302.25"/>
    <n v="326922.75"/>
    <n v="245310"/>
    <n v="81612.75"/>
    <n v="0.247142857142857"/>
    <x v="12"/>
  </r>
  <r>
    <x v="3"/>
    <x v="2"/>
    <x v="1"/>
    <x v="4"/>
    <s v="High"/>
    <s v=" Evelyn Zhang"/>
    <n v="2532"/>
    <n v="7"/>
    <n v="17724"/>
    <n v="1949.6399999999999"/>
    <n v="15774.36"/>
    <n v="12660"/>
    <n v="3114.3599999999997"/>
    <n v="0.17571428571428599"/>
    <x v="1"/>
  </r>
  <r>
    <x v="3"/>
    <x v="2"/>
    <x v="1"/>
    <x v="5"/>
    <s v="Low"/>
    <s v=" Evelyn Zhang"/>
    <n v="3864"/>
    <n v="20"/>
    <n v="77280"/>
    <n v="772.80000000000007"/>
    <n v="76507.200000000012"/>
    <n v="38640"/>
    <n v="37867.200000000004"/>
    <n v="0.49"/>
    <x v="12"/>
  </r>
  <r>
    <x v="3"/>
    <x v="2"/>
    <x v="1"/>
    <x v="0"/>
    <s v="Medium"/>
    <s v=" Evelyn Zhang"/>
    <n v="575"/>
    <n v="350"/>
    <n v="201075"/>
    <n v="16086"/>
    <n v="184989"/>
    <n v="149370"/>
    <n v="35619"/>
    <n v="0.17714285714285699"/>
    <x v="13"/>
  </r>
  <r>
    <x v="3"/>
    <x v="2"/>
    <x v="2"/>
    <x v="3"/>
    <s v="Low"/>
    <s v=" Carlos Rivera"/>
    <n v="2580"/>
    <n v="20"/>
    <n v="51600"/>
    <n v="1548"/>
    <n v="50052"/>
    <n v="25800"/>
    <n v="24252"/>
    <n v="0.47"/>
    <x v="2"/>
  </r>
  <r>
    <x v="3"/>
    <x v="2"/>
    <x v="2"/>
    <x v="1"/>
    <s v="High"/>
    <s v=" Carlos Rivera"/>
    <n v="1199"/>
    <n v="350"/>
    <n v="419650"/>
    <n v="58751"/>
    <n v="360899"/>
    <n v="311740"/>
    <n v="49159"/>
    <n v="0.11714285714285699"/>
    <x v="8"/>
  </r>
  <r>
    <x v="3"/>
    <x v="2"/>
    <x v="2"/>
    <x v="4"/>
    <s v="Medium"/>
    <s v=" Carlos Rivera"/>
    <n v="1259"/>
    <n v="7"/>
    <n v="8813"/>
    <n v="705.04"/>
    <n v="8107.96"/>
    <n v="6295"/>
    <n v="1812.96"/>
    <n v="0.20571428571428599"/>
    <x v="13"/>
  </r>
  <r>
    <x v="3"/>
    <x v="2"/>
    <x v="3"/>
    <x v="3"/>
    <s v="High"/>
    <s v=" Jamal Adeyemi"/>
    <n v="2579"/>
    <n v="20"/>
    <n v="51580"/>
    <n v="7221.2"/>
    <n v="44358.8"/>
    <n v="25790"/>
    <n v="18568.800000000003"/>
    <n v="0.36"/>
    <x v="8"/>
  </r>
  <r>
    <x v="3"/>
    <x v="2"/>
    <x v="3"/>
    <x v="1"/>
    <s v="Medium"/>
    <s v=" Jamal Adeyemi"/>
    <n v="980"/>
    <n v="350"/>
    <n v="343000"/>
    <n v="20580"/>
    <n v="322420"/>
    <n v="254800"/>
    <n v="67620"/>
    <n v="0.19714285714285701"/>
    <x v="5"/>
  </r>
  <r>
    <x v="3"/>
    <x v="2"/>
    <x v="3"/>
    <x v="4"/>
    <s v="High"/>
    <s v=" Jamal Adeyemi"/>
    <n v="2535"/>
    <n v="7"/>
    <n v="17745"/>
    <n v="2661.75"/>
    <n v="15083.25"/>
    <n v="12675"/>
    <n v="2408.25"/>
    <n v="0.13571428571428601"/>
    <x v="14"/>
  </r>
  <r>
    <x v="3"/>
    <x v="2"/>
    <x v="4"/>
    <x v="4"/>
    <s v="Low"/>
    <s v=" Sofia Kowalski"/>
    <n v="4493"/>
    <n v="7"/>
    <n v="31447.5"/>
    <n v="314.47500000000002"/>
    <n v="31133.024999999998"/>
    <n v="22462.5"/>
    <n v="8670.5249999999978"/>
    <n v="0.27571428571428602"/>
    <x v="12"/>
  </r>
  <r>
    <x v="3"/>
    <x v="2"/>
    <x v="4"/>
    <x v="5"/>
    <s v="High"/>
    <s v=" Sofia Kowalski"/>
    <n v="606"/>
    <n v="20"/>
    <n v="12120"/>
    <n v="1696.8000000000002"/>
    <n v="10423.200000000001"/>
    <n v="6060"/>
    <n v="4363.2000000000007"/>
    <n v="0.36"/>
    <x v="8"/>
  </r>
  <r>
    <x v="3"/>
    <x v="2"/>
    <x v="4"/>
    <x v="0"/>
    <s v="Medium"/>
    <s v=" Sofia Kowalski"/>
    <n v="1352"/>
    <n v="350"/>
    <n v="473025"/>
    <n v="42572.25"/>
    <n v="430452.75"/>
    <n v="351390"/>
    <n v="79062.75"/>
    <n v="0.16714285714285701"/>
    <x v="3"/>
  </r>
  <r>
    <x v="3"/>
    <x v="3"/>
    <x v="0"/>
    <x v="4"/>
    <s v="High"/>
    <s v=" Aria Patel"/>
    <n v="1614"/>
    <n v="15"/>
    <n v="24210"/>
    <n v="3631.5"/>
    <n v="20578.5"/>
    <n v="16140"/>
    <n v="4438.5"/>
    <n v="0.18333333333333299"/>
    <x v="14"/>
  </r>
  <r>
    <x v="3"/>
    <x v="3"/>
    <x v="1"/>
    <x v="4"/>
    <s v="Medium"/>
    <s v=" Evelyn Zhang"/>
    <n v="3801"/>
    <n v="15"/>
    <n v="57015"/>
    <n v="3420.8999999999996"/>
    <n v="53594.100000000006"/>
    <n v="38010"/>
    <n v="15584.100000000002"/>
    <n v="0.27333333333333298"/>
    <x v="5"/>
  </r>
  <r>
    <x v="3"/>
    <x v="3"/>
    <x v="2"/>
    <x v="5"/>
    <s v="High"/>
    <s v=" Carlos Rivera"/>
    <n v="510"/>
    <n v="15"/>
    <n v="7650"/>
    <n v="765"/>
    <n v="6885"/>
    <n v="5100"/>
    <n v="1785"/>
    <n v="0.233333333333333"/>
    <x v="6"/>
  </r>
  <r>
    <x v="3"/>
    <x v="3"/>
    <x v="3"/>
    <x v="5"/>
    <s v="Medium"/>
    <s v=" Jamal Adeyemi"/>
    <n v="2628"/>
    <n v="15"/>
    <n v="39420"/>
    <n v="3547.8"/>
    <n v="35872.199999999997"/>
    <n v="26280"/>
    <n v="9592.1999999999971"/>
    <n v="0.24333333333333301"/>
    <x v="3"/>
  </r>
  <r>
    <x v="3"/>
    <x v="3"/>
    <x v="4"/>
    <x v="4"/>
    <s v="Medium"/>
    <s v=" Sofia Kowalski"/>
    <n v="3675"/>
    <n v="15"/>
    <n v="55125"/>
    <n v="4961.25"/>
    <n v="50163.75"/>
    <n v="36750"/>
    <n v="13413.75"/>
    <n v="0.24333333333333301"/>
    <x v="3"/>
  </r>
  <r>
    <x v="3"/>
    <x v="4"/>
    <x v="0"/>
    <x v="1"/>
    <s v="Medium"/>
    <s v=" Aria Patel"/>
    <n v="3803"/>
    <n v="300"/>
    <n v="1140750"/>
    <n v="102667.5"/>
    <n v="1038082.5"/>
    <n v="950625"/>
    <n v="87457.5"/>
    <n v="7.6666666666666605E-2"/>
    <x v="3"/>
  </r>
  <r>
    <x v="3"/>
    <x v="4"/>
    <x v="1"/>
    <x v="1"/>
    <s v="High"/>
    <s v=" Evelyn Zhang"/>
    <n v="1773"/>
    <n v="300"/>
    <n v="531900"/>
    <n v="63828"/>
    <n v="468072"/>
    <n v="443250"/>
    <n v="24822"/>
    <n v="4.6666666666666697E-2"/>
    <x v="10"/>
  </r>
  <r>
    <x v="3"/>
    <x v="4"/>
    <x v="2"/>
    <x v="4"/>
    <s v="Low"/>
    <s v=" Carlos Rivera"/>
    <n v="1415"/>
    <n v="300"/>
    <n v="424350"/>
    <n v="16974"/>
    <n v="407376"/>
    <n v="353625"/>
    <n v="53751"/>
    <n v="0.12666666666666701"/>
    <x v="9"/>
  </r>
  <r>
    <x v="3"/>
    <x v="4"/>
    <x v="3"/>
    <x v="4"/>
    <s v="Medium"/>
    <s v=" Jamal Adeyemi"/>
    <n v="1607"/>
    <n v="300"/>
    <n v="482100"/>
    <n v="24105"/>
    <n v="457995"/>
    <n v="401750"/>
    <n v="56245"/>
    <n v="0.116666666666667"/>
    <x v="11"/>
  </r>
  <r>
    <x v="3"/>
    <x v="4"/>
    <x v="4"/>
    <x v="1"/>
    <s v="Low"/>
    <s v=" Sofia Kowalski"/>
    <n v="2301"/>
    <n v="300"/>
    <n v="690300"/>
    <n v="6903"/>
    <n v="683397"/>
    <n v="575250"/>
    <n v="108147"/>
    <n v="0.15666666666666701"/>
    <x v="12"/>
  </r>
  <r>
    <x v="4"/>
    <x v="0"/>
    <x v="0"/>
    <x v="0"/>
    <s v="High"/>
    <s v=" Aria Patel"/>
    <n v="2109"/>
    <n v="12"/>
    <n v="25308"/>
    <n v="3036.96"/>
    <n v="22271.040000000001"/>
    <n v="6327"/>
    <n v="15944.04"/>
    <n v="0.63"/>
    <x v="10"/>
  </r>
  <r>
    <x v="4"/>
    <x v="0"/>
    <x v="1"/>
    <x v="0"/>
    <s v="Low"/>
    <s v=" Evelyn Zhang"/>
    <n v="866"/>
    <n v="12"/>
    <n v="10392"/>
    <n v="415.68"/>
    <n v="9976.32"/>
    <n v="2598"/>
    <n v="7378.32"/>
    <n v="0.71"/>
    <x v="9"/>
  </r>
  <r>
    <x v="4"/>
    <x v="0"/>
    <x v="2"/>
    <x v="0"/>
    <s v="Medium"/>
    <s v=" Carlos Rivera"/>
    <n v="880"/>
    <n v="12"/>
    <n v="10560"/>
    <n v="950.4"/>
    <n v="9609.6"/>
    <n v="2640"/>
    <n v="6969.6"/>
    <n v="0.66"/>
    <x v="3"/>
  </r>
  <r>
    <x v="4"/>
    <x v="0"/>
    <x v="3"/>
    <x v="1"/>
    <s v="High"/>
    <s v=" Jamal Adeyemi"/>
    <n v="2661"/>
    <n v="12"/>
    <n v="31932"/>
    <n v="3831.84"/>
    <n v="28100.16"/>
    <n v="7983"/>
    <n v="20117.16"/>
    <n v="0.63"/>
    <x v="10"/>
  </r>
  <r>
    <x v="4"/>
    <x v="0"/>
    <x v="4"/>
    <x v="0"/>
    <s v="High"/>
    <s v=" Sofia Kowalski"/>
    <n v="1806"/>
    <n v="12"/>
    <n v="21672"/>
    <n v="3250.8"/>
    <n v="18421.2"/>
    <n v="5418"/>
    <n v="13003.2"/>
    <n v="0.6"/>
    <x v="14"/>
  </r>
  <r>
    <x v="4"/>
    <x v="1"/>
    <x v="0"/>
    <x v="2"/>
    <s v="Medium"/>
    <s v=" Aria Patel"/>
    <n v="1645"/>
    <n v="125"/>
    <n v="205625"/>
    <n v="14393.75"/>
    <n v="191231.25"/>
    <n v="197400"/>
    <n v="-6168.75"/>
    <n v="-0.03"/>
    <x v="0"/>
  </r>
  <r>
    <x v="4"/>
    <x v="1"/>
    <x v="1"/>
    <x v="2"/>
    <s v="High"/>
    <s v=" Evelyn Zhang"/>
    <n v="1433"/>
    <n v="125"/>
    <n v="179125"/>
    <n v="19703.75"/>
    <n v="159421.25"/>
    <n v="171960"/>
    <n v="-12538.75"/>
    <n v="-7.0000000000000007E-2"/>
    <x v="1"/>
  </r>
  <r>
    <x v="4"/>
    <x v="1"/>
    <x v="2"/>
    <x v="2"/>
    <s v="Low"/>
    <s v=" Carlos Rivera"/>
    <n v="2276"/>
    <n v="125"/>
    <n v="284500"/>
    <n v="5690"/>
    <n v="278810"/>
    <n v="273120"/>
    <n v="5690"/>
    <n v="0.02"/>
    <x v="15"/>
  </r>
  <r>
    <x v="4"/>
    <x v="1"/>
    <x v="3"/>
    <x v="0"/>
    <s v="High"/>
    <s v=" Jamal Adeyemi"/>
    <n v="341"/>
    <n v="125"/>
    <n v="42625"/>
    <n v="4262.5"/>
    <n v="38362.5"/>
    <n v="40920"/>
    <n v="-2557.5"/>
    <n v="-0.06"/>
    <x v="6"/>
  </r>
  <r>
    <x v="4"/>
    <x v="1"/>
    <x v="4"/>
    <x v="2"/>
    <s v="High"/>
    <s v=" Sofia Kowalski"/>
    <n v="2844"/>
    <n v="125"/>
    <n v="355500"/>
    <n v="49770"/>
    <n v="305730"/>
    <n v="341280"/>
    <n v="-35550"/>
    <n v="-0.1"/>
    <x v="8"/>
  </r>
  <r>
    <x v="4"/>
    <x v="2"/>
    <x v="0"/>
    <x v="3"/>
    <s v="Low"/>
    <s v=" Aria Patel"/>
    <n v="831"/>
    <n v="20"/>
    <n v="16620"/>
    <n v="498.6"/>
    <n v="16121.4"/>
    <n v="8310"/>
    <n v="7811.4"/>
    <n v="0.47"/>
    <x v="2"/>
  </r>
  <r>
    <x v="4"/>
    <x v="2"/>
    <x v="0"/>
    <x v="1"/>
    <s v="High"/>
    <s v=" Aria Patel"/>
    <n v="200"/>
    <n v="350"/>
    <n v="70000"/>
    <n v="9800"/>
    <n v="60200"/>
    <n v="52000"/>
    <n v="8200"/>
    <n v="0.11714285714285699"/>
    <x v="8"/>
  </r>
  <r>
    <x v="4"/>
    <x v="2"/>
    <x v="0"/>
    <x v="4"/>
    <s v="Medium"/>
    <s v=" Aria Patel"/>
    <n v="257"/>
    <n v="7"/>
    <n v="1799"/>
    <n v="143.91999999999999"/>
    <n v="1655.08"/>
    <n v="1285"/>
    <n v="370.07999999999993"/>
    <n v="0.20571428571428599"/>
    <x v="13"/>
  </r>
  <r>
    <x v="4"/>
    <x v="2"/>
    <x v="1"/>
    <x v="3"/>
    <s v="Medium"/>
    <s v=" Evelyn Zhang"/>
    <n v="1563"/>
    <n v="20"/>
    <n v="31260"/>
    <n v="1563"/>
    <n v="29697"/>
    <n v="15630"/>
    <n v="14067"/>
    <n v="0.45"/>
    <x v="11"/>
  </r>
  <r>
    <x v="4"/>
    <x v="2"/>
    <x v="1"/>
    <x v="1"/>
    <s v="Medium"/>
    <s v=" Evelyn Zhang"/>
    <n v="1666"/>
    <n v="350"/>
    <n v="583100"/>
    <n v="52479"/>
    <n v="530621"/>
    <n v="433160"/>
    <n v="97461"/>
    <n v="0.16714285714285701"/>
    <x v="3"/>
  </r>
  <r>
    <x v="4"/>
    <x v="2"/>
    <x v="1"/>
    <x v="4"/>
    <s v="Low"/>
    <s v=" Evelyn Zhang"/>
    <n v="1030"/>
    <n v="7"/>
    <n v="7210"/>
    <n v="72.099999999999994"/>
    <n v="7137.9"/>
    <n v="5150"/>
    <n v="1987.8999999999996"/>
    <n v="0.27571428571428602"/>
    <x v="12"/>
  </r>
  <r>
    <x v="4"/>
    <x v="2"/>
    <x v="2"/>
    <x v="3"/>
    <s v="Medium"/>
    <s v=" Carlos Rivera"/>
    <n v="663"/>
    <n v="20"/>
    <n v="13260"/>
    <n v="1193.4000000000001"/>
    <n v="12066.6"/>
    <n v="6630"/>
    <n v="5436.6"/>
    <n v="0.41"/>
    <x v="3"/>
  </r>
  <r>
    <x v="4"/>
    <x v="2"/>
    <x v="2"/>
    <x v="1"/>
    <s v="Medium"/>
    <s v=" Carlos Rivera"/>
    <n v="1460"/>
    <n v="350"/>
    <n v="511000"/>
    <n v="30660"/>
    <n v="480340"/>
    <n v="379600"/>
    <n v="100740"/>
    <n v="0.19714285714285701"/>
    <x v="5"/>
  </r>
  <r>
    <x v="4"/>
    <x v="2"/>
    <x v="2"/>
    <x v="4"/>
    <s v="Medium"/>
    <s v=" Carlos Rivera"/>
    <n v="1095"/>
    <n v="7"/>
    <n v="7665"/>
    <n v="613.20000000000005"/>
    <n v="7051.8"/>
    <n v="5475"/>
    <n v="1576.8000000000002"/>
    <n v="0.20571428571428599"/>
    <x v="13"/>
  </r>
  <r>
    <x v="4"/>
    <x v="2"/>
    <x v="3"/>
    <x v="2"/>
    <s v="High"/>
    <s v=" Jamal Adeyemi"/>
    <n v="2039"/>
    <n v="20"/>
    <n v="40780"/>
    <n v="4078"/>
    <n v="36702"/>
    <n v="20390"/>
    <n v="16312"/>
    <n v="0.4"/>
    <x v="6"/>
  </r>
  <r>
    <x v="4"/>
    <x v="2"/>
    <x v="3"/>
    <x v="4"/>
    <s v="High"/>
    <s v=" Jamal Adeyemi"/>
    <n v="2851"/>
    <n v="350"/>
    <n v="997850"/>
    <n v="149677.5"/>
    <n v="848172.5"/>
    <n v="741260"/>
    <n v="106912.5"/>
    <n v="0.107142857142857"/>
    <x v="14"/>
  </r>
  <r>
    <x v="4"/>
    <x v="2"/>
    <x v="3"/>
    <x v="5"/>
    <s v="Low"/>
    <s v=" Jamal Adeyemi"/>
    <n v="362"/>
    <n v="7"/>
    <n v="2534"/>
    <n v="25.34"/>
    <n v="2508.66"/>
    <n v="1810"/>
    <n v="698.65999999999985"/>
    <n v="0.27571428571428602"/>
    <x v="12"/>
  </r>
  <r>
    <x v="4"/>
    <x v="2"/>
    <x v="4"/>
    <x v="3"/>
    <s v="High"/>
    <s v=" Sofia Kowalski"/>
    <n v="1743"/>
    <n v="20"/>
    <n v="34860"/>
    <n v="4880.3999999999996"/>
    <n v="29979.599999999999"/>
    <n v="17430"/>
    <n v="12549.599999999999"/>
    <n v="0.36"/>
    <x v="8"/>
  </r>
  <r>
    <x v="4"/>
    <x v="2"/>
    <x v="4"/>
    <x v="1"/>
    <s v="High"/>
    <s v=" Sofia Kowalski"/>
    <n v="2313"/>
    <n v="350"/>
    <n v="809550"/>
    <n v="80955"/>
    <n v="728595"/>
    <n v="601380"/>
    <n v="127215"/>
    <n v="0.157142857142857"/>
    <x v="6"/>
  </r>
  <r>
    <x v="4"/>
    <x v="2"/>
    <x v="4"/>
    <x v="4"/>
    <s v="Medium"/>
    <s v=" Sofia Kowalski"/>
    <n v="2327"/>
    <n v="7"/>
    <n v="16289"/>
    <n v="814.45"/>
    <n v="15474.55"/>
    <n v="11635"/>
    <n v="3839.5499999999993"/>
    <n v="0.23571428571428599"/>
    <x v="11"/>
  </r>
  <r>
    <x v="4"/>
    <x v="3"/>
    <x v="0"/>
    <x v="5"/>
    <s v="Medium"/>
    <s v=" Aria Patel"/>
    <n v="1262"/>
    <n v="15"/>
    <n v="18930"/>
    <n v="1325.1"/>
    <n v="17604.900000000001"/>
    <n v="12620"/>
    <n v="4984.9000000000015"/>
    <n v="0.26333333333333298"/>
    <x v="0"/>
  </r>
  <r>
    <x v="4"/>
    <x v="3"/>
    <x v="1"/>
    <x v="5"/>
    <s v="High"/>
    <s v=" Evelyn Zhang"/>
    <n v="2826"/>
    <n v="15"/>
    <n v="42390"/>
    <n v="6358.5"/>
    <n v="36031.5"/>
    <n v="28260"/>
    <n v="7771.5"/>
    <n v="0.18333333333333299"/>
    <x v="14"/>
  </r>
  <r>
    <x v="4"/>
    <x v="3"/>
    <x v="2"/>
    <x v="5"/>
    <s v="Medium"/>
    <s v=" Carlos Rivera"/>
    <n v="1530"/>
    <n v="15"/>
    <n v="22950"/>
    <n v="1377"/>
    <n v="21573"/>
    <n v="15300"/>
    <n v="6273"/>
    <n v="0.27333333333333298"/>
    <x v="5"/>
  </r>
  <r>
    <x v="4"/>
    <x v="3"/>
    <x v="3"/>
    <x v="5"/>
    <s v="Medium"/>
    <s v=" Jamal Adeyemi"/>
    <n v="245"/>
    <n v="15"/>
    <n v="3675"/>
    <n v="330.75"/>
    <n v="3344.25"/>
    <n v="2450"/>
    <n v="894.25"/>
    <n v="0.24333333333333301"/>
    <x v="3"/>
  </r>
  <r>
    <x v="4"/>
    <x v="3"/>
    <x v="4"/>
    <x v="5"/>
    <s v="High"/>
    <s v=" Sofia Kowalski"/>
    <n v="790"/>
    <n v="15"/>
    <n v="11850"/>
    <n v="1185"/>
    <n v="10665"/>
    <n v="7900"/>
    <n v="2765"/>
    <n v="0.233333333333333"/>
    <x v="6"/>
  </r>
  <r>
    <x v="4"/>
    <x v="4"/>
    <x v="0"/>
    <x v="4"/>
    <s v="Medium"/>
    <s v=" Aria Patel"/>
    <n v="1702"/>
    <n v="300"/>
    <n v="510600"/>
    <n v="35742"/>
    <n v="474858"/>
    <n v="425500"/>
    <n v="49358"/>
    <n v="9.6666666666666706E-2"/>
    <x v="0"/>
  </r>
  <r>
    <x v="4"/>
    <x v="4"/>
    <x v="1"/>
    <x v="4"/>
    <s v="Low"/>
    <s v=" Evelyn Zhang"/>
    <n v="918"/>
    <n v="300"/>
    <n v="275400"/>
    <n v="5508"/>
    <n v="269892"/>
    <n v="229500"/>
    <n v="40392"/>
    <n v="0.146666666666667"/>
    <x v="15"/>
  </r>
  <r>
    <x v="4"/>
    <x v="4"/>
    <x v="2"/>
    <x v="4"/>
    <s v="Low"/>
    <s v=" Carlos Rivera"/>
    <n v="1728"/>
    <n v="300"/>
    <n v="518400"/>
    <n v="10368"/>
    <n v="508032"/>
    <n v="432000"/>
    <n v="76032"/>
    <n v="0.146666666666667"/>
    <x v="15"/>
  </r>
  <r>
    <x v="4"/>
    <x v="4"/>
    <x v="3"/>
    <x v="4"/>
    <s v="High"/>
    <s v=" Jamal Adeyemi"/>
    <n v="591"/>
    <n v="300"/>
    <n v="177300"/>
    <n v="17730"/>
    <n v="159570"/>
    <n v="147750"/>
    <n v="11820"/>
    <n v="6.6666666666666693E-2"/>
    <x v="6"/>
  </r>
  <r>
    <x v="4"/>
    <x v="4"/>
    <x v="4"/>
    <x v="4"/>
    <s v="Low"/>
    <s v=" Sofia Kowalski"/>
    <n v="2918"/>
    <n v="300"/>
    <n v="875400"/>
    <n v="35016"/>
    <n v="840384"/>
    <n v="729500"/>
    <n v="110884"/>
    <n v="0.12666666666666701"/>
    <x v="9"/>
  </r>
  <r>
    <x v="5"/>
    <x v="0"/>
    <x v="0"/>
    <x v="1"/>
    <s v="None"/>
    <s v=" Aria Patel"/>
    <n v="2518"/>
    <n v="12"/>
    <n v="30216"/>
    <n v="0"/>
    <n v="30216"/>
    <n v="7554"/>
    <n v="22662"/>
    <n v="0.75"/>
    <x v="7"/>
  </r>
  <r>
    <x v="5"/>
    <x v="0"/>
    <x v="0"/>
    <x v="4"/>
    <s v="None"/>
    <s v=" Aria Patel"/>
    <n v="2518"/>
    <n v="12"/>
    <n v="30216"/>
    <n v="0"/>
    <n v="30216"/>
    <n v="7554"/>
    <n v="22662"/>
    <n v="0.75"/>
    <x v="7"/>
  </r>
  <r>
    <x v="5"/>
    <x v="0"/>
    <x v="1"/>
    <x v="1"/>
    <s v="Low"/>
    <s v=" Evelyn Zhang"/>
    <n v="1901"/>
    <n v="12"/>
    <n v="22812"/>
    <n v="684.36"/>
    <n v="22127.64"/>
    <n v="5703"/>
    <n v="16424.64"/>
    <n v="0.72"/>
    <x v="2"/>
  </r>
  <r>
    <x v="5"/>
    <x v="0"/>
    <x v="1"/>
    <x v="4"/>
    <s v="Low"/>
    <s v=" Evelyn Zhang"/>
    <n v="1901"/>
    <n v="12"/>
    <n v="22812"/>
    <n v="684.36"/>
    <n v="22127.64"/>
    <n v="5703"/>
    <n v="16424.64"/>
    <n v="0.72"/>
    <x v="2"/>
  </r>
  <r>
    <x v="5"/>
    <x v="0"/>
    <x v="2"/>
    <x v="1"/>
    <s v="None"/>
    <s v=" Carlos Rivera"/>
    <n v="1545"/>
    <n v="12"/>
    <n v="18540"/>
    <n v="0"/>
    <n v="18540"/>
    <n v="4635"/>
    <n v="13905"/>
    <n v="0.75"/>
    <x v="7"/>
  </r>
  <r>
    <x v="5"/>
    <x v="0"/>
    <x v="2"/>
    <x v="5"/>
    <s v="None"/>
    <s v=" Carlos Rivera"/>
    <n v="1545"/>
    <n v="12"/>
    <n v="18540"/>
    <n v="0"/>
    <n v="18540"/>
    <n v="4635"/>
    <n v="13905"/>
    <n v="0.75"/>
    <x v="7"/>
  </r>
  <r>
    <x v="5"/>
    <x v="0"/>
    <x v="3"/>
    <x v="1"/>
    <s v="High"/>
    <s v=" Jamal Adeyemi"/>
    <n v="604"/>
    <n v="12"/>
    <n v="7248"/>
    <n v="942.24"/>
    <n v="6305.76"/>
    <n v="1812"/>
    <n v="4493.76"/>
    <n v="0.62"/>
    <x v="4"/>
  </r>
  <r>
    <x v="5"/>
    <x v="0"/>
    <x v="3"/>
    <x v="5"/>
    <s v="High"/>
    <s v=" Jamal Adeyemi"/>
    <n v="604"/>
    <n v="12"/>
    <n v="7248"/>
    <n v="942.24"/>
    <n v="6305.76"/>
    <n v="1812"/>
    <n v="4493.76"/>
    <n v="0.62"/>
    <x v="4"/>
  </r>
  <r>
    <x v="5"/>
    <x v="0"/>
    <x v="4"/>
    <x v="1"/>
    <s v="Low"/>
    <s v=" Sofia Kowalski"/>
    <n v="1142"/>
    <n v="12"/>
    <n v="13704"/>
    <n v="274.08"/>
    <n v="13429.92"/>
    <n v="3426"/>
    <n v="10003.92"/>
    <n v="0.73"/>
    <x v="15"/>
  </r>
  <r>
    <x v="5"/>
    <x v="0"/>
    <x v="4"/>
    <x v="4"/>
    <s v="Low"/>
    <s v=" Sofia Kowalski"/>
    <n v="1142"/>
    <n v="12"/>
    <n v="13704"/>
    <n v="274.08"/>
    <n v="13429.92"/>
    <n v="3426"/>
    <n v="10003.92"/>
    <n v="0.73"/>
    <x v="15"/>
  </r>
  <r>
    <x v="5"/>
    <x v="1"/>
    <x v="0"/>
    <x v="4"/>
    <s v="High"/>
    <s v=" Aria Patel"/>
    <n v="1583"/>
    <n v="125"/>
    <n v="197875"/>
    <n v="25723.75"/>
    <n v="172151.25"/>
    <n v="189960"/>
    <n v="-17808.75"/>
    <n v="-0.09"/>
    <x v="4"/>
  </r>
  <r>
    <x v="5"/>
    <x v="1"/>
    <x v="0"/>
    <x v="0"/>
    <s v="High"/>
    <s v=" Aria Patel"/>
    <n v="1583"/>
    <n v="125"/>
    <n v="197875"/>
    <n v="25723.75"/>
    <n v="172151.25"/>
    <n v="189960"/>
    <n v="-17808.75"/>
    <n v="-0.09"/>
    <x v="4"/>
  </r>
  <r>
    <x v="5"/>
    <x v="1"/>
    <x v="1"/>
    <x v="4"/>
    <s v="Low"/>
    <s v=" Evelyn Zhang"/>
    <n v="787"/>
    <n v="125"/>
    <n v="98375"/>
    <n v="983.75"/>
    <n v="97391.25"/>
    <n v="94440"/>
    <n v="2951.25"/>
    <n v="0.03"/>
    <x v="12"/>
  </r>
  <r>
    <x v="5"/>
    <x v="1"/>
    <x v="1"/>
    <x v="0"/>
    <s v="Low"/>
    <s v=" Evelyn Zhang"/>
    <n v="787"/>
    <n v="125"/>
    <n v="98375"/>
    <n v="983.75"/>
    <n v="97391.25"/>
    <n v="94440"/>
    <n v="2951.25"/>
    <n v="0.03"/>
    <x v="12"/>
  </r>
  <r>
    <x v="5"/>
    <x v="1"/>
    <x v="2"/>
    <x v="4"/>
    <s v="Low"/>
    <s v=" Carlos Rivera"/>
    <n v="1570"/>
    <n v="125"/>
    <n v="196250"/>
    <n v="5887.5"/>
    <n v="190362.5"/>
    <n v="188400"/>
    <n v="1962.5"/>
    <n v="0.01"/>
    <x v="2"/>
  </r>
  <r>
    <x v="5"/>
    <x v="1"/>
    <x v="2"/>
    <x v="0"/>
    <s v="Low"/>
    <s v=" Carlos Rivera"/>
    <n v="1570"/>
    <n v="125"/>
    <n v="196250"/>
    <n v="5887.5"/>
    <n v="190362.5"/>
    <n v="188400"/>
    <n v="1962.5"/>
    <n v="0.01"/>
    <x v="2"/>
  </r>
  <r>
    <x v="5"/>
    <x v="1"/>
    <x v="3"/>
    <x v="4"/>
    <s v="Low"/>
    <s v=" Jamal Adeyemi"/>
    <n v="662"/>
    <n v="125"/>
    <n v="82750"/>
    <n v="1655"/>
    <n v="81095"/>
    <n v="79440"/>
    <n v="1655"/>
    <n v="0.02"/>
    <x v="15"/>
  </r>
  <r>
    <x v="5"/>
    <x v="1"/>
    <x v="3"/>
    <x v="0"/>
    <s v="Low"/>
    <s v=" Jamal Adeyemi"/>
    <n v="662"/>
    <n v="125"/>
    <n v="82750"/>
    <n v="1655"/>
    <n v="81095"/>
    <n v="79440"/>
    <n v="1655"/>
    <n v="0.02"/>
    <x v="15"/>
  </r>
  <r>
    <x v="5"/>
    <x v="1"/>
    <x v="4"/>
    <x v="4"/>
    <s v="Low"/>
    <s v=" Sofia Kowalski"/>
    <n v="727"/>
    <n v="125"/>
    <n v="90875"/>
    <n v="908.75"/>
    <n v="89966.25"/>
    <n v="87240"/>
    <n v="2726.25"/>
    <n v="0.03"/>
    <x v="12"/>
  </r>
  <r>
    <x v="5"/>
    <x v="1"/>
    <x v="4"/>
    <x v="0"/>
    <s v="Low"/>
    <s v=" Sofia Kowalski"/>
    <n v="727"/>
    <n v="125"/>
    <n v="90875"/>
    <n v="908.75"/>
    <n v="89966.25"/>
    <n v="87240"/>
    <n v="2726.25"/>
    <n v="0.03"/>
    <x v="12"/>
  </r>
  <r>
    <x v="5"/>
    <x v="2"/>
    <x v="0"/>
    <x v="2"/>
    <s v="Medium"/>
    <s v=" Aria Patel"/>
    <n v="1843"/>
    <n v="27"/>
    <n v="22105"/>
    <n v="1688.9499999999998"/>
    <n v="20416.050000000003"/>
    <n v="12755"/>
    <n v="7661.0500000000011"/>
    <n v="0.34657543542184999"/>
    <x v="16"/>
  </r>
  <r>
    <x v="5"/>
    <x v="2"/>
    <x v="0"/>
    <x v="1"/>
    <s v="Medium"/>
    <s v=" Aria Patel"/>
    <n v="708"/>
    <n v="20"/>
    <n v="14160"/>
    <n v="1132.8"/>
    <n v="13027.2"/>
    <n v="7080"/>
    <n v="5947.2000000000007"/>
    <n v="0.42"/>
    <x v="13"/>
  </r>
  <r>
    <x v="5"/>
    <x v="2"/>
    <x v="0"/>
    <x v="4"/>
    <s v="High"/>
    <s v=" Aria Patel"/>
    <n v="2632"/>
    <n v="350"/>
    <n v="921200"/>
    <n v="119756"/>
    <n v="801444"/>
    <n v="684320"/>
    <n v="117124"/>
    <n v="0.127142857142857"/>
    <x v="4"/>
  </r>
  <r>
    <x v="5"/>
    <x v="2"/>
    <x v="0"/>
    <x v="5"/>
    <s v="High"/>
    <s v=" Aria Patel"/>
    <n v="2632"/>
    <n v="350"/>
    <n v="921200"/>
    <n v="119756"/>
    <n v="801444"/>
    <n v="684320"/>
    <n v="117124"/>
    <n v="0.127142857142857"/>
    <x v="4"/>
  </r>
  <r>
    <x v="5"/>
    <x v="2"/>
    <x v="0"/>
    <x v="5"/>
    <s v="Medium"/>
    <s v=" Aria Patel"/>
    <n v="1135"/>
    <n v="7"/>
    <n v="7945"/>
    <n v="556.15"/>
    <n v="7388.85"/>
    <n v="5675"/>
    <n v="1713.8500000000004"/>
    <n v="0.215714285714286"/>
    <x v="0"/>
  </r>
  <r>
    <x v="5"/>
    <x v="2"/>
    <x v="1"/>
    <x v="2"/>
    <s v="High"/>
    <s v=" Evelyn Zhang"/>
    <n v="1190"/>
    <n v="7"/>
    <n v="8330"/>
    <n v="1082.9000000000001"/>
    <n v="7247.1"/>
    <n v="5950"/>
    <n v="1297.1000000000004"/>
    <n v="0.155714285714286"/>
    <x v="4"/>
  </r>
  <r>
    <x v="5"/>
    <x v="2"/>
    <x v="1"/>
    <x v="2"/>
    <s v="None"/>
    <s v=" Evelyn Zhang"/>
    <n v="1899"/>
    <n v="20"/>
    <n v="37980"/>
    <n v="0"/>
    <n v="37980"/>
    <n v="18990"/>
    <n v="18990"/>
    <n v="0.5"/>
    <x v="7"/>
  </r>
  <r>
    <x v="5"/>
    <x v="2"/>
    <x v="1"/>
    <x v="1"/>
    <s v="None"/>
    <s v=" Evelyn Zhang"/>
    <n v="1899"/>
    <n v="20"/>
    <n v="37980"/>
    <n v="0"/>
    <n v="37980"/>
    <n v="18990"/>
    <n v="18990"/>
    <n v="0.5"/>
    <x v="7"/>
  </r>
  <r>
    <x v="5"/>
    <x v="2"/>
    <x v="1"/>
    <x v="4"/>
    <s v="Medium"/>
    <s v=" Evelyn Zhang"/>
    <n v="1496"/>
    <n v="350"/>
    <n v="523600"/>
    <n v="31416"/>
    <n v="492184"/>
    <n v="388960"/>
    <n v="103224"/>
    <n v="0.19714285714285701"/>
    <x v="5"/>
  </r>
  <r>
    <x v="5"/>
    <x v="2"/>
    <x v="1"/>
    <x v="5"/>
    <s v="High"/>
    <s v=" Evelyn Zhang"/>
    <n v="1190"/>
    <n v="7"/>
    <n v="8330"/>
    <n v="1082.9000000000001"/>
    <n v="7247.1"/>
    <n v="5950"/>
    <n v="1297.1000000000004"/>
    <n v="0.155714285714286"/>
    <x v="4"/>
  </r>
  <r>
    <x v="5"/>
    <x v="2"/>
    <x v="1"/>
    <x v="5"/>
    <s v="Medium"/>
    <s v=" Evelyn Zhang"/>
    <n v="1496"/>
    <n v="350"/>
    <n v="523600"/>
    <n v="31416"/>
    <n v="492184"/>
    <n v="388960"/>
    <n v="103224"/>
    <n v="0.19714285714285701"/>
    <x v="5"/>
  </r>
  <r>
    <x v="5"/>
    <x v="2"/>
    <x v="2"/>
    <x v="2"/>
    <s v="Medium"/>
    <s v=" Carlos Rivera"/>
    <n v="1366"/>
    <n v="20"/>
    <n v="27320"/>
    <n v="2185.6"/>
    <n v="25134.400000000001"/>
    <n v="13660"/>
    <n v="11474.400000000001"/>
    <n v="0.42"/>
    <x v="13"/>
  </r>
  <r>
    <x v="5"/>
    <x v="2"/>
    <x v="2"/>
    <x v="4"/>
    <s v="Medium"/>
    <s v=" Carlos Rivera"/>
    <n v="1366"/>
    <n v="20"/>
    <n v="27320"/>
    <n v="2185.6"/>
    <n v="25134.400000000001"/>
    <n v="13660"/>
    <n v="11474.400000000001"/>
    <n v="0.42"/>
    <x v="13"/>
  </r>
  <r>
    <x v="5"/>
    <x v="2"/>
    <x v="2"/>
    <x v="4"/>
    <s v="None"/>
    <s v=" Carlos Rivera"/>
    <n v="1006"/>
    <n v="350"/>
    <n v="352100"/>
    <n v="0"/>
    <n v="352100"/>
    <n v="261560"/>
    <n v="90540"/>
    <n v="0.25714285714285701"/>
    <x v="7"/>
  </r>
  <r>
    <x v="5"/>
    <x v="2"/>
    <x v="2"/>
    <x v="5"/>
    <s v="Medium"/>
    <s v=" Carlos Rivera"/>
    <n v="2338"/>
    <n v="7"/>
    <n v="16366"/>
    <n v="1309.28"/>
    <n v="15056.72"/>
    <n v="11690"/>
    <n v="3366.7199999999993"/>
    <n v="0.20571428571428599"/>
    <x v="13"/>
  </r>
  <r>
    <x v="5"/>
    <x v="2"/>
    <x v="2"/>
    <x v="5"/>
    <s v="None"/>
    <s v=" Carlos Rivera"/>
    <n v="1006"/>
    <n v="350"/>
    <n v="352100"/>
    <n v="0"/>
    <n v="352100"/>
    <n v="261560"/>
    <n v="90540"/>
    <n v="0.25714285714285701"/>
    <x v="7"/>
  </r>
  <r>
    <x v="5"/>
    <x v="2"/>
    <x v="2"/>
    <x v="0"/>
    <s v="Medium"/>
    <s v=" Carlos Rivera"/>
    <n v="2338"/>
    <n v="7"/>
    <n v="16366"/>
    <n v="1309.28"/>
    <n v="15056.72"/>
    <n v="11690"/>
    <n v="3366.7199999999993"/>
    <n v="0.20571428571428599"/>
    <x v="13"/>
  </r>
  <r>
    <x v="5"/>
    <x v="2"/>
    <x v="3"/>
    <x v="2"/>
    <s v="Medium"/>
    <s v=" Jamal Adeyemi"/>
    <n v="1038"/>
    <n v="20"/>
    <n v="20760"/>
    <n v="1868.4"/>
    <n v="18891.599999999999"/>
    <n v="10380"/>
    <n v="8511.5999999999985"/>
    <n v="0.41"/>
    <x v="3"/>
  </r>
  <r>
    <x v="5"/>
    <x v="2"/>
    <x v="3"/>
    <x v="3"/>
    <s v="High"/>
    <s v=" Jamal Adeyemi"/>
    <n v="886"/>
    <n v="350"/>
    <n v="310100"/>
    <n v="37212"/>
    <n v="272888"/>
    <n v="230360"/>
    <n v="42528"/>
    <n v="0.13714285714285701"/>
    <x v="10"/>
  </r>
  <r>
    <x v="5"/>
    <x v="2"/>
    <x v="3"/>
    <x v="4"/>
    <s v="High"/>
    <s v=" Jamal Adeyemi"/>
    <n v="886"/>
    <n v="350"/>
    <n v="310100"/>
    <n v="37212"/>
    <n v="272888"/>
    <n v="230360"/>
    <n v="42528"/>
    <n v="0.13714285714285701"/>
    <x v="10"/>
  </r>
  <r>
    <x v="5"/>
    <x v="2"/>
    <x v="3"/>
    <x v="4"/>
    <s v="Medium"/>
    <s v=" Jamal Adeyemi"/>
    <n v="1038"/>
    <n v="20"/>
    <n v="20760"/>
    <n v="1868.4"/>
    <n v="18891.599999999999"/>
    <n v="10380"/>
    <n v="8511.5999999999985"/>
    <n v="0.41"/>
    <x v="3"/>
  </r>
  <r>
    <x v="5"/>
    <x v="2"/>
    <x v="3"/>
    <x v="5"/>
    <s v="Medium"/>
    <s v=" Jamal Adeyemi"/>
    <n v="1498"/>
    <n v="7"/>
    <n v="10486"/>
    <n v="629.16"/>
    <n v="9856.84"/>
    <n v="7490"/>
    <n v="2366.84"/>
    <n v="0.22571428571428601"/>
    <x v="5"/>
  </r>
  <r>
    <x v="5"/>
    <x v="2"/>
    <x v="3"/>
    <x v="0"/>
    <s v="Medium"/>
    <s v=" Jamal Adeyemi"/>
    <n v="1498"/>
    <n v="7"/>
    <n v="10486"/>
    <n v="629.16"/>
    <n v="9856.84"/>
    <n v="7490"/>
    <n v="2366.84"/>
    <n v="0.22571428571428601"/>
    <x v="5"/>
  </r>
  <r>
    <x v="5"/>
    <x v="2"/>
    <x v="4"/>
    <x v="2"/>
    <s v="Medium"/>
    <s v=" Sofia Kowalski"/>
    <n v="4189"/>
    <n v="27"/>
    <n v="45989"/>
    <n v="3679.12"/>
    <n v="42309.880000000005"/>
    <n v="27355"/>
    <n v="14954.880000000001"/>
    <n v="0.325183848311553"/>
    <x v="13"/>
  </r>
  <r>
    <x v="5"/>
    <x v="2"/>
    <x v="4"/>
    <x v="1"/>
    <s v="Medium"/>
    <s v=" Sofia Kowalski"/>
    <n v="1282"/>
    <n v="20"/>
    <n v="25640"/>
    <n v="2051.1999999999998"/>
    <n v="23588.799999999999"/>
    <n v="12820"/>
    <n v="10768.8"/>
    <n v="0.42"/>
    <x v="13"/>
  </r>
  <r>
    <x v="5"/>
    <x v="2"/>
    <x v="4"/>
    <x v="4"/>
    <s v="Medium"/>
    <s v=" Sofia Kowalski"/>
    <n v="602"/>
    <n v="350"/>
    <n v="210700"/>
    <n v="10535"/>
    <n v="200165"/>
    <n v="156520"/>
    <n v="43645"/>
    <n v="0.20714285714285699"/>
    <x v="11"/>
  </r>
  <r>
    <x v="5"/>
    <x v="2"/>
    <x v="4"/>
    <x v="5"/>
    <s v="Medium"/>
    <s v=" Sofia Kowalski"/>
    <n v="3509"/>
    <n v="357"/>
    <n v="231049"/>
    <n v="12162.92"/>
    <n v="218886.08000000002"/>
    <n v="171055"/>
    <n v="47831.08"/>
    <n v="0.20701703967556701"/>
    <x v="17"/>
  </r>
  <r>
    <x v="5"/>
    <x v="3"/>
    <x v="0"/>
    <x v="3"/>
    <s v="Medium"/>
    <s v=" Aria Patel"/>
    <n v="2844"/>
    <n v="15"/>
    <n v="42660"/>
    <n v="2559.6"/>
    <n v="40100.400000000001"/>
    <n v="28440"/>
    <n v="11660.400000000001"/>
    <n v="0.27333333333333298"/>
    <x v="5"/>
  </r>
  <r>
    <x v="5"/>
    <x v="3"/>
    <x v="0"/>
    <x v="0"/>
    <s v="Medium"/>
    <s v=" Aria Patel"/>
    <n v="2844"/>
    <n v="15"/>
    <n v="42660"/>
    <n v="2559.6"/>
    <n v="40100.400000000001"/>
    <n v="28440"/>
    <n v="11660.400000000001"/>
    <n v="0.27333333333333298"/>
    <x v="5"/>
  </r>
  <r>
    <x v="5"/>
    <x v="3"/>
    <x v="1"/>
    <x v="3"/>
    <s v="None"/>
    <s v=" Evelyn Zhang"/>
    <n v="2178"/>
    <n v="15"/>
    <n v="32670"/>
    <n v="0"/>
    <n v="32670"/>
    <n v="21780"/>
    <n v="10890"/>
    <n v="0.33333333333333298"/>
    <x v="7"/>
  </r>
  <r>
    <x v="5"/>
    <x v="3"/>
    <x v="1"/>
    <x v="0"/>
    <s v="None"/>
    <s v=" Evelyn Zhang"/>
    <n v="2178"/>
    <n v="15"/>
    <n v="32670"/>
    <n v="0"/>
    <n v="32670"/>
    <n v="21780"/>
    <n v="10890"/>
    <n v="0.33333333333333298"/>
    <x v="7"/>
  </r>
  <r>
    <x v="5"/>
    <x v="3"/>
    <x v="2"/>
    <x v="3"/>
    <s v="None"/>
    <s v=" Carlos Rivera"/>
    <n v="888"/>
    <n v="15"/>
    <n v="13320"/>
    <n v="0"/>
    <n v="13320"/>
    <n v="8880"/>
    <n v="4440"/>
    <n v="0.33333333333333298"/>
    <x v="7"/>
  </r>
  <r>
    <x v="5"/>
    <x v="3"/>
    <x v="2"/>
    <x v="0"/>
    <s v="None"/>
    <s v=" Carlos Rivera"/>
    <n v="888"/>
    <n v="15"/>
    <n v="13320"/>
    <n v="0"/>
    <n v="13320"/>
    <n v="8880"/>
    <n v="4440"/>
    <n v="0.33333333333333298"/>
    <x v="7"/>
  </r>
  <r>
    <x v="5"/>
    <x v="3"/>
    <x v="3"/>
    <x v="3"/>
    <s v="None"/>
    <s v=" Jamal Adeyemi"/>
    <n v="2470"/>
    <n v="15"/>
    <n v="37050"/>
    <n v="0"/>
    <n v="37050"/>
    <n v="24700"/>
    <n v="12350"/>
    <n v="0.33333333333333298"/>
    <x v="7"/>
  </r>
  <r>
    <x v="5"/>
    <x v="3"/>
    <x v="3"/>
    <x v="1"/>
    <s v="None"/>
    <s v=" Jamal Adeyemi"/>
    <n v="2470"/>
    <n v="15"/>
    <n v="37050"/>
    <n v="0"/>
    <n v="37050"/>
    <n v="24700"/>
    <n v="12350"/>
    <n v="0.33333333333333298"/>
    <x v="7"/>
  </r>
  <r>
    <x v="5"/>
    <x v="3"/>
    <x v="4"/>
    <x v="3"/>
    <s v="High"/>
    <s v=" Sofia Kowalski"/>
    <n v="2567"/>
    <n v="15"/>
    <n v="38505"/>
    <n v="5005.6499999999996"/>
    <n v="33499.35"/>
    <n v="25670"/>
    <n v="7829.3499999999985"/>
    <n v="0.20333333333333301"/>
    <x v="4"/>
  </r>
  <r>
    <x v="5"/>
    <x v="3"/>
    <x v="4"/>
    <x v="0"/>
    <s v="High"/>
    <s v=" Sofia Kowalski"/>
    <n v="2567"/>
    <n v="15"/>
    <n v="38505"/>
    <n v="5005.6499999999996"/>
    <n v="33499.35"/>
    <n v="25670"/>
    <n v="7829.3499999999985"/>
    <n v="0.20333333333333301"/>
    <x v="4"/>
  </r>
  <r>
    <x v="5"/>
    <x v="4"/>
    <x v="0"/>
    <x v="3"/>
    <s v="Medium"/>
    <s v=" Aria Patel"/>
    <n v="1094"/>
    <n v="300"/>
    <n v="328200"/>
    <n v="29538"/>
    <n v="298662"/>
    <n v="273500"/>
    <n v="25162"/>
    <n v="7.6666666666666605E-2"/>
    <x v="3"/>
  </r>
  <r>
    <x v="5"/>
    <x v="4"/>
    <x v="0"/>
    <x v="4"/>
    <s v="Medium"/>
    <s v=" Aria Patel"/>
    <n v="1094"/>
    <n v="300"/>
    <n v="328200"/>
    <n v="29538"/>
    <n v="298662"/>
    <n v="273500"/>
    <n v="25162"/>
    <n v="7.6666666666666605E-2"/>
    <x v="3"/>
  </r>
  <r>
    <x v="5"/>
    <x v="4"/>
    <x v="1"/>
    <x v="3"/>
    <s v="Medium"/>
    <s v=" Evelyn Zhang"/>
    <n v="448"/>
    <n v="300"/>
    <n v="134400"/>
    <n v="9408"/>
    <n v="124992"/>
    <n v="112000"/>
    <n v="12992"/>
    <n v="9.6666666666666706E-2"/>
    <x v="0"/>
  </r>
  <r>
    <x v="5"/>
    <x v="4"/>
    <x v="1"/>
    <x v="4"/>
    <s v="Medium"/>
    <s v=" Evelyn Zhang"/>
    <n v="448"/>
    <n v="300"/>
    <n v="134400"/>
    <n v="9408"/>
    <n v="124992"/>
    <n v="112000"/>
    <n v="12992"/>
    <n v="9.6666666666666706E-2"/>
    <x v="0"/>
  </r>
  <r>
    <x v="5"/>
    <x v="4"/>
    <x v="2"/>
    <x v="3"/>
    <s v="Low"/>
    <s v=" Carlos Rivera"/>
    <n v="689"/>
    <n v="300"/>
    <n v="206700"/>
    <n v="6201"/>
    <n v="200499"/>
    <n v="172250"/>
    <n v="28249"/>
    <n v="0.13666666666666699"/>
    <x v="2"/>
  </r>
  <r>
    <x v="5"/>
    <x v="4"/>
    <x v="2"/>
    <x v="4"/>
    <s v="Low"/>
    <s v=" Carlos Rivera"/>
    <n v="689"/>
    <n v="300"/>
    <n v="206700"/>
    <n v="6201"/>
    <n v="200499"/>
    <n v="172250"/>
    <n v="28249"/>
    <n v="0.13666666666666699"/>
    <x v="2"/>
  </r>
  <r>
    <x v="5"/>
    <x v="4"/>
    <x v="3"/>
    <x v="2"/>
    <s v="Medium"/>
    <s v=" Jamal Adeyemi"/>
    <n v="2460"/>
    <n v="300"/>
    <n v="738000"/>
    <n v="59040"/>
    <n v="678960"/>
    <n v="615000"/>
    <n v="63960"/>
    <n v="8.6666666666666697E-2"/>
    <x v="13"/>
  </r>
  <r>
    <x v="5"/>
    <x v="4"/>
    <x v="3"/>
    <x v="4"/>
    <s v="Medium"/>
    <s v=" Jamal Adeyemi"/>
    <n v="2460"/>
    <n v="300"/>
    <n v="738000"/>
    <n v="59040"/>
    <n v="678960"/>
    <n v="615000"/>
    <n v="63960"/>
    <n v="8.6666666666666697E-2"/>
    <x v="13"/>
  </r>
  <r>
    <x v="5"/>
    <x v="4"/>
    <x v="4"/>
    <x v="3"/>
    <s v="Medium"/>
    <s v=" Sofia Kowalski"/>
    <n v="991"/>
    <n v="300"/>
    <n v="297300"/>
    <n v="14865"/>
    <n v="282435"/>
    <n v="247750"/>
    <n v="34685"/>
    <n v="0.116666666666667"/>
    <x v="11"/>
  </r>
  <r>
    <x v="5"/>
    <x v="4"/>
    <x v="4"/>
    <x v="4"/>
    <s v="Medium"/>
    <s v=" Sofia Kowalski"/>
    <n v="991"/>
    <n v="300"/>
    <n v="297300"/>
    <n v="14865"/>
    <n v="282435"/>
    <n v="247750"/>
    <n v="34685"/>
    <n v="0.116666666666667"/>
    <x v="11"/>
  </r>
  <r>
    <x v="6"/>
    <x v="0"/>
    <x v="0"/>
    <x v="4"/>
    <s v="High"/>
    <s v=" Aria Patel"/>
    <n v="4026"/>
    <n v="12"/>
    <n v="48312"/>
    <n v="5314.32"/>
    <n v="42997.68"/>
    <n v="12078"/>
    <n v="30919.68"/>
    <n v="0.64"/>
    <x v="1"/>
  </r>
  <r>
    <x v="6"/>
    <x v="0"/>
    <x v="1"/>
    <x v="4"/>
    <s v="High"/>
    <s v=" Evelyn Zhang"/>
    <n v="2426"/>
    <n v="12"/>
    <n v="29106"/>
    <n v="3201.66"/>
    <n v="25904.340000000004"/>
    <n v="7276.5"/>
    <n v="18627.840000000004"/>
    <n v="0.64"/>
    <x v="1"/>
  </r>
  <r>
    <x v="6"/>
    <x v="0"/>
    <x v="2"/>
    <x v="4"/>
    <s v="None"/>
    <s v=" Carlos Rivera"/>
    <n v="367"/>
    <n v="12"/>
    <n v="4404"/>
    <n v="0"/>
    <n v="4404"/>
    <n v="1101"/>
    <n v="3303"/>
    <n v="0.75"/>
    <x v="7"/>
  </r>
  <r>
    <x v="6"/>
    <x v="0"/>
    <x v="3"/>
    <x v="4"/>
    <s v="High"/>
    <s v=" Jamal Adeyemi"/>
    <n v="571"/>
    <n v="12"/>
    <n v="6852"/>
    <n v="890.76"/>
    <n v="5961.24"/>
    <n v="1713"/>
    <n v="4248.24"/>
    <n v="0.62"/>
    <x v="4"/>
  </r>
  <r>
    <x v="6"/>
    <x v="0"/>
    <x v="4"/>
    <x v="4"/>
    <s v="Low"/>
    <s v=" Sofia Kowalski"/>
    <n v="1370"/>
    <n v="12"/>
    <n v="16434"/>
    <n v="493.02"/>
    <n v="15940.98"/>
    <n v="4108.5"/>
    <n v="11832.48"/>
    <n v="0.72"/>
    <x v="2"/>
  </r>
  <r>
    <x v="6"/>
    <x v="1"/>
    <x v="0"/>
    <x v="1"/>
    <s v="None"/>
    <s v=" Aria Patel"/>
    <n v="2666"/>
    <n v="125"/>
    <n v="333187.5"/>
    <n v="0"/>
    <n v="333187.5"/>
    <n v="319860"/>
    <n v="13327.5"/>
    <n v="0.04"/>
    <x v="7"/>
  </r>
  <r>
    <x v="6"/>
    <x v="1"/>
    <x v="1"/>
    <x v="4"/>
    <s v="Low"/>
    <s v=" Evelyn Zhang"/>
    <n v="2988"/>
    <n v="125"/>
    <n v="373500"/>
    <n v="14940"/>
    <n v="358560"/>
    <n v="358560"/>
    <n v="0"/>
    <n v="0"/>
    <x v="9"/>
  </r>
  <r>
    <x v="6"/>
    <x v="1"/>
    <x v="2"/>
    <x v="4"/>
    <s v="Medium"/>
    <s v=" Carlos Rivera"/>
    <n v="3513"/>
    <n v="125"/>
    <n v="439125"/>
    <n v="30738.75"/>
    <n v="408386.25"/>
    <n v="421560"/>
    <n v="-13173.75"/>
    <n v="-0.03"/>
    <x v="0"/>
  </r>
  <r>
    <x v="6"/>
    <x v="1"/>
    <x v="3"/>
    <x v="4"/>
    <s v="Low"/>
    <s v=" Jamal Adeyemi"/>
    <n v="1823"/>
    <n v="125"/>
    <n v="227875"/>
    <n v="2278.75"/>
    <n v="225596.25"/>
    <n v="218760"/>
    <n v="6836.25"/>
    <n v="0.03"/>
    <x v="12"/>
  </r>
  <r>
    <x v="6"/>
    <x v="1"/>
    <x v="4"/>
    <x v="1"/>
    <s v="Medium"/>
    <s v=" Sofia Kowalski"/>
    <n v="3627"/>
    <n v="125"/>
    <n v="453375"/>
    <n v="22668.75"/>
    <n v="430706.25"/>
    <n v="435240"/>
    <n v="-4533.75"/>
    <n v="-0.01"/>
    <x v="11"/>
  </r>
  <r>
    <x v="6"/>
    <x v="2"/>
    <x v="0"/>
    <x v="3"/>
    <s v="Medium"/>
    <s v=" Aria Patel"/>
    <n v="819"/>
    <n v="7"/>
    <n v="5733"/>
    <n v="515.97"/>
    <n v="5217.03"/>
    <n v="4095"/>
    <n v="1122.03"/>
    <n v="0.19571428571428601"/>
    <x v="3"/>
  </r>
  <r>
    <x v="6"/>
    <x v="2"/>
    <x v="0"/>
    <x v="4"/>
    <s v="High"/>
    <s v=" Aria Patel"/>
    <n v="2105"/>
    <n v="350"/>
    <n v="736575"/>
    <n v="81023.25"/>
    <n v="655551.75"/>
    <n v="547170"/>
    <n v="108381.75"/>
    <n v="0.14714285714285699"/>
    <x v="1"/>
  </r>
  <r>
    <x v="6"/>
    <x v="2"/>
    <x v="0"/>
    <x v="0"/>
    <s v="High"/>
    <s v=" Aria Patel"/>
    <n v="866"/>
    <n v="20"/>
    <n v="17310"/>
    <n v="2596.5"/>
    <n v="14713.5"/>
    <n v="8655"/>
    <n v="6058.5"/>
    <n v="0.35"/>
    <x v="14"/>
  </r>
  <r>
    <x v="6"/>
    <x v="2"/>
    <x v="1"/>
    <x v="2"/>
    <s v="High"/>
    <s v=" Evelyn Zhang"/>
    <n v="3422"/>
    <n v="7"/>
    <n v="23950.5"/>
    <n v="2874.06"/>
    <n v="21076.44"/>
    <n v="17107.5"/>
    <n v="3968.9399999999987"/>
    <n v="0.16571428571428601"/>
    <x v="10"/>
  </r>
  <r>
    <x v="6"/>
    <x v="2"/>
    <x v="1"/>
    <x v="1"/>
    <s v="Low"/>
    <s v=" Evelyn Zhang"/>
    <n v="1376"/>
    <n v="20"/>
    <n v="27510"/>
    <n v="275.10000000000002"/>
    <n v="27234.899999999998"/>
    <n v="13755"/>
    <n v="13479.899999999998"/>
    <n v="0.49"/>
    <x v="12"/>
  </r>
  <r>
    <x v="6"/>
    <x v="2"/>
    <x v="1"/>
    <x v="5"/>
    <s v="High"/>
    <s v=" Evelyn Zhang"/>
    <n v="639"/>
    <n v="350"/>
    <n v="223650"/>
    <n v="22365"/>
    <n v="201285"/>
    <n v="166140"/>
    <n v="35145"/>
    <n v="0.157142857142857"/>
    <x v="6"/>
  </r>
  <r>
    <x v="6"/>
    <x v="2"/>
    <x v="2"/>
    <x v="2"/>
    <s v="None"/>
    <s v=" Carlos Rivera"/>
    <n v="1686"/>
    <n v="7"/>
    <n v="11802"/>
    <n v="0"/>
    <n v="11802"/>
    <n v="8430"/>
    <n v="3372"/>
    <n v="0.28571428571428598"/>
    <x v="7"/>
  </r>
  <r>
    <x v="6"/>
    <x v="2"/>
    <x v="2"/>
    <x v="1"/>
    <s v="Medium"/>
    <s v=" Carlos Rivera"/>
    <n v="645"/>
    <n v="20"/>
    <n v="12900"/>
    <n v="1032"/>
    <n v="11868"/>
    <n v="6450"/>
    <n v="5418"/>
    <n v="0.42"/>
    <x v="13"/>
  </r>
  <r>
    <x v="6"/>
    <x v="2"/>
    <x v="2"/>
    <x v="5"/>
    <s v="Medium"/>
    <s v=" Carlos Rivera"/>
    <n v="1307"/>
    <n v="350"/>
    <n v="457450"/>
    <n v="41170.5"/>
    <n v="416279.5"/>
    <n v="339820"/>
    <n v="76459.5"/>
    <n v="0.16714285714285701"/>
    <x v="3"/>
  </r>
  <r>
    <x v="6"/>
    <x v="2"/>
    <x v="3"/>
    <x v="2"/>
    <s v="Medium"/>
    <s v=" Jamal Adeyemi"/>
    <n v="1683"/>
    <n v="7"/>
    <n v="11781"/>
    <n v="589.04999999999995"/>
    <n v="11191.95"/>
    <n v="8415"/>
    <n v="2776.9500000000007"/>
    <n v="0.23571428571428599"/>
    <x v="11"/>
  </r>
  <r>
    <x v="6"/>
    <x v="2"/>
    <x v="3"/>
    <x v="1"/>
    <s v="High"/>
    <s v=" Jamal Adeyemi"/>
    <n v="2255"/>
    <n v="20"/>
    <n v="45100"/>
    <n v="5863"/>
    <n v="39237"/>
    <n v="22550"/>
    <n v="16687"/>
    <n v="0.37"/>
    <x v="4"/>
  </r>
  <r>
    <x v="6"/>
    <x v="2"/>
    <x v="3"/>
    <x v="5"/>
    <s v="High"/>
    <s v=" Jamal Adeyemi"/>
    <n v="1395"/>
    <n v="350"/>
    <n v="488250"/>
    <n v="58590"/>
    <n v="429660"/>
    <n v="362700"/>
    <n v="66960"/>
    <n v="0.13714285714285701"/>
    <x v="10"/>
  </r>
  <r>
    <x v="6"/>
    <x v="2"/>
    <x v="4"/>
    <x v="3"/>
    <s v="Low"/>
    <s v=" Sofia Kowalski"/>
    <n v="2529"/>
    <n v="7"/>
    <n v="17703"/>
    <n v="177.03"/>
    <n v="17525.97"/>
    <n v="12645"/>
    <n v="4880.9699999999993"/>
    <n v="0.27571428571428602"/>
    <x v="12"/>
  </r>
  <r>
    <x v="6"/>
    <x v="2"/>
    <x v="4"/>
    <x v="4"/>
    <s v="Low"/>
    <s v=" Sofia Kowalski"/>
    <n v="3450"/>
    <n v="350"/>
    <n v="1207500"/>
    <n v="48300"/>
    <n v="1159200"/>
    <n v="897000"/>
    <n v="262200"/>
    <n v="0.217142857142857"/>
    <x v="9"/>
  </r>
  <r>
    <x v="6"/>
    <x v="2"/>
    <x v="4"/>
    <x v="0"/>
    <s v="Medium"/>
    <s v=" Sofia Kowalski"/>
    <n v="437"/>
    <n v="20"/>
    <n v="8730"/>
    <n v="698.40000000000009"/>
    <n v="8031.5999999999995"/>
    <n v="4365"/>
    <n v="3666.5999999999995"/>
    <n v="0.42"/>
    <x v="13"/>
  </r>
  <r>
    <x v="6"/>
    <x v="3"/>
    <x v="0"/>
    <x v="2"/>
    <s v="Medium"/>
    <s v=" Aria Patel"/>
    <n v="1631"/>
    <n v="15"/>
    <n v="24457.5"/>
    <n v="2201.1750000000002"/>
    <n v="22256.324999999997"/>
    <n v="16305"/>
    <n v="5951.3249999999989"/>
    <n v="0.24333333333333301"/>
    <x v="3"/>
  </r>
  <r>
    <x v="6"/>
    <x v="3"/>
    <x v="1"/>
    <x v="0"/>
    <s v="High"/>
    <s v=" Evelyn Zhang"/>
    <n v="3875"/>
    <n v="15"/>
    <n v="58117.5"/>
    <n v="6974.0999999999995"/>
    <n v="51143.399999999994"/>
    <n v="38745"/>
    <n v="12398.399999999998"/>
    <n v="0.21333333333333299"/>
    <x v="10"/>
  </r>
  <r>
    <x v="6"/>
    <x v="3"/>
    <x v="2"/>
    <x v="0"/>
    <s v="High"/>
    <s v=" Carlos Rivera"/>
    <n v="492"/>
    <n v="15"/>
    <n v="7380"/>
    <n v="1107"/>
    <n v="6273"/>
    <n v="4920"/>
    <n v="1353"/>
    <n v="0.18333333333333299"/>
    <x v="14"/>
  </r>
  <r>
    <x v="6"/>
    <x v="3"/>
    <x v="3"/>
    <x v="0"/>
    <s v="High"/>
    <s v=" Jamal Adeyemi"/>
    <n v="641"/>
    <n v="15"/>
    <n v="9615"/>
    <n v="961.5"/>
    <n v="8653.5"/>
    <n v="6410"/>
    <n v="2243.5"/>
    <n v="0.233333333333333"/>
    <x v="6"/>
  </r>
  <r>
    <x v="6"/>
    <x v="3"/>
    <x v="4"/>
    <x v="2"/>
    <s v="High"/>
    <s v=" Sofia Kowalski"/>
    <n v="3200"/>
    <n v="15"/>
    <n v="47992.5"/>
    <n v="5279.1749999999993"/>
    <n v="42713.324999999997"/>
    <n v="31995"/>
    <n v="10718.324999999999"/>
    <n v="0.223333333333333"/>
    <x v="1"/>
  </r>
  <r>
    <x v="6"/>
    <x v="4"/>
    <x v="0"/>
    <x v="5"/>
    <s v="Medium"/>
    <s v=" Aria Patel"/>
    <n v="3794"/>
    <n v="300"/>
    <n v="1138050"/>
    <n v="102424.5"/>
    <n v="1035625.5"/>
    <n v="948375"/>
    <n v="87250.5"/>
    <n v="7.6666666666666605E-2"/>
    <x v="3"/>
  </r>
  <r>
    <x v="6"/>
    <x v="4"/>
    <x v="1"/>
    <x v="5"/>
    <s v="Medium"/>
    <s v=" Evelyn Zhang"/>
    <n v="1659"/>
    <n v="300"/>
    <n v="497700"/>
    <n v="34839"/>
    <n v="462861"/>
    <n v="414750"/>
    <n v="48111"/>
    <n v="9.6666666666666706E-2"/>
    <x v="0"/>
  </r>
  <r>
    <x v="6"/>
    <x v="4"/>
    <x v="2"/>
    <x v="3"/>
    <s v="High"/>
    <s v=" Carlos Rivera"/>
    <n v="2811"/>
    <n v="300"/>
    <n v="843300"/>
    <n v="92763"/>
    <n v="750537"/>
    <n v="702750"/>
    <n v="47787"/>
    <n v="5.6666666666666698E-2"/>
    <x v="1"/>
  </r>
  <r>
    <x v="6"/>
    <x v="4"/>
    <x v="3"/>
    <x v="3"/>
    <s v="High"/>
    <s v=" Jamal Adeyemi"/>
    <n v="801"/>
    <n v="300"/>
    <n v="240300"/>
    <n v="33642"/>
    <n v="206658"/>
    <n v="200250"/>
    <n v="6408"/>
    <n v="2.66666666666667E-2"/>
    <x v="8"/>
  </r>
  <r>
    <x v="6"/>
    <x v="4"/>
    <x v="4"/>
    <x v="5"/>
    <s v="High"/>
    <s v=" Sofia Kowalski"/>
    <n v="2460"/>
    <n v="300"/>
    <n v="738000"/>
    <n v="103320"/>
    <n v="634680"/>
    <n v="615000"/>
    <n v="19680"/>
    <n v="2.66666666666667E-2"/>
    <x v="8"/>
  </r>
  <r>
    <x v="7"/>
    <x v="0"/>
    <x v="0"/>
    <x v="3"/>
    <s v="Medium"/>
    <s v=" Aria Patel"/>
    <n v="1884"/>
    <n v="12"/>
    <n v="22608"/>
    <n v="1582.56"/>
    <n v="21025.439999999999"/>
    <n v="5652"/>
    <n v="15373.439999999999"/>
    <n v="0.68"/>
    <x v="0"/>
  </r>
  <r>
    <x v="7"/>
    <x v="0"/>
    <x v="1"/>
    <x v="2"/>
    <s v="High"/>
    <s v=" Evelyn Zhang"/>
    <n v="2475"/>
    <n v="12"/>
    <n v="29700"/>
    <n v="4158"/>
    <n v="25542"/>
    <n v="7425"/>
    <n v="18117"/>
    <n v="0.61"/>
    <x v="8"/>
  </r>
  <r>
    <x v="7"/>
    <x v="0"/>
    <x v="2"/>
    <x v="2"/>
    <s v="High"/>
    <s v=" Carlos Rivera"/>
    <n v="2574"/>
    <n v="12"/>
    <n v="30888"/>
    <n v="3088.8"/>
    <n v="27799.200000000001"/>
    <n v="7722"/>
    <n v="20077.2"/>
    <n v="0.65"/>
    <x v="6"/>
  </r>
  <r>
    <x v="7"/>
    <x v="0"/>
    <x v="3"/>
    <x v="2"/>
    <s v="Medium"/>
    <s v=" Jamal Adeyemi"/>
    <n v="1123"/>
    <n v="12"/>
    <n v="13476"/>
    <n v="673.8"/>
    <n v="12802.2"/>
    <n v="3369"/>
    <n v="9433.2000000000007"/>
    <n v="0.7"/>
    <x v="11"/>
  </r>
  <r>
    <x v="7"/>
    <x v="0"/>
    <x v="4"/>
    <x v="2"/>
    <s v="None"/>
    <s v=" Sofia Kowalski"/>
    <n v="2141"/>
    <n v="12"/>
    <n v="25692"/>
    <n v="0"/>
    <n v="25692"/>
    <n v="6423"/>
    <n v="19269"/>
    <n v="0.75"/>
    <x v="7"/>
  </r>
  <r>
    <x v="7"/>
    <x v="1"/>
    <x v="0"/>
    <x v="5"/>
    <s v="Low"/>
    <s v=" Aria Patel"/>
    <n v="923"/>
    <n v="125"/>
    <n v="115375"/>
    <n v="1153.75"/>
    <n v="114221.25"/>
    <n v="110760"/>
    <n v="3461.25"/>
    <n v="0.03"/>
    <x v="12"/>
  </r>
  <r>
    <x v="7"/>
    <x v="1"/>
    <x v="1"/>
    <x v="3"/>
    <s v="High"/>
    <s v=" Evelyn Zhang"/>
    <n v="1174"/>
    <n v="125"/>
    <n v="146750"/>
    <n v="22012.5"/>
    <n v="124737.5"/>
    <n v="140880"/>
    <n v="-16142.5"/>
    <n v="-0.11"/>
    <x v="14"/>
  </r>
  <r>
    <x v="7"/>
    <x v="1"/>
    <x v="2"/>
    <x v="3"/>
    <s v="High"/>
    <s v=" Carlos Rivera"/>
    <n v="2767"/>
    <n v="125"/>
    <n v="345875"/>
    <n v="51881.25"/>
    <n v="293993.75"/>
    <n v="332040"/>
    <n v="-38046.25"/>
    <n v="-0.11"/>
    <x v="14"/>
  </r>
  <r>
    <x v="7"/>
    <x v="1"/>
    <x v="3"/>
    <x v="3"/>
    <s v="Medium"/>
    <s v=" Jamal Adeyemi"/>
    <n v="1540"/>
    <n v="125"/>
    <n v="192500"/>
    <n v="15400"/>
    <n v="177100"/>
    <n v="184800"/>
    <n v="-7700"/>
    <n v="-0.04"/>
    <x v="13"/>
  </r>
  <r>
    <x v="7"/>
    <x v="1"/>
    <x v="4"/>
    <x v="5"/>
    <s v="None"/>
    <s v=" Sofia Kowalski"/>
    <n v="2821"/>
    <n v="125"/>
    <n v="352625"/>
    <n v="0"/>
    <n v="352625"/>
    <n v="338520"/>
    <n v="14105"/>
    <n v="0.04"/>
    <x v="7"/>
  </r>
  <r>
    <x v="7"/>
    <x v="2"/>
    <x v="0"/>
    <x v="2"/>
    <s v="Medium"/>
    <s v=" Aria Patel"/>
    <n v="552"/>
    <n v="350"/>
    <n v="193200"/>
    <n v="9660"/>
    <n v="183540"/>
    <n v="143520"/>
    <n v="40020"/>
    <n v="0.20714285714285699"/>
    <x v="11"/>
  </r>
  <r>
    <x v="7"/>
    <x v="2"/>
    <x v="0"/>
    <x v="1"/>
    <s v="Low"/>
    <s v=" Aria Patel"/>
    <n v="1830"/>
    <n v="7"/>
    <n v="12810"/>
    <n v="128.1"/>
    <n v="12681.9"/>
    <n v="9150"/>
    <n v="3531.8999999999996"/>
    <n v="0.27571428571428602"/>
    <x v="12"/>
  </r>
  <r>
    <x v="7"/>
    <x v="2"/>
    <x v="0"/>
    <x v="4"/>
    <s v="High"/>
    <s v=" Aria Patel"/>
    <n v="2394"/>
    <n v="20"/>
    <n v="47880"/>
    <n v="5266.8"/>
    <n v="42613.2"/>
    <n v="23940"/>
    <n v="18673.199999999997"/>
    <n v="0.39"/>
    <x v="1"/>
  </r>
  <r>
    <x v="7"/>
    <x v="2"/>
    <x v="1"/>
    <x v="4"/>
    <s v="High"/>
    <s v=" Evelyn Zhang"/>
    <n v="2696"/>
    <n v="7"/>
    <n v="18872"/>
    <n v="2453.36"/>
    <n v="16418.64"/>
    <n v="13480"/>
    <n v="2938.6399999999994"/>
    <n v="0.155714285714286"/>
    <x v="4"/>
  </r>
  <r>
    <x v="7"/>
    <x v="2"/>
    <x v="1"/>
    <x v="5"/>
    <s v="Medium"/>
    <s v=" Evelyn Zhang"/>
    <n v="1579"/>
    <n v="20"/>
    <n v="31580"/>
    <n v="1579"/>
    <n v="30001"/>
    <n v="15790"/>
    <n v="14211"/>
    <n v="0.45"/>
    <x v="11"/>
  </r>
  <r>
    <x v="7"/>
    <x v="2"/>
    <x v="1"/>
    <x v="0"/>
    <s v="Medium"/>
    <s v=" Evelyn Zhang"/>
    <n v="381"/>
    <n v="350"/>
    <n v="133350"/>
    <n v="10668"/>
    <n v="122682"/>
    <n v="99060"/>
    <n v="23622"/>
    <n v="0.17714285714285699"/>
    <x v="13"/>
  </r>
  <r>
    <x v="7"/>
    <x v="2"/>
    <x v="2"/>
    <x v="4"/>
    <s v="Medium"/>
    <s v=" Carlos Rivera"/>
    <n v="1598"/>
    <n v="7"/>
    <n v="11186"/>
    <n v="894.88"/>
    <n v="10291.120000000001"/>
    <n v="7990"/>
    <n v="2301.1200000000008"/>
    <n v="0.20571428571428599"/>
    <x v="13"/>
  </r>
  <r>
    <x v="7"/>
    <x v="2"/>
    <x v="2"/>
    <x v="5"/>
    <s v="Medium"/>
    <s v=" Carlos Rivera"/>
    <n v="1001"/>
    <n v="20"/>
    <n v="20020"/>
    <n v="1201.2"/>
    <n v="18818.8"/>
    <n v="10010"/>
    <n v="8808.7999999999993"/>
    <n v="0.44"/>
    <x v="5"/>
  </r>
  <r>
    <x v="7"/>
    <x v="2"/>
    <x v="2"/>
    <x v="0"/>
    <s v="Medium"/>
    <s v=" Carlos Rivera"/>
    <n v="422"/>
    <n v="350"/>
    <n v="147700"/>
    <n v="11816"/>
    <n v="135884"/>
    <n v="109720"/>
    <n v="26164"/>
    <n v="0.17714285714285699"/>
    <x v="13"/>
  </r>
  <r>
    <x v="7"/>
    <x v="2"/>
    <x v="3"/>
    <x v="4"/>
    <s v="None"/>
    <s v=" Jamal Adeyemi"/>
    <n v="883"/>
    <n v="7"/>
    <n v="6181"/>
    <n v="0"/>
    <n v="6181"/>
    <n v="4415"/>
    <n v="1766"/>
    <n v="0.28571428571428598"/>
    <x v="7"/>
  </r>
  <r>
    <x v="7"/>
    <x v="2"/>
    <x v="3"/>
    <x v="5"/>
    <s v="Medium"/>
    <s v=" Jamal Adeyemi"/>
    <n v="609"/>
    <n v="20"/>
    <n v="12180"/>
    <n v="852.6"/>
    <n v="11327.4"/>
    <n v="6090"/>
    <n v="5237.3999999999996"/>
    <n v="0.43"/>
    <x v="0"/>
  </r>
  <r>
    <x v="7"/>
    <x v="2"/>
    <x v="3"/>
    <x v="0"/>
    <s v="Low"/>
    <s v=" Jamal Adeyemi"/>
    <n v="1642"/>
    <n v="350"/>
    <n v="574700"/>
    <n v="17241"/>
    <n v="557459"/>
    <n v="426920"/>
    <n v="130539"/>
    <n v="0.22714285714285701"/>
    <x v="2"/>
  </r>
  <r>
    <x v="7"/>
    <x v="2"/>
    <x v="4"/>
    <x v="4"/>
    <s v="Medium"/>
    <s v=" Sofia Kowalski"/>
    <n v="678"/>
    <n v="7"/>
    <n v="4746"/>
    <n v="379.68"/>
    <n v="4366.32"/>
    <n v="3390"/>
    <n v="976.31999999999971"/>
    <n v="0.20571428571428599"/>
    <x v="13"/>
  </r>
  <r>
    <x v="7"/>
    <x v="2"/>
    <x v="4"/>
    <x v="5"/>
    <s v="Medium"/>
    <s v=" Sofia Kowalski"/>
    <n v="2832"/>
    <n v="20"/>
    <n v="56640"/>
    <n v="2832"/>
    <n v="53808"/>
    <n v="28320"/>
    <n v="25488"/>
    <n v="0.45"/>
    <x v="11"/>
  </r>
  <r>
    <x v="7"/>
    <x v="2"/>
    <x v="4"/>
    <x v="0"/>
    <s v="High"/>
    <s v=" Sofia Kowalski"/>
    <n v="2807"/>
    <n v="350"/>
    <n v="982450"/>
    <n v="98245"/>
    <n v="884205"/>
    <n v="729820"/>
    <n v="154385"/>
    <n v="0.157142857142857"/>
    <x v="6"/>
  </r>
  <r>
    <x v="7"/>
    <x v="3"/>
    <x v="0"/>
    <x v="4"/>
    <s v="High"/>
    <s v=" Aria Patel"/>
    <n v="2559"/>
    <n v="15"/>
    <n v="38385"/>
    <n v="5757.75"/>
    <n v="32627.25"/>
    <n v="25590"/>
    <n v="7037.25"/>
    <n v="0.18333333333333299"/>
    <x v="14"/>
  </r>
  <r>
    <x v="7"/>
    <x v="3"/>
    <x v="1"/>
    <x v="4"/>
    <s v="Medium"/>
    <s v=" Evelyn Zhang"/>
    <n v="2101"/>
    <n v="15"/>
    <n v="31515"/>
    <n v="2206.0500000000002"/>
    <n v="29308.95"/>
    <n v="21010"/>
    <n v="8298.9500000000007"/>
    <n v="0.26333333333333298"/>
    <x v="0"/>
  </r>
  <r>
    <x v="7"/>
    <x v="3"/>
    <x v="2"/>
    <x v="4"/>
    <s v="Medium"/>
    <s v=" Carlos Rivera"/>
    <n v="1743"/>
    <n v="15"/>
    <n v="26145"/>
    <n v="1568.7"/>
    <n v="24576.3"/>
    <n v="17430"/>
    <n v="7146.2999999999993"/>
    <n v="0.27333333333333298"/>
    <x v="5"/>
  </r>
  <r>
    <x v="7"/>
    <x v="3"/>
    <x v="3"/>
    <x v="4"/>
    <s v="High"/>
    <s v=" Jamal Adeyemi"/>
    <n v="1984"/>
    <n v="15"/>
    <n v="29760"/>
    <n v="3273.6"/>
    <n v="26486.400000000001"/>
    <n v="19840"/>
    <n v="6646.4000000000015"/>
    <n v="0.223333333333333"/>
    <x v="1"/>
  </r>
  <r>
    <x v="7"/>
    <x v="3"/>
    <x v="4"/>
    <x v="4"/>
    <s v="Medium"/>
    <s v=" Sofia Kowalski"/>
    <n v="2198"/>
    <n v="15"/>
    <n v="32970"/>
    <n v="1978.2"/>
    <n v="30991.8"/>
    <n v="21980"/>
    <n v="9011.7999999999993"/>
    <n v="0.27333333333333298"/>
    <x v="5"/>
  </r>
  <r>
    <x v="7"/>
    <x v="4"/>
    <x v="0"/>
    <x v="0"/>
    <s v="Low"/>
    <s v=" Aria Patel"/>
    <n v="1874"/>
    <n v="300"/>
    <n v="562200"/>
    <n v="16866"/>
    <n v="545334"/>
    <n v="468500"/>
    <n v="76834"/>
    <n v="0.13666666666666699"/>
    <x v="2"/>
  </r>
  <r>
    <x v="7"/>
    <x v="4"/>
    <x v="1"/>
    <x v="1"/>
    <s v="Medium"/>
    <s v=" Evelyn Zhang"/>
    <n v="1562"/>
    <n v="300"/>
    <n v="468600"/>
    <n v="37488"/>
    <n v="431112"/>
    <n v="390500"/>
    <n v="40612"/>
    <n v="8.6666666666666697E-2"/>
    <x v="13"/>
  </r>
  <r>
    <x v="7"/>
    <x v="4"/>
    <x v="2"/>
    <x v="1"/>
    <s v="Low"/>
    <s v=" Carlos Rivera"/>
    <n v="1859"/>
    <n v="300"/>
    <n v="557700"/>
    <n v="22308"/>
    <n v="535392"/>
    <n v="464750"/>
    <n v="70642"/>
    <n v="0.12666666666666701"/>
    <x v="9"/>
  </r>
  <r>
    <x v="7"/>
    <x v="4"/>
    <x v="3"/>
    <x v="1"/>
    <s v="None"/>
    <s v=" Jamal Adeyemi"/>
    <n v="958"/>
    <n v="300"/>
    <n v="287400"/>
    <n v="0"/>
    <n v="287400"/>
    <n v="239500"/>
    <n v="47900"/>
    <n v="0.16666666666666699"/>
    <x v="7"/>
  </r>
  <r>
    <x v="7"/>
    <x v="4"/>
    <x v="4"/>
    <x v="0"/>
    <s v="High"/>
    <s v=" Sofia Kowalski"/>
    <n v="2541"/>
    <n v="300"/>
    <n v="762300"/>
    <n v="106722"/>
    <n v="655578"/>
    <n v="635250"/>
    <n v="20328"/>
    <n v="2.66666666666667E-2"/>
    <x v="8"/>
  </r>
  <r>
    <x v="8"/>
    <x v="0"/>
    <x v="0"/>
    <x v="3"/>
    <s v="Low"/>
    <s v=" Aria Patel"/>
    <n v="1445"/>
    <n v="12"/>
    <n v="17340"/>
    <n v="173.4"/>
    <n v="17166.599999999999"/>
    <n v="4335"/>
    <n v="12831.599999999999"/>
    <n v="0.74"/>
    <x v="12"/>
  </r>
  <r>
    <x v="8"/>
    <x v="0"/>
    <x v="1"/>
    <x v="3"/>
    <s v="Low"/>
    <s v=" Evelyn Zhang"/>
    <n v="2671"/>
    <n v="12"/>
    <n v="32052"/>
    <n v="320.52"/>
    <n v="31731.48"/>
    <n v="8013"/>
    <n v="23718.48"/>
    <n v="0.74"/>
    <x v="12"/>
  </r>
  <r>
    <x v="8"/>
    <x v="0"/>
    <x v="2"/>
    <x v="3"/>
    <s v="Medium"/>
    <s v=" Carlos Rivera"/>
    <n v="1580"/>
    <n v="12"/>
    <n v="18960"/>
    <n v="1706.4"/>
    <n v="17253.599999999999"/>
    <n v="4740"/>
    <n v="12513.599999999999"/>
    <n v="0.66"/>
    <x v="3"/>
  </r>
  <r>
    <x v="8"/>
    <x v="0"/>
    <x v="3"/>
    <x v="3"/>
    <s v="Medium"/>
    <s v=" Jamal Adeyemi"/>
    <n v="562"/>
    <n v="12"/>
    <n v="6744"/>
    <n v="404.64"/>
    <n v="6339.36"/>
    <n v="1686"/>
    <n v="4653.3599999999997"/>
    <n v="0.69"/>
    <x v="5"/>
  </r>
  <r>
    <x v="8"/>
    <x v="0"/>
    <x v="4"/>
    <x v="3"/>
    <s v="Low"/>
    <s v=" Sofia Kowalski"/>
    <n v="1947"/>
    <n v="12"/>
    <n v="23364"/>
    <n v="700.92"/>
    <n v="22663.08"/>
    <n v="5841"/>
    <n v="16822.080000000002"/>
    <n v="0.72"/>
    <x v="2"/>
  </r>
  <r>
    <x v="8"/>
    <x v="1"/>
    <x v="0"/>
    <x v="5"/>
    <s v="Medium"/>
    <s v=" Aria Patel"/>
    <n v="567"/>
    <n v="125"/>
    <n v="70875"/>
    <n v="6378.75"/>
    <n v="64496.25"/>
    <n v="68040"/>
    <n v="-3543.75"/>
    <n v="-0.05"/>
    <x v="3"/>
  </r>
  <r>
    <x v="8"/>
    <x v="1"/>
    <x v="1"/>
    <x v="5"/>
    <s v="High"/>
    <s v=" Evelyn Zhang"/>
    <n v="663"/>
    <n v="125"/>
    <n v="82875"/>
    <n v="12431.25"/>
    <n v="70443.75"/>
    <n v="79560"/>
    <n v="-9116.25"/>
    <n v="-0.11"/>
    <x v="14"/>
  </r>
  <r>
    <x v="8"/>
    <x v="1"/>
    <x v="2"/>
    <x v="5"/>
    <s v="Medium"/>
    <s v=" Carlos Rivera"/>
    <n v="2087"/>
    <n v="125"/>
    <n v="260875"/>
    <n v="18261.25"/>
    <n v="242613.75"/>
    <n v="250440"/>
    <n v="-7826.25"/>
    <n v="-0.03"/>
    <x v="0"/>
  </r>
  <r>
    <x v="8"/>
    <x v="1"/>
    <x v="3"/>
    <x v="5"/>
    <s v="Medium"/>
    <s v=" Jamal Adeyemi"/>
    <n v="2110"/>
    <n v="125"/>
    <n v="263750"/>
    <n v="23737.5"/>
    <n v="240012.5"/>
    <n v="253200"/>
    <n v="-13187.5"/>
    <n v="-0.05"/>
    <x v="3"/>
  </r>
  <r>
    <x v="8"/>
    <x v="1"/>
    <x v="4"/>
    <x v="5"/>
    <s v="High"/>
    <s v=" Sofia Kowalski"/>
    <n v="1596"/>
    <n v="125"/>
    <n v="199500"/>
    <n v="19950"/>
    <n v="179550"/>
    <n v="191520"/>
    <n v="-11970"/>
    <n v="-0.06"/>
    <x v="6"/>
  </r>
  <r>
    <x v="8"/>
    <x v="2"/>
    <x v="0"/>
    <x v="2"/>
    <s v="High"/>
    <s v=" Aria Patel"/>
    <n v="707"/>
    <n v="350"/>
    <n v="247450"/>
    <n v="24745"/>
    <n v="222705"/>
    <n v="183820"/>
    <n v="38885"/>
    <n v="0.157142857142857"/>
    <x v="6"/>
  </r>
  <r>
    <x v="8"/>
    <x v="2"/>
    <x v="0"/>
    <x v="1"/>
    <s v="High"/>
    <s v=" Aria Patel"/>
    <n v="388"/>
    <n v="7"/>
    <n v="2716"/>
    <n v="380.24"/>
    <n v="2335.7600000000002"/>
    <n v="1940"/>
    <n v="395.76000000000022"/>
    <n v="0.14571428571428599"/>
    <x v="8"/>
  </r>
  <r>
    <x v="8"/>
    <x v="2"/>
    <x v="0"/>
    <x v="4"/>
    <s v="Low"/>
    <s v=" Aria Patel"/>
    <n v="2074"/>
    <n v="20"/>
    <n v="41480"/>
    <n v="1659.2"/>
    <n v="39820.800000000003"/>
    <n v="20740"/>
    <n v="19080.800000000003"/>
    <n v="0.46"/>
    <x v="9"/>
  </r>
  <r>
    <x v="8"/>
    <x v="2"/>
    <x v="1"/>
    <x v="2"/>
    <s v="Medium"/>
    <s v=" Evelyn Zhang"/>
    <n v="2876"/>
    <n v="350"/>
    <n v="1006600"/>
    <n v="70462"/>
    <n v="936138"/>
    <n v="747760"/>
    <n v="188378"/>
    <n v="0.187142857142857"/>
    <x v="0"/>
  </r>
  <r>
    <x v="8"/>
    <x v="2"/>
    <x v="1"/>
    <x v="1"/>
    <s v="Low"/>
    <s v=" Evelyn Zhang"/>
    <n v="544"/>
    <n v="7"/>
    <n v="3808"/>
    <n v="114.24"/>
    <n v="3693.76"/>
    <n v="2720"/>
    <n v="973.76000000000022"/>
    <n v="0.255714285714286"/>
    <x v="2"/>
  </r>
  <r>
    <x v="8"/>
    <x v="2"/>
    <x v="1"/>
    <x v="4"/>
    <s v="Medium"/>
    <s v=" Evelyn Zhang"/>
    <n v="1535"/>
    <n v="20"/>
    <n v="30700"/>
    <n v="2149"/>
    <n v="28551"/>
    <n v="15350"/>
    <n v="13201"/>
    <n v="0.43"/>
    <x v="0"/>
  </r>
  <r>
    <x v="8"/>
    <x v="2"/>
    <x v="2"/>
    <x v="2"/>
    <s v="Low"/>
    <s v=" Carlos Rivera"/>
    <n v="1907"/>
    <n v="350"/>
    <n v="667450"/>
    <n v="26698"/>
    <n v="640752"/>
    <n v="495820"/>
    <n v="144932"/>
    <n v="0.217142857142857"/>
    <x v="9"/>
  </r>
  <r>
    <x v="8"/>
    <x v="2"/>
    <x v="2"/>
    <x v="1"/>
    <s v="None"/>
    <s v=" Carlos Rivera"/>
    <n v="2146"/>
    <n v="7"/>
    <n v="15022"/>
    <n v="0"/>
    <n v="15022"/>
    <n v="10730"/>
    <n v="4292"/>
    <n v="0.28571428571428598"/>
    <x v="7"/>
  </r>
  <r>
    <x v="8"/>
    <x v="2"/>
    <x v="2"/>
    <x v="4"/>
    <s v="Medium"/>
    <s v=" Carlos Rivera"/>
    <n v="1934"/>
    <n v="20"/>
    <n v="38680"/>
    <n v="3094.4"/>
    <n v="35585.599999999999"/>
    <n v="19340"/>
    <n v="16245.599999999999"/>
    <n v="0.42"/>
    <x v="13"/>
  </r>
  <r>
    <x v="8"/>
    <x v="2"/>
    <x v="3"/>
    <x v="2"/>
    <s v="Medium"/>
    <s v=" Jamal Adeyemi"/>
    <n v="1679"/>
    <n v="350"/>
    <n v="587650"/>
    <n v="35259"/>
    <n v="552391"/>
    <n v="436540"/>
    <n v="115851"/>
    <n v="0.19714285714285701"/>
    <x v="5"/>
  </r>
  <r>
    <x v="8"/>
    <x v="2"/>
    <x v="3"/>
    <x v="1"/>
    <s v="High"/>
    <s v=" Jamal Adeyemi"/>
    <n v="2420"/>
    <n v="7"/>
    <n v="16940"/>
    <n v="2032.8"/>
    <n v="14907.2"/>
    <n v="12100"/>
    <n v="2807.2000000000007"/>
    <n v="0.16571428571428601"/>
    <x v="10"/>
  </r>
  <r>
    <x v="8"/>
    <x v="2"/>
    <x v="3"/>
    <x v="4"/>
    <s v="Medium"/>
    <s v=" Jamal Adeyemi"/>
    <n v="2993"/>
    <n v="20"/>
    <n v="59860"/>
    <n v="4788.8"/>
    <n v="55071.199999999997"/>
    <n v="29930"/>
    <n v="25141.199999999997"/>
    <n v="0.42"/>
    <x v="13"/>
  </r>
  <r>
    <x v="8"/>
    <x v="2"/>
    <x v="4"/>
    <x v="2"/>
    <s v="Medium"/>
    <s v=" Sofia Kowalski"/>
    <n v="2071"/>
    <n v="350"/>
    <n v="724850"/>
    <n v="65236.5"/>
    <n v="659613.5"/>
    <n v="538460"/>
    <n v="121153.5"/>
    <n v="0.16714285714285701"/>
    <x v="3"/>
  </r>
  <r>
    <x v="8"/>
    <x v="2"/>
    <x v="4"/>
    <x v="1"/>
    <s v="High"/>
    <s v=" Sofia Kowalski"/>
    <n v="2328"/>
    <n v="7"/>
    <n v="16296"/>
    <n v="1629.6"/>
    <n v="14666.4"/>
    <n v="11640"/>
    <n v="3026.3999999999996"/>
    <n v="0.185714285714286"/>
    <x v="6"/>
  </r>
  <r>
    <x v="8"/>
    <x v="2"/>
    <x v="4"/>
    <x v="4"/>
    <s v="Low"/>
    <s v=" Sofia Kowalski"/>
    <n v="1056"/>
    <n v="20"/>
    <n v="21120"/>
    <n v="844.8"/>
    <n v="20275.2"/>
    <n v="10560"/>
    <n v="9715.2000000000007"/>
    <n v="0.46"/>
    <x v="9"/>
  </r>
  <r>
    <x v="8"/>
    <x v="3"/>
    <x v="0"/>
    <x v="4"/>
    <s v="Low"/>
    <s v=" Aria Patel"/>
    <n v="218"/>
    <n v="15"/>
    <n v="3270"/>
    <n v="130.80000000000001"/>
    <n v="3139.2"/>
    <n v="2180"/>
    <n v="959.19999999999982"/>
    <n v="0.293333333333333"/>
    <x v="9"/>
  </r>
  <r>
    <x v="8"/>
    <x v="3"/>
    <x v="1"/>
    <x v="4"/>
    <s v="Medium"/>
    <s v=" Evelyn Zhang"/>
    <n v="2620"/>
    <n v="15"/>
    <n v="39300"/>
    <n v="1965"/>
    <n v="37335"/>
    <n v="26200"/>
    <n v="11135"/>
    <n v="0.28333333333333299"/>
    <x v="11"/>
  </r>
  <r>
    <x v="8"/>
    <x v="3"/>
    <x v="2"/>
    <x v="4"/>
    <s v="Low"/>
    <s v=" Carlos Rivera"/>
    <n v="747"/>
    <n v="15"/>
    <n v="11205"/>
    <n v="112.05"/>
    <n v="11092.95"/>
    <n v="7470"/>
    <n v="3622.9500000000007"/>
    <n v="0.32333333333333297"/>
    <x v="12"/>
  </r>
  <r>
    <x v="8"/>
    <x v="3"/>
    <x v="3"/>
    <x v="4"/>
    <s v="None"/>
    <s v=" Jamal Adeyemi"/>
    <n v="2472"/>
    <n v="15"/>
    <n v="37080"/>
    <n v="0"/>
    <n v="37080"/>
    <n v="24720"/>
    <n v="12360"/>
    <n v="0.33333333333333298"/>
    <x v="7"/>
  </r>
  <r>
    <x v="8"/>
    <x v="3"/>
    <x v="4"/>
    <x v="4"/>
    <s v="High"/>
    <s v=" Sofia Kowalski"/>
    <n v="1767"/>
    <n v="15"/>
    <n v="26505"/>
    <n v="3710.7"/>
    <n v="22794.3"/>
    <n v="17670"/>
    <n v="5124.2999999999993"/>
    <n v="0.193333333333333"/>
    <x v="8"/>
  </r>
  <r>
    <x v="8"/>
    <x v="4"/>
    <x v="0"/>
    <x v="0"/>
    <s v="Medium"/>
    <s v=" Aria Patel"/>
    <n v="2134"/>
    <n v="300"/>
    <n v="640200"/>
    <n v="51216"/>
    <n v="588984"/>
    <n v="533500"/>
    <n v="55484"/>
    <n v="8.6666666666666697E-2"/>
    <x v="13"/>
  </r>
  <r>
    <x v="8"/>
    <x v="4"/>
    <x v="1"/>
    <x v="0"/>
    <s v="None"/>
    <s v=" Evelyn Zhang"/>
    <n v="2151"/>
    <n v="300"/>
    <n v="645300"/>
    <n v="0"/>
    <n v="645300"/>
    <n v="537750"/>
    <n v="107550"/>
    <n v="0.16666666666666699"/>
    <x v="7"/>
  </r>
  <r>
    <x v="8"/>
    <x v="4"/>
    <x v="2"/>
    <x v="0"/>
    <s v="Low"/>
    <s v=" Carlos Rivera"/>
    <n v="986"/>
    <n v="300"/>
    <n v="295800"/>
    <n v="2958"/>
    <n v="292842"/>
    <n v="246500"/>
    <n v="46342"/>
    <n v="0.15666666666666701"/>
    <x v="12"/>
  </r>
  <r>
    <x v="8"/>
    <x v="4"/>
    <x v="3"/>
    <x v="0"/>
    <s v="High"/>
    <s v=" Jamal Adeyemi"/>
    <n v="432"/>
    <n v="300"/>
    <n v="129600"/>
    <n v="12960"/>
    <n v="116640"/>
    <n v="108000"/>
    <n v="8640"/>
    <n v="6.6666666666666693E-2"/>
    <x v="6"/>
  </r>
  <r>
    <x v="8"/>
    <x v="4"/>
    <x v="4"/>
    <x v="0"/>
    <s v="Medium"/>
    <s v=" Sofia Kowalski"/>
    <n v="1867"/>
    <n v="300"/>
    <n v="560100"/>
    <n v="50409"/>
    <n v="509691"/>
    <n v="466750"/>
    <n v="42941"/>
    <n v="7.6666666666666605E-2"/>
    <x v="3"/>
  </r>
  <r>
    <x v="9"/>
    <x v="0"/>
    <x v="0"/>
    <x v="3"/>
    <s v="Low"/>
    <s v=" Aria Patel"/>
    <n v="1295"/>
    <n v="12"/>
    <n v="15540"/>
    <n v="310.8"/>
    <n v="15229.2"/>
    <n v="3885"/>
    <n v="11344.2"/>
    <n v="0.73"/>
    <x v="15"/>
  </r>
  <r>
    <x v="9"/>
    <x v="0"/>
    <x v="0"/>
    <x v="4"/>
    <s v="Low"/>
    <s v=" Aria Patel"/>
    <n v="1295"/>
    <n v="12"/>
    <n v="15540"/>
    <n v="310.8"/>
    <n v="15229.2"/>
    <n v="3885"/>
    <n v="11344.2"/>
    <n v="0.73"/>
    <x v="15"/>
  </r>
  <r>
    <x v="9"/>
    <x v="0"/>
    <x v="1"/>
    <x v="2"/>
    <s v="High"/>
    <s v=" Evelyn Zhang"/>
    <n v="1393"/>
    <n v="12"/>
    <n v="16716"/>
    <n v="2340.2399999999998"/>
    <n v="14375.76"/>
    <n v="4179"/>
    <n v="10196.76"/>
    <n v="0.61"/>
    <x v="8"/>
  </r>
  <r>
    <x v="9"/>
    <x v="0"/>
    <x v="1"/>
    <x v="4"/>
    <s v="High"/>
    <s v=" Evelyn Zhang"/>
    <n v="1393"/>
    <n v="12"/>
    <n v="16716"/>
    <n v="2340.2399999999998"/>
    <n v="14375.76"/>
    <n v="4179"/>
    <n v="10196.76"/>
    <n v="0.61"/>
    <x v="8"/>
  </r>
  <r>
    <x v="9"/>
    <x v="0"/>
    <x v="2"/>
    <x v="2"/>
    <s v="High"/>
    <s v=" Carlos Rivera"/>
    <n v="472"/>
    <n v="12"/>
    <n v="5664"/>
    <n v="623.04"/>
    <n v="5040.96"/>
    <n v="1416"/>
    <n v="3624.96"/>
    <n v="0.64"/>
    <x v="1"/>
  </r>
  <r>
    <x v="9"/>
    <x v="0"/>
    <x v="2"/>
    <x v="5"/>
    <s v="High"/>
    <s v=" Carlos Rivera"/>
    <n v="472"/>
    <n v="12"/>
    <n v="5664"/>
    <n v="623.04"/>
    <n v="5040.96"/>
    <n v="1416"/>
    <n v="3624.96"/>
    <n v="0.64"/>
    <x v="1"/>
  </r>
  <r>
    <x v="9"/>
    <x v="0"/>
    <x v="3"/>
    <x v="2"/>
    <s v="High"/>
    <s v=" Jamal Adeyemi"/>
    <n v="410"/>
    <n v="12"/>
    <n v="4920"/>
    <n v="639.6"/>
    <n v="4280.3999999999996"/>
    <n v="1230"/>
    <n v="3050.3999999999996"/>
    <n v="0.62"/>
    <x v="4"/>
  </r>
  <r>
    <x v="9"/>
    <x v="0"/>
    <x v="3"/>
    <x v="5"/>
    <s v="High"/>
    <s v=" Jamal Adeyemi"/>
    <n v="410"/>
    <n v="12"/>
    <n v="4920"/>
    <n v="639.6"/>
    <n v="4280.3999999999996"/>
    <n v="1230"/>
    <n v="3050.3999999999996"/>
    <n v="0.62"/>
    <x v="4"/>
  </r>
  <r>
    <x v="9"/>
    <x v="0"/>
    <x v="4"/>
    <x v="2"/>
    <s v="High"/>
    <s v=" Sofia Kowalski"/>
    <n v="2914"/>
    <n v="12"/>
    <n v="34968"/>
    <n v="4895.5200000000004"/>
    <n v="30072.48"/>
    <n v="8742"/>
    <n v="21330.48"/>
    <n v="0.61"/>
    <x v="8"/>
  </r>
  <r>
    <x v="9"/>
    <x v="0"/>
    <x v="4"/>
    <x v="4"/>
    <s v="High"/>
    <s v=" Sofia Kowalski"/>
    <n v="2914"/>
    <n v="12"/>
    <n v="34968"/>
    <n v="4895.5200000000004"/>
    <n v="30072.48"/>
    <n v="8742"/>
    <n v="21330.48"/>
    <n v="0.61"/>
    <x v="8"/>
  </r>
  <r>
    <x v="9"/>
    <x v="1"/>
    <x v="0"/>
    <x v="4"/>
    <s v="Low"/>
    <s v=" Aria Patel"/>
    <n v="2009"/>
    <n v="125"/>
    <n v="251125"/>
    <n v="7533.75"/>
    <n v="243591.25"/>
    <n v="241080"/>
    <n v="2511.25"/>
    <n v="0.01"/>
    <x v="2"/>
  </r>
  <r>
    <x v="9"/>
    <x v="1"/>
    <x v="0"/>
    <x v="5"/>
    <s v="Low"/>
    <s v=" Aria Patel"/>
    <n v="2009"/>
    <n v="125"/>
    <n v="251125"/>
    <n v="7533.75"/>
    <n v="243591.25"/>
    <n v="241080"/>
    <n v="2511.25"/>
    <n v="0.01"/>
    <x v="2"/>
  </r>
  <r>
    <x v="9"/>
    <x v="1"/>
    <x v="1"/>
    <x v="3"/>
    <s v="High"/>
    <s v=" Evelyn Zhang"/>
    <n v="2441"/>
    <n v="125"/>
    <n v="305125"/>
    <n v="33563.75"/>
    <n v="271561.25"/>
    <n v="292920"/>
    <n v="-21358.75"/>
    <n v="-7.0000000000000007E-2"/>
    <x v="1"/>
  </r>
  <r>
    <x v="9"/>
    <x v="1"/>
    <x v="1"/>
    <x v="4"/>
    <s v="High"/>
    <s v=" Evelyn Zhang"/>
    <n v="2441"/>
    <n v="125"/>
    <n v="305125"/>
    <n v="33563.75"/>
    <n v="271561.25"/>
    <n v="292920"/>
    <n v="-21358.75"/>
    <n v="-7.0000000000000007E-2"/>
    <x v="1"/>
  </r>
  <r>
    <x v="9"/>
    <x v="1"/>
    <x v="2"/>
    <x v="3"/>
    <s v="High"/>
    <s v=" Carlos Rivera"/>
    <n v="1085"/>
    <n v="125"/>
    <n v="135625"/>
    <n v="20343.75"/>
    <n v="115281.25"/>
    <n v="130200"/>
    <n v="-14918.75"/>
    <n v="-0.11"/>
    <x v="14"/>
  </r>
  <r>
    <x v="9"/>
    <x v="1"/>
    <x v="2"/>
    <x v="4"/>
    <s v="High"/>
    <s v=" Carlos Rivera"/>
    <n v="1085"/>
    <n v="125"/>
    <n v="135625"/>
    <n v="20343.75"/>
    <n v="115281.25"/>
    <n v="130200"/>
    <n v="-14918.75"/>
    <n v="-0.11"/>
    <x v="14"/>
  </r>
  <r>
    <x v="9"/>
    <x v="1"/>
    <x v="3"/>
    <x v="3"/>
    <s v="High"/>
    <s v=" Jamal Adeyemi"/>
    <n v="2156"/>
    <n v="125"/>
    <n v="269500"/>
    <n v="32340"/>
    <n v="237160"/>
    <n v="258720"/>
    <n v="-21560"/>
    <n v="-0.08"/>
    <x v="10"/>
  </r>
  <r>
    <x v="9"/>
    <x v="1"/>
    <x v="3"/>
    <x v="4"/>
    <s v="High"/>
    <s v=" Jamal Adeyemi"/>
    <n v="2156"/>
    <n v="125"/>
    <n v="269500"/>
    <n v="32340"/>
    <n v="237160"/>
    <n v="258720"/>
    <n v="-21560"/>
    <n v="-0.08"/>
    <x v="10"/>
  </r>
  <r>
    <x v="9"/>
    <x v="1"/>
    <x v="4"/>
    <x v="4"/>
    <s v="Medium"/>
    <s v=" Sofia Kowalski"/>
    <n v="861"/>
    <n v="125"/>
    <n v="107625"/>
    <n v="5381.25"/>
    <n v="102243.75"/>
    <n v="103320"/>
    <n v="-1076.25"/>
    <n v="-0.01"/>
    <x v="11"/>
  </r>
  <r>
    <x v="9"/>
    <x v="1"/>
    <x v="4"/>
    <x v="5"/>
    <s v="Medium"/>
    <s v=" Sofia Kowalski"/>
    <n v="861"/>
    <n v="125"/>
    <n v="107625"/>
    <n v="5381.25"/>
    <n v="102243.75"/>
    <n v="103320"/>
    <n v="-1076.25"/>
    <n v="-0.01"/>
    <x v="11"/>
  </r>
  <r>
    <x v="9"/>
    <x v="2"/>
    <x v="0"/>
    <x v="2"/>
    <s v="High"/>
    <s v=" Aria Patel"/>
    <n v="2734"/>
    <n v="7"/>
    <n v="19138"/>
    <n v="2296.56"/>
    <n v="16841.439999999999"/>
    <n v="13670"/>
    <n v="3171.4399999999987"/>
    <n v="0.16571428571428601"/>
    <x v="10"/>
  </r>
  <r>
    <x v="9"/>
    <x v="2"/>
    <x v="0"/>
    <x v="2"/>
    <s v="Medium"/>
    <s v=" Aria Patel"/>
    <n v="1269"/>
    <n v="350"/>
    <n v="444150"/>
    <n v="39973.5"/>
    <n v="404176.5"/>
    <n v="329940"/>
    <n v="74236.5"/>
    <n v="0.16714285714285701"/>
    <x v="3"/>
  </r>
  <r>
    <x v="9"/>
    <x v="2"/>
    <x v="0"/>
    <x v="1"/>
    <s v="High"/>
    <s v=" Aria Patel"/>
    <n v="3983"/>
    <n v="27"/>
    <n v="44118"/>
    <n v="5543.96"/>
    <n v="38574.039999999994"/>
    <n v="26160"/>
    <n v="12414.039999999997"/>
    <n v="0.28138265560542203"/>
    <x v="18"/>
  </r>
  <r>
    <x v="9"/>
    <x v="2"/>
    <x v="0"/>
    <x v="4"/>
    <s v="High"/>
    <s v=" Aria Patel"/>
    <n v="1249"/>
    <n v="20"/>
    <n v="24980"/>
    <n v="3247.4"/>
    <n v="21732.6"/>
    <n v="12490"/>
    <n v="9242.5999999999985"/>
    <n v="0.37"/>
    <x v="4"/>
  </r>
  <r>
    <x v="9"/>
    <x v="2"/>
    <x v="0"/>
    <x v="5"/>
    <s v="Medium"/>
    <s v=" Aria Patel"/>
    <n v="1269"/>
    <n v="350"/>
    <n v="444150"/>
    <n v="39973.5"/>
    <n v="404176.5"/>
    <n v="329940"/>
    <n v="74236.5"/>
    <n v="0.16714285714285701"/>
    <x v="3"/>
  </r>
  <r>
    <x v="9"/>
    <x v="2"/>
    <x v="1"/>
    <x v="2"/>
    <s v="High"/>
    <s v=" Evelyn Zhang"/>
    <n v="1731"/>
    <n v="7"/>
    <n v="12117"/>
    <n v="1696.38"/>
    <n v="10420.619999999999"/>
    <n v="8655"/>
    <n v="1765.619999999999"/>
    <n v="0.14571428571428599"/>
    <x v="8"/>
  </r>
  <r>
    <x v="9"/>
    <x v="2"/>
    <x v="1"/>
    <x v="1"/>
    <s v="Medium"/>
    <s v=" Evelyn Zhang"/>
    <n v="1976"/>
    <n v="20"/>
    <n v="39520"/>
    <n v="2766.4"/>
    <n v="36753.599999999999"/>
    <n v="19760"/>
    <n v="16993.599999999999"/>
    <n v="0.43"/>
    <x v="0"/>
  </r>
  <r>
    <x v="9"/>
    <x v="2"/>
    <x v="1"/>
    <x v="4"/>
    <s v="High"/>
    <s v=" Evelyn Zhang"/>
    <n v="1731"/>
    <n v="7"/>
    <n v="12117"/>
    <n v="1696.38"/>
    <n v="10420.619999999999"/>
    <n v="8655"/>
    <n v="1765.619999999999"/>
    <n v="0.14571428571428599"/>
    <x v="8"/>
  </r>
  <r>
    <x v="9"/>
    <x v="2"/>
    <x v="1"/>
    <x v="5"/>
    <s v="Low"/>
    <s v=" Evelyn Zhang"/>
    <n v="2177"/>
    <n v="350"/>
    <n v="761950"/>
    <n v="30478"/>
    <n v="731472"/>
    <n v="566020"/>
    <n v="165452"/>
    <n v="0.217142857142857"/>
    <x v="9"/>
  </r>
  <r>
    <x v="9"/>
    <x v="2"/>
    <x v="1"/>
    <x v="5"/>
    <s v="Medium"/>
    <s v=" Evelyn Zhang"/>
    <n v="1976"/>
    <n v="20"/>
    <n v="39520"/>
    <n v="2766.4"/>
    <n v="36753.599999999999"/>
    <n v="19760"/>
    <n v="16993.599999999999"/>
    <n v="0.43"/>
    <x v="0"/>
  </r>
  <r>
    <x v="9"/>
    <x v="2"/>
    <x v="1"/>
    <x v="0"/>
    <s v="Low"/>
    <s v=" Evelyn Zhang"/>
    <n v="2177"/>
    <n v="350"/>
    <n v="761950"/>
    <n v="30478"/>
    <n v="731472"/>
    <n v="566020"/>
    <n v="165452"/>
    <n v="0.217142857142857"/>
    <x v="9"/>
  </r>
  <r>
    <x v="9"/>
    <x v="2"/>
    <x v="2"/>
    <x v="4"/>
    <s v="High"/>
    <s v=" Carlos Rivera"/>
    <n v="241"/>
    <n v="20"/>
    <n v="4820"/>
    <n v="482"/>
    <n v="4338"/>
    <n v="2410"/>
    <n v="1928"/>
    <n v="0.4"/>
    <x v="6"/>
  </r>
  <r>
    <x v="9"/>
    <x v="2"/>
    <x v="2"/>
    <x v="4"/>
    <s v="Medium"/>
    <s v=" Carlos Rivera"/>
    <n v="360"/>
    <n v="7"/>
    <n v="2520"/>
    <n v="226.8"/>
    <n v="2293.1999999999998"/>
    <n v="1800"/>
    <n v="493.19999999999982"/>
    <n v="0.19571428571428601"/>
    <x v="3"/>
  </r>
  <r>
    <x v="9"/>
    <x v="2"/>
    <x v="2"/>
    <x v="5"/>
    <s v="High"/>
    <s v=" Carlos Rivera"/>
    <n v="241"/>
    <n v="20"/>
    <n v="4820"/>
    <n v="482"/>
    <n v="4338"/>
    <n v="2410"/>
    <n v="1928"/>
    <n v="0.4"/>
    <x v="6"/>
  </r>
  <r>
    <x v="9"/>
    <x v="2"/>
    <x v="2"/>
    <x v="5"/>
    <s v="Low"/>
    <s v=" Carlos Rivera"/>
    <n v="2877"/>
    <n v="350"/>
    <n v="1006950"/>
    <n v="20139"/>
    <n v="986811"/>
    <n v="748020"/>
    <n v="238791"/>
    <n v="0.23714285714285699"/>
    <x v="15"/>
  </r>
  <r>
    <x v="9"/>
    <x v="2"/>
    <x v="2"/>
    <x v="0"/>
    <s v="Low"/>
    <s v=" Carlos Rivera"/>
    <n v="2877"/>
    <n v="350"/>
    <n v="1006950"/>
    <n v="20139"/>
    <n v="986811"/>
    <n v="748020"/>
    <n v="238791"/>
    <n v="0.23714285714285699"/>
    <x v="15"/>
  </r>
  <r>
    <x v="9"/>
    <x v="2"/>
    <x v="2"/>
    <x v="0"/>
    <s v="Medium"/>
    <s v=" Carlos Rivera"/>
    <n v="360"/>
    <n v="7"/>
    <n v="2520"/>
    <n v="226.8"/>
    <n v="2293.1999999999998"/>
    <n v="1800"/>
    <n v="493.19999999999982"/>
    <n v="0.19571428571428601"/>
    <x v="3"/>
  </r>
  <r>
    <x v="9"/>
    <x v="2"/>
    <x v="3"/>
    <x v="3"/>
    <s v="Low"/>
    <s v=" Jamal Adeyemi"/>
    <n v="1397"/>
    <n v="350"/>
    <n v="488950"/>
    <n v="4889.5"/>
    <n v="484060.5"/>
    <n v="363220"/>
    <n v="120840.5"/>
    <n v="0.247142857142857"/>
    <x v="12"/>
  </r>
  <r>
    <x v="9"/>
    <x v="2"/>
    <x v="3"/>
    <x v="4"/>
    <s v="High"/>
    <s v=" Jamal Adeyemi"/>
    <n v="905"/>
    <n v="20"/>
    <n v="18100"/>
    <n v="2172"/>
    <n v="15928"/>
    <n v="9050"/>
    <n v="6878"/>
    <n v="0.38"/>
    <x v="10"/>
  </r>
  <r>
    <x v="9"/>
    <x v="2"/>
    <x v="3"/>
    <x v="4"/>
    <s v="Medium"/>
    <s v=" Jamal Adeyemi"/>
    <n v="2689"/>
    <n v="7"/>
    <n v="18823"/>
    <n v="941.15"/>
    <n v="17881.849999999999"/>
    <n v="13445"/>
    <n v="4436.8499999999985"/>
    <n v="0.23571428571428599"/>
    <x v="11"/>
  </r>
  <r>
    <x v="9"/>
    <x v="2"/>
    <x v="3"/>
    <x v="5"/>
    <s v="High"/>
    <s v=" Jamal Adeyemi"/>
    <n v="905"/>
    <n v="20"/>
    <n v="18100"/>
    <n v="2172"/>
    <n v="15928"/>
    <n v="9050"/>
    <n v="6878"/>
    <n v="0.38"/>
    <x v="10"/>
  </r>
  <r>
    <x v="9"/>
    <x v="2"/>
    <x v="3"/>
    <x v="0"/>
    <s v="Low"/>
    <s v=" Jamal Adeyemi"/>
    <n v="1397"/>
    <n v="350"/>
    <n v="488950"/>
    <n v="4889.5"/>
    <n v="484060.5"/>
    <n v="363220"/>
    <n v="120840.5"/>
    <n v="0.247142857142857"/>
    <x v="12"/>
  </r>
  <r>
    <x v="9"/>
    <x v="2"/>
    <x v="3"/>
    <x v="0"/>
    <s v="Medium"/>
    <s v=" Jamal Adeyemi"/>
    <n v="2689"/>
    <n v="7"/>
    <n v="18823"/>
    <n v="941.15"/>
    <n v="17881.849999999999"/>
    <n v="13445"/>
    <n v="4436.8499999999985"/>
    <n v="0.23571428571428599"/>
    <x v="11"/>
  </r>
  <r>
    <x v="9"/>
    <x v="2"/>
    <x v="4"/>
    <x v="2"/>
    <s v="None"/>
    <s v=" Sofia Kowalski"/>
    <n v="1143"/>
    <n v="7"/>
    <n v="8001"/>
    <n v="0"/>
    <n v="8001"/>
    <n v="5715"/>
    <n v="2286"/>
    <n v="0.28571428571428598"/>
    <x v="7"/>
  </r>
  <r>
    <x v="9"/>
    <x v="2"/>
    <x v="4"/>
    <x v="1"/>
    <s v="Low"/>
    <s v=" Sofia Kowalski"/>
    <n v="1566"/>
    <n v="20"/>
    <n v="31320"/>
    <n v="626.4"/>
    <n v="30693.599999999999"/>
    <n v="15660"/>
    <n v="15033.599999999999"/>
    <n v="0.48"/>
    <x v="15"/>
  </r>
  <r>
    <x v="9"/>
    <x v="2"/>
    <x v="4"/>
    <x v="4"/>
    <s v="None"/>
    <s v=" Sofia Kowalski"/>
    <n v="1143"/>
    <n v="7"/>
    <n v="8001"/>
    <n v="0"/>
    <n v="8001"/>
    <n v="5715"/>
    <n v="2286"/>
    <n v="0.28571428571428598"/>
    <x v="7"/>
  </r>
  <r>
    <x v="9"/>
    <x v="2"/>
    <x v="4"/>
    <x v="5"/>
    <s v="High"/>
    <s v=" Sofia Kowalski"/>
    <n v="986"/>
    <n v="350"/>
    <n v="345100"/>
    <n v="41412"/>
    <n v="303688"/>
    <n v="256360"/>
    <n v="47328"/>
    <n v="0.13714285714285701"/>
    <x v="10"/>
  </r>
  <r>
    <x v="9"/>
    <x v="2"/>
    <x v="4"/>
    <x v="5"/>
    <s v="Low"/>
    <s v=" Sofia Kowalski"/>
    <n v="1566"/>
    <n v="20"/>
    <n v="31320"/>
    <n v="626.4"/>
    <n v="30693.599999999999"/>
    <n v="15660"/>
    <n v="15033.599999999999"/>
    <n v="0.48"/>
    <x v="15"/>
  </r>
  <r>
    <x v="9"/>
    <x v="2"/>
    <x v="4"/>
    <x v="0"/>
    <s v="High"/>
    <s v=" Sofia Kowalski"/>
    <n v="986"/>
    <n v="350"/>
    <n v="345100"/>
    <n v="41412"/>
    <n v="303688"/>
    <n v="256360"/>
    <n v="47328"/>
    <n v="0.13714285714285701"/>
    <x v="10"/>
  </r>
  <r>
    <x v="9"/>
    <x v="3"/>
    <x v="0"/>
    <x v="4"/>
    <s v="High"/>
    <s v=" Aria Patel"/>
    <n v="1565"/>
    <n v="15"/>
    <n v="23475"/>
    <n v="3051.75"/>
    <n v="20423.25"/>
    <n v="15650"/>
    <n v="4773.25"/>
    <n v="0.20333333333333301"/>
    <x v="4"/>
  </r>
  <r>
    <x v="9"/>
    <x v="3"/>
    <x v="0"/>
    <x v="0"/>
    <s v="High"/>
    <s v=" Aria Patel"/>
    <n v="1565"/>
    <n v="15"/>
    <n v="23475"/>
    <n v="3051.75"/>
    <n v="20423.25"/>
    <n v="15650"/>
    <n v="4773.25"/>
    <n v="0.20333333333333301"/>
    <x v="4"/>
  </r>
  <r>
    <x v="9"/>
    <x v="3"/>
    <x v="1"/>
    <x v="4"/>
    <s v="Medium"/>
    <s v=" Evelyn Zhang"/>
    <n v="1227"/>
    <n v="15"/>
    <n v="18405"/>
    <n v="1656.45"/>
    <n v="16748.55"/>
    <n v="12270"/>
    <n v="4478.5499999999993"/>
    <n v="0.24333333333333301"/>
    <x v="3"/>
  </r>
  <r>
    <x v="9"/>
    <x v="3"/>
    <x v="1"/>
    <x v="0"/>
    <s v="Medium"/>
    <s v=" Evelyn Zhang"/>
    <n v="1227"/>
    <n v="15"/>
    <n v="18405"/>
    <n v="1656.45"/>
    <n v="16748.55"/>
    <n v="12270"/>
    <n v="4478.5499999999993"/>
    <n v="0.24333333333333301"/>
    <x v="3"/>
  </r>
  <r>
    <x v="9"/>
    <x v="3"/>
    <x v="2"/>
    <x v="4"/>
    <s v="High"/>
    <s v=" Carlos Rivera"/>
    <n v="1175"/>
    <n v="15"/>
    <n v="17625"/>
    <n v="2643.75"/>
    <n v="14981.25"/>
    <n v="11750"/>
    <n v="3231.25"/>
    <n v="0.18333333333333299"/>
    <x v="14"/>
  </r>
  <r>
    <x v="9"/>
    <x v="3"/>
    <x v="2"/>
    <x v="0"/>
    <s v="High"/>
    <s v=" Carlos Rivera"/>
    <n v="1175"/>
    <n v="15"/>
    <n v="17625"/>
    <n v="2643.75"/>
    <n v="14981.25"/>
    <n v="11750"/>
    <n v="3231.25"/>
    <n v="0.18333333333333299"/>
    <x v="14"/>
  </r>
  <r>
    <x v="9"/>
    <x v="3"/>
    <x v="3"/>
    <x v="1"/>
    <s v="Low"/>
    <s v=" Jamal Adeyemi"/>
    <n v="2031"/>
    <n v="15"/>
    <n v="30465"/>
    <n v="1218.5999999999999"/>
    <n v="29246.400000000001"/>
    <n v="20310"/>
    <n v="8936.4000000000015"/>
    <n v="0.293333333333333"/>
    <x v="9"/>
  </r>
  <r>
    <x v="9"/>
    <x v="3"/>
    <x v="3"/>
    <x v="4"/>
    <s v="Low"/>
    <s v=" Jamal Adeyemi"/>
    <n v="2031"/>
    <n v="15"/>
    <n v="30465"/>
    <n v="1218.5999999999999"/>
    <n v="29246.400000000001"/>
    <n v="20310"/>
    <n v="8936.4000000000015"/>
    <n v="0.293333333333333"/>
    <x v="9"/>
  </r>
  <r>
    <x v="9"/>
    <x v="3"/>
    <x v="4"/>
    <x v="4"/>
    <s v="Medium"/>
    <s v=" Sofia Kowalski"/>
    <n v="1153"/>
    <n v="15"/>
    <n v="17295"/>
    <n v="1037.7"/>
    <n v="16257.3"/>
    <n v="11530"/>
    <n v="4727.2999999999993"/>
    <n v="0.27333333333333298"/>
    <x v="5"/>
  </r>
  <r>
    <x v="9"/>
    <x v="3"/>
    <x v="4"/>
    <x v="0"/>
    <s v="Medium"/>
    <s v=" Sofia Kowalski"/>
    <n v="1153"/>
    <n v="15"/>
    <n v="17295"/>
    <n v="1037.7"/>
    <n v="16257.3"/>
    <n v="11530"/>
    <n v="4727.2999999999993"/>
    <n v="0.27333333333333298"/>
    <x v="5"/>
  </r>
  <r>
    <x v="9"/>
    <x v="4"/>
    <x v="0"/>
    <x v="3"/>
    <s v="High"/>
    <s v=" Aria Patel"/>
    <n v="1496"/>
    <n v="300"/>
    <n v="448800"/>
    <n v="62832"/>
    <n v="385968"/>
    <n v="374000"/>
    <n v="11968"/>
    <n v="2.66666666666667E-2"/>
    <x v="8"/>
  </r>
  <r>
    <x v="9"/>
    <x v="4"/>
    <x v="0"/>
    <x v="0"/>
    <s v="High"/>
    <s v=" Aria Patel"/>
    <n v="1496"/>
    <n v="300"/>
    <n v="448800"/>
    <n v="62832"/>
    <n v="385968"/>
    <n v="374000"/>
    <n v="11968"/>
    <n v="2.66666666666667E-2"/>
    <x v="8"/>
  </r>
  <r>
    <x v="9"/>
    <x v="4"/>
    <x v="1"/>
    <x v="3"/>
    <s v="Medium"/>
    <s v=" Evelyn Zhang"/>
    <n v="2181"/>
    <n v="300"/>
    <n v="654300"/>
    <n v="45801"/>
    <n v="608499"/>
    <n v="545250"/>
    <n v="63249"/>
    <n v="9.6666666666666706E-2"/>
    <x v="0"/>
  </r>
  <r>
    <x v="9"/>
    <x v="4"/>
    <x v="1"/>
    <x v="1"/>
    <s v="Medium"/>
    <s v=" Evelyn Zhang"/>
    <n v="2181"/>
    <n v="300"/>
    <n v="654300"/>
    <n v="45801"/>
    <n v="608499"/>
    <n v="545250"/>
    <n v="63249"/>
    <n v="9.6666666666666706E-2"/>
    <x v="0"/>
  </r>
  <r>
    <x v="9"/>
    <x v="4"/>
    <x v="2"/>
    <x v="3"/>
    <s v="Low"/>
    <s v=" Carlos Rivera"/>
    <n v="2021"/>
    <n v="300"/>
    <n v="606300"/>
    <n v="24252"/>
    <n v="582048"/>
    <n v="505250"/>
    <n v="76798"/>
    <n v="0.12666666666666701"/>
    <x v="9"/>
  </r>
  <r>
    <x v="9"/>
    <x v="4"/>
    <x v="2"/>
    <x v="1"/>
    <s v="Low"/>
    <s v=" Carlos Rivera"/>
    <n v="2021"/>
    <n v="300"/>
    <n v="606300"/>
    <n v="24252"/>
    <n v="582048"/>
    <n v="505250"/>
    <n v="76798"/>
    <n v="0.12666666666666701"/>
    <x v="9"/>
  </r>
  <r>
    <x v="9"/>
    <x v="4"/>
    <x v="3"/>
    <x v="2"/>
    <s v="High"/>
    <s v=" Jamal Adeyemi"/>
    <n v="546"/>
    <n v="300"/>
    <n v="163800"/>
    <n v="24570"/>
    <n v="139230"/>
    <n v="136500"/>
    <n v="2730"/>
    <n v="1.6666666666666701E-2"/>
    <x v="14"/>
  </r>
  <r>
    <x v="9"/>
    <x v="4"/>
    <x v="3"/>
    <x v="1"/>
    <s v="High"/>
    <s v=" Jamal Adeyemi"/>
    <n v="546"/>
    <n v="300"/>
    <n v="163800"/>
    <n v="24570"/>
    <n v="139230"/>
    <n v="136500"/>
    <n v="2730"/>
    <n v="1.6666666666666701E-2"/>
    <x v="14"/>
  </r>
  <r>
    <x v="9"/>
    <x v="4"/>
    <x v="4"/>
    <x v="3"/>
    <s v="High"/>
    <s v=" Sofia Kowalski"/>
    <n v="1010"/>
    <n v="300"/>
    <n v="303000"/>
    <n v="42420"/>
    <n v="260580"/>
    <n v="252500"/>
    <n v="8080"/>
    <n v="2.66666666666667E-2"/>
    <x v="8"/>
  </r>
  <r>
    <x v="9"/>
    <x v="4"/>
    <x v="4"/>
    <x v="0"/>
    <s v="High"/>
    <s v=" Sofia Kowalski"/>
    <n v="1010"/>
    <n v="300"/>
    <n v="303000"/>
    <n v="42420"/>
    <n v="260580"/>
    <n v="252500"/>
    <n v="8080"/>
    <n v="2.66666666666667E-2"/>
    <x v="8"/>
  </r>
  <r>
    <x v="10"/>
    <x v="0"/>
    <x v="0"/>
    <x v="1"/>
    <s v="Medium"/>
    <s v=" Aria Patel"/>
    <n v="2321"/>
    <n v="12"/>
    <n v="27852"/>
    <n v="2506.6799999999998"/>
    <n v="25345.32"/>
    <n v="6963"/>
    <n v="18382.32"/>
    <n v="0.66"/>
    <x v="3"/>
  </r>
  <r>
    <x v="10"/>
    <x v="0"/>
    <x v="1"/>
    <x v="1"/>
    <s v="Medium"/>
    <s v=" Evelyn Zhang"/>
    <n v="2342"/>
    <n v="12"/>
    <n v="28104"/>
    <n v="1967.28"/>
    <n v="26136.720000000001"/>
    <n v="7026"/>
    <n v="19110.72"/>
    <n v="0.68"/>
    <x v="0"/>
  </r>
  <r>
    <x v="10"/>
    <x v="0"/>
    <x v="2"/>
    <x v="1"/>
    <s v="Medium"/>
    <s v=" Carlos Rivera"/>
    <n v="2342"/>
    <n v="12"/>
    <n v="28104"/>
    <n v="1405.2"/>
    <n v="26698.799999999999"/>
    <n v="7026"/>
    <n v="19672.8"/>
    <n v="0.7"/>
    <x v="11"/>
  </r>
  <r>
    <x v="10"/>
    <x v="0"/>
    <x v="3"/>
    <x v="1"/>
    <s v="Low"/>
    <s v=" Jamal Adeyemi"/>
    <n v="690"/>
    <n v="12"/>
    <n v="8280"/>
    <n v="165.6"/>
    <n v="8114.4"/>
    <n v="2070"/>
    <n v="6044.4"/>
    <n v="0.73"/>
    <x v="15"/>
  </r>
  <r>
    <x v="10"/>
    <x v="0"/>
    <x v="4"/>
    <x v="1"/>
    <s v="Medium"/>
    <s v=" Sofia Kowalski"/>
    <n v="2723"/>
    <n v="12"/>
    <n v="32676"/>
    <n v="1960.56"/>
    <n v="30715.439999999999"/>
    <n v="8169"/>
    <n v="22546.44"/>
    <n v="0.69"/>
    <x v="5"/>
  </r>
  <r>
    <x v="10"/>
    <x v="1"/>
    <x v="0"/>
    <x v="0"/>
    <s v="High"/>
    <s v=" Aria Patel"/>
    <n v="2529"/>
    <n v="125"/>
    <n v="316125"/>
    <n v="31612.5"/>
    <n v="284512.5"/>
    <n v="303480"/>
    <n v="-18967.5"/>
    <n v="-0.06"/>
    <x v="6"/>
  </r>
  <r>
    <x v="10"/>
    <x v="1"/>
    <x v="1"/>
    <x v="0"/>
    <s v="Low"/>
    <s v=" Evelyn Zhang"/>
    <n v="1744"/>
    <n v="125"/>
    <n v="218000"/>
    <n v="2180"/>
    <n v="215820"/>
    <n v="209280"/>
    <n v="6540"/>
    <n v="0.03"/>
    <x v="12"/>
  </r>
  <r>
    <x v="10"/>
    <x v="1"/>
    <x v="2"/>
    <x v="0"/>
    <s v="High"/>
    <s v=" Carlos Rivera"/>
    <n v="552"/>
    <n v="125"/>
    <n v="69000"/>
    <n v="10350"/>
    <n v="58650"/>
    <n v="66240"/>
    <n v="-7590"/>
    <n v="-0.11"/>
    <x v="14"/>
  </r>
  <r>
    <x v="10"/>
    <x v="1"/>
    <x v="3"/>
    <x v="0"/>
    <s v="Medium"/>
    <s v=" Jamal Adeyemi"/>
    <n v="877"/>
    <n v="125"/>
    <n v="109625"/>
    <n v="9866.25"/>
    <n v="99758.75"/>
    <n v="105240"/>
    <n v="-5481.25"/>
    <n v="-0.05"/>
    <x v="3"/>
  </r>
  <r>
    <x v="10"/>
    <x v="1"/>
    <x v="4"/>
    <x v="0"/>
    <s v="High"/>
    <s v=" Sofia Kowalski"/>
    <n v="2387"/>
    <n v="125"/>
    <n v="298375"/>
    <n v="35805"/>
    <n v="262570"/>
    <n v="286440"/>
    <n v="-23870"/>
    <n v="-0.08"/>
    <x v="10"/>
  </r>
  <r>
    <x v="10"/>
    <x v="2"/>
    <x v="0"/>
    <x v="2"/>
    <s v="Medium"/>
    <s v=" Aria Patel"/>
    <n v="1118"/>
    <n v="20"/>
    <n v="22360"/>
    <n v="1565.2"/>
    <n v="20794.8"/>
    <n v="11180"/>
    <n v="9614.7999999999993"/>
    <n v="0.43"/>
    <x v="0"/>
  </r>
  <r>
    <x v="10"/>
    <x v="2"/>
    <x v="0"/>
    <x v="4"/>
    <s v="High"/>
    <s v=" Aria Patel"/>
    <n v="700"/>
    <n v="350"/>
    <n v="245000"/>
    <n v="34300"/>
    <n v="210700"/>
    <n v="182000"/>
    <n v="28700"/>
    <n v="0.11714285714285699"/>
    <x v="8"/>
  </r>
  <r>
    <x v="10"/>
    <x v="2"/>
    <x v="0"/>
    <x v="5"/>
    <s v="High"/>
    <s v=" Aria Patel"/>
    <n v="1808"/>
    <n v="7"/>
    <n v="12656"/>
    <n v="1392.16"/>
    <n v="11263.84"/>
    <n v="9040"/>
    <n v="2223.84"/>
    <n v="0.17571428571428599"/>
    <x v="1"/>
  </r>
  <r>
    <x v="10"/>
    <x v="2"/>
    <x v="1"/>
    <x v="2"/>
    <s v="Low"/>
    <s v=" Evelyn Zhang"/>
    <n v="941"/>
    <n v="20"/>
    <n v="18820"/>
    <n v="376.4"/>
    <n v="18443.599999999999"/>
    <n v="9410"/>
    <n v="9033.5999999999985"/>
    <n v="0.48"/>
    <x v="15"/>
  </r>
  <r>
    <x v="10"/>
    <x v="2"/>
    <x v="1"/>
    <x v="4"/>
    <s v="High"/>
    <s v=" Evelyn Zhang"/>
    <n v="1594"/>
    <n v="350"/>
    <n v="557900"/>
    <n v="66948"/>
    <n v="490952"/>
    <n v="414440"/>
    <n v="76512"/>
    <n v="0.13714285714285701"/>
    <x v="10"/>
  </r>
  <r>
    <x v="10"/>
    <x v="2"/>
    <x v="1"/>
    <x v="5"/>
    <s v="Low"/>
    <s v=" Evelyn Zhang"/>
    <n v="639"/>
    <n v="7"/>
    <n v="4473"/>
    <n v="44.73"/>
    <n v="4428.2700000000004"/>
    <n v="3195"/>
    <n v="1233.2700000000004"/>
    <n v="0.27571428571428602"/>
    <x v="12"/>
  </r>
  <r>
    <x v="10"/>
    <x v="2"/>
    <x v="2"/>
    <x v="2"/>
    <s v="Medium"/>
    <s v=" Carlos Rivera"/>
    <n v="1520"/>
    <n v="20"/>
    <n v="30400"/>
    <n v="2432"/>
    <n v="27968"/>
    <n v="15200"/>
    <n v="12768"/>
    <n v="0.42"/>
    <x v="13"/>
  </r>
  <r>
    <x v="10"/>
    <x v="2"/>
    <x v="2"/>
    <x v="4"/>
    <s v="High"/>
    <s v=" Carlos Rivera"/>
    <n v="357"/>
    <n v="350"/>
    <n v="124950"/>
    <n v="16243.5"/>
    <n v="108706.5"/>
    <n v="92820"/>
    <n v="15886.5"/>
    <n v="0.127142857142857"/>
    <x v="4"/>
  </r>
  <r>
    <x v="10"/>
    <x v="2"/>
    <x v="2"/>
    <x v="5"/>
    <s v="High"/>
    <s v=" Carlos Rivera"/>
    <n v="2665"/>
    <n v="7"/>
    <n v="18655"/>
    <n v="1865.5"/>
    <n v="16789.5"/>
    <n v="13325"/>
    <n v="3464.5"/>
    <n v="0.185714285714286"/>
    <x v="6"/>
  </r>
  <r>
    <x v="10"/>
    <x v="2"/>
    <x v="3"/>
    <x v="2"/>
    <s v="Medium"/>
    <s v=" Jamal Adeyemi"/>
    <n v="1694"/>
    <n v="20"/>
    <n v="33880"/>
    <n v="3049.2"/>
    <n v="30830.799999999999"/>
    <n v="16940"/>
    <n v="13890.8"/>
    <n v="0.41"/>
    <x v="3"/>
  </r>
  <r>
    <x v="10"/>
    <x v="2"/>
    <x v="3"/>
    <x v="4"/>
    <s v="High"/>
    <s v=" Jamal Adeyemi"/>
    <n v="1197"/>
    <n v="350"/>
    <n v="418950"/>
    <n v="50274"/>
    <n v="368676"/>
    <n v="311220"/>
    <n v="57456"/>
    <n v="0.13714285714285701"/>
    <x v="10"/>
  </r>
  <r>
    <x v="10"/>
    <x v="2"/>
    <x v="3"/>
    <x v="5"/>
    <s v="Medium"/>
    <s v=" Jamal Adeyemi"/>
    <n v="1333"/>
    <n v="7"/>
    <n v="9331"/>
    <n v="559.86"/>
    <n v="8771.14"/>
    <n v="6665"/>
    <n v="2106.1399999999994"/>
    <n v="0.22571428571428601"/>
    <x v="5"/>
  </r>
  <r>
    <x v="10"/>
    <x v="2"/>
    <x v="4"/>
    <x v="2"/>
    <s v="Low"/>
    <s v=" Sofia Kowalski"/>
    <n v="1236"/>
    <n v="20"/>
    <n v="24720"/>
    <n v="494.4"/>
    <n v="24225.599999999999"/>
    <n v="12360"/>
    <n v="11865.599999999999"/>
    <n v="0.48"/>
    <x v="15"/>
  </r>
  <r>
    <x v="10"/>
    <x v="2"/>
    <x v="4"/>
    <x v="4"/>
    <s v="High"/>
    <s v=" Sofia Kowalski"/>
    <n v="1177"/>
    <n v="350"/>
    <n v="411950"/>
    <n v="57673"/>
    <n v="354277"/>
    <n v="306020"/>
    <n v="48257"/>
    <n v="0.11714285714285699"/>
    <x v="8"/>
  </r>
  <r>
    <x v="10"/>
    <x v="2"/>
    <x v="4"/>
    <x v="5"/>
    <s v="Medium"/>
    <s v=" Sofia Kowalski"/>
    <n v="547"/>
    <n v="7"/>
    <n v="3829"/>
    <n v="268.02999999999997"/>
    <n v="3560.9700000000003"/>
    <n v="2735"/>
    <n v="825.97000000000025"/>
    <n v="0.215714285714286"/>
    <x v="0"/>
  </r>
  <r>
    <x v="10"/>
    <x v="3"/>
    <x v="0"/>
    <x v="3"/>
    <s v="High"/>
    <s v=" Aria Patel"/>
    <n v="2689"/>
    <n v="15"/>
    <n v="40335"/>
    <n v="4840.2"/>
    <n v="35494.800000000003"/>
    <n v="26890"/>
    <n v="8604.8000000000029"/>
    <n v="0.21333333333333299"/>
    <x v="10"/>
  </r>
  <r>
    <x v="10"/>
    <x v="3"/>
    <x v="1"/>
    <x v="3"/>
    <s v="Medium"/>
    <s v=" Evelyn Zhang"/>
    <n v="490"/>
    <n v="15"/>
    <n v="7350"/>
    <n v="588"/>
    <n v="6762"/>
    <n v="4900"/>
    <n v="1862"/>
    <n v="0.25333333333333302"/>
    <x v="13"/>
  </r>
  <r>
    <x v="10"/>
    <x v="3"/>
    <x v="2"/>
    <x v="3"/>
    <s v="High"/>
    <s v=" Carlos Rivera"/>
    <n v="1513"/>
    <n v="15"/>
    <n v="22695"/>
    <n v="3177.3"/>
    <n v="19517.7"/>
    <n v="15130"/>
    <n v="4387.7000000000007"/>
    <n v="0.193333333333333"/>
    <x v="8"/>
  </r>
  <r>
    <x v="10"/>
    <x v="3"/>
    <x v="3"/>
    <x v="3"/>
    <s v="Medium"/>
    <s v=" Jamal Adeyemi"/>
    <n v="2791"/>
    <n v="15"/>
    <n v="41865"/>
    <n v="2093.25"/>
    <n v="39771.75"/>
    <n v="27910"/>
    <n v="11861.75"/>
    <n v="0.28333333333333299"/>
    <x v="11"/>
  </r>
  <r>
    <x v="10"/>
    <x v="3"/>
    <x v="4"/>
    <x v="3"/>
    <s v="Medium"/>
    <s v=" Sofia Kowalski"/>
    <n v="2030"/>
    <n v="15"/>
    <n v="30450"/>
    <n v="1827"/>
    <n v="28623"/>
    <n v="20300"/>
    <n v="8323"/>
    <n v="0.27333333333333298"/>
    <x v="5"/>
  </r>
  <r>
    <x v="10"/>
    <x v="4"/>
    <x v="0"/>
    <x v="4"/>
    <s v="High"/>
    <s v=" Aria Patel"/>
    <n v="1366"/>
    <n v="300"/>
    <n v="409800"/>
    <n v="45078"/>
    <n v="364722"/>
    <n v="341500"/>
    <n v="23222"/>
    <n v="5.6666666666666698E-2"/>
    <x v="1"/>
  </r>
  <r>
    <x v="10"/>
    <x v="4"/>
    <x v="1"/>
    <x v="4"/>
    <s v="Medium"/>
    <s v=" Evelyn Zhang"/>
    <n v="1324"/>
    <n v="300"/>
    <n v="397200"/>
    <n v="35748"/>
    <n v="361452"/>
    <n v="331000"/>
    <n v="30452"/>
    <n v="7.6666666666666605E-2"/>
    <x v="3"/>
  </r>
  <r>
    <x v="10"/>
    <x v="4"/>
    <x v="2"/>
    <x v="4"/>
    <s v="High"/>
    <s v=" Carlos Rivera"/>
    <n v="1359"/>
    <n v="300"/>
    <n v="407700"/>
    <n v="48924"/>
    <n v="358776"/>
    <n v="339750"/>
    <n v="19026"/>
    <n v="4.6666666666666697E-2"/>
    <x v="10"/>
  </r>
  <r>
    <x v="10"/>
    <x v="4"/>
    <x v="3"/>
    <x v="4"/>
    <s v="High"/>
    <s v=" Jamal Adeyemi"/>
    <n v="2150"/>
    <n v="300"/>
    <n v="645000"/>
    <n v="77400"/>
    <n v="567600"/>
    <n v="537500"/>
    <n v="30100"/>
    <n v="4.6666666666666697E-2"/>
    <x v="10"/>
  </r>
  <r>
    <x v="10"/>
    <x v="4"/>
    <x v="4"/>
    <x v="4"/>
    <s v="Low"/>
    <s v=" Sofia Kowalski"/>
    <n v="2905"/>
    <n v="300"/>
    <n v="871500"/>
    <n v="8715"/>
    <n v="862785"/>
    <n v="726250"/>
    <n v="136535"/>
    <n v="0.15666666666666701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08321D-214D-4B1A-8EFC-05FA2C18EC76}" name="PivotTable15" cacheId="0" applyNumberFormats="0" applyBorderFormats="0" applyFontFormats="0" applyPatternFormats="0" applyAlignmentFormats="0" applyWidthHeightFormats="1" dataCaption="Values" updatedVersion="8" minRefreshableVersion="3" itemPrintTitles="1" createdVersion="8" indent="0" multipleFieldFilters="0" chartFormat="2">
  <location ref="G3:H12" firstHeaderRow="1" firstDataRow="1" firstDataCol="1" rowPageCount="1" colPageCount="1"/>
  <pivotFields count="15">
    <pivotField axis="axisPage" numFmtId="14" multipleItemSelectionAllowe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h="1" m="1" x="11"/>
        <item t="default"/>
      </items>
    </pivotField>
    <pivotField showAll="0"/>
    <pivotField showAll="0"/>
    <pivotField showAll="0"/>
    <pivotField showAll="0"/>
    <pivotField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164" showAll="0"/>
    <pivotField axis="axisRow" dataField="1" numFmtId="164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</pivotFields>
  <rowFields count="1">
    <field x="14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pageFields count="1">
    <pageField fld="0" hier="-1"/>
  </pageFields>
  <dataFields count="1">
    <dataField name="Count of Discount %" fld="14" subtotal="count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213F81-118B-4525-8B88-AA36CFF41E84}" name="PivotTable2" cacheId="0" applyNumberFormats="0" applyBorderFormats="0" applyFontFormats="0" applyPatternFormats="0" applyAlignmentFormats="0" applyWidthHeightFormats="1" dataCaption="Values" updatedVersion="8" minRefreshableVersion="3" itemPrintTitles="1" createdVersion="8" indent="0" compact="0" compactData="0" multipleFieldFilters="0" chartFormat="5">
  <location ref="A2:B8" firstHeaderRow="1" firstDataRow="1" firstDataCol="1"/>
  <pivotFields count="15">
    <pivotField compact="0" numFmtId="14" outline="0" showAll="0"/>
    <pivotField axis="axisRow" compact="0" outline="0" showAll="0" sortType="descending">
      <items count="6">
        <item x="0"/>
        <item x="1"/>
        <item x="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outline="0" showAll="0"/>
    <pivotField compact="0" outline="0" showAll="0"/>
    <pivotField compact="0" numFmtId="3" outline="0" showAll="0"/>
    <pivotField compact="0" numFmtId="3" outline="0" showAll="0"/>
    <pivotField compact="0" numFmtId="3" outline="0" showAll="0"/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</pivotFields>
  <rowFields count="1">
    <field x="1"/>
  </rowFields>
  <rowItems count="6">
    <i>
      <x v="2"/>
    </i>
    <i>
      <x v="4"/>
    </i>
    <i>
      <x v="1"/>
    </i>
    <i>
      <x v="3"/>
    </i>
    <i>
      <x/>
    </i>
    <i t="grand">
      <x/>
    </i>
  </rowItems>
  <colItems count="1">
    <i/>
  </colItems>
  <dataFields count="1">
    <dataField name="Sum of Discounts" fld="9" baseField="0" baseItem="0" numFmtId="3"/>
  </dataFields>
  <chartFormats count="3">
    <chartFormat chart="4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4" format="8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</chart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A4CA827-CB95-44A3-BEE4-77A936C92932}" name="PivotTable4" cacheId="0" applyNumberFormats="0" applyBorderFormats="0" applyFontFormats="0" applyPatternFormats="0" applyAlignmentFormats="0" applyWidthHeightFormats="1" dataCaption="Values" updatedVersion="8" minRefreshableVersion="3" itemPrintTitles="1" createdVersion="8" indent="0" compact="0" compactData="0" multipleFieldFilters="0" chartFormat="4">
  <location ref="A2:B8" firstHeaderRow="1" firstDataRow="1" firstDataCol="1"/>
  <pivotFields count="15">
    <pivotField compact="0" numFmtId="14" outline="0" showAll="0"/>
    <pivotField axis="axisRow" compact="0" outline="0" showAll="0" sortType="ascending">
      <items count="6">
        <item x="0"/>
        <item x="1"/>
        <item x="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outline="0" showAll="0"/>
    <pivotField compact="0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dataField="1" compact="0" numFmtId="164" outline="0" showAll="0"/>
    <pivotField compact="0" numFmtId="164" outline="0" showAll="0"/>
  </pivotFields>
  <rowFields count="1">
    <field x="1"/>
  </rowFields>
  <rowItems count="6">
    <i>
      <x v="1"/>
    </i>
    <i>
      <x v="4"/>
    </i>
    <i>
      <x v="3"/>
    </i>
    <i>
      <x v="2"/>
    </i>
    <i>
      <x/>
    </i>
    <i t="grand">
      <x/>
    </i>
  </rowItems>
  <colItems count="1">
    <i/>
  </colItems>
  <dataFields count="1">
    <dataField name="Average of Gross Profit %" fld="13" subtotal="average" baseField="0" baseItem="0" numFmtId="164"/>
  </dataFields>
  <chartFormats count="2"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A81B8DA-93A5-477B-B44D-F5DCEE4C36E0}" name="PivotTable3" cacheId="0" applyNumberFormats="0" applyBorderFormats="0" applyFontFormats="0" applyPatternFormats="0" applyAlignmentFormats="0" applyWidthHeightFormats="1" dataCaption="Values" updatedVersion="8" minRefreshableVersion="3" itemPrintTitles="1" createdVersion="8" indent="0" showHeaders="0" compact="0" compactData="0" multipleFieldFilters="0">
  <location ref="B20:I27" firstHeaderRow="1" firstDataRow="2" firstDataCol="1"/>
  <pivotFields count="15">
    <pivotField compact="0" numFmtId="14" outline="0" showAll="0"/>
    <pivotField compact="0" outline="0" showAll="0"/>
    <pivotField axis="axisRow" compact="0" outline="0" showAll="0" sortType="ascending">
      <items count="6">
        <item x="0"/>
        <item x="1"/>
        <item x="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compact="0" outline="0" showAll="0" sortType="ascending">
      <items count="7">
        <item x="2"/>
        <item x="3"/>
        <item x="1"/>
        <item x="4"/>
        <item x="5"/>
        <item x="0"/>
        <item t="default"/>
      </items>
    </pivotField>
    <pivotField compact="0" outline="0" showAll="0"/>
    <pivotField compact="0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dataField="1" compact="0" numFmtId="164" outline="0" showAll="0"/>
    <pivotField compact="0" numFmtId="164" outline="0" showAll="0"/>
  </pivotFields>
  <rowFields count="1">
    <field x="2"/>
  </rowFields>
  <rowItems count="6">
    <i>
      <x/>
    </i>
    <i>
      <x v="3"/>
    </i>
    <i>
      <x v="4"/>
    </i>
    <i>
      <x v="1"/>
    </i>
    <i>
      <x v="2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verage of Gross Profit %" fld="13" subtotal="average" baseField="0" baseItem="0" numFmtId="164"/>
  </dataFields>
  <conditionalFormats count="1">
    <conditionalFormat priority="8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2" count="5" selected="0">
              <x v="0"/>
              <x v="1"/>
              <x v="2"/>
              <x v="3"/>
              <x v="4"/>
            </reference>
            <reference field="3" count="6" selected="0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9D6761-385D-4A85-8F7E-68488BD2C1A3}" name="PivotTable16" cacheId="0" applyNumberFormats="0" applyBorderFormats="0" applyFontFormats="0" applyPatternFormats="0" applyAlignmentFormats="0" applyWidthHeightFormats="1" dataCaption="Values" updatedVersion="8" minRefreshableVersion="3" itemPrintTitles="1" createdVersion="8" indent="0" showHeaders="0" compact="0" compactData="0" multipleFieldFilters="0">
  <location ref="B29:I36" firstHeaderRow="1" firstDataRow="2" firstDataCol="1"/>
  <pivotFields count="15">
    <pivotField compact="0" numFmtId="14" outline="0" showAll="0"/>
    <pivotField axis="axisRow" compact="0" outline="0" showAll="0" sortType="ascending">
      <items count="6">
        <item x="0"/>
        <item x="1"/>
        <item x="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axis="axisCol" compact="0" outline="0" showAll="0" sortType="ascending">
      <items count="7">
        <item x="2"/>
        <item x="3"/>
        <item x="1"/>
        <item x="4"/>
        <item x="5"/>
        <item x="0"/>
        <item t="default"/>
      </items>
    </pivotField>
    <pivotField compact="0" outline="0" showAll="0"/>
    <pivotField compact="0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dataField="1" compact="0" numFmtId="164" outline="0" showAll="0"/>
    <pivotField compact="0" numFmtId="164" outline="0" showAll="0"/>
  </pivotFields>
  <rowFields count="1">
    <field x="1"/>
  </rowFields>
  <rowItems count="6">
    <i>
      <x v="1"/>
    </i>
    <i>
      <x v="4"/>
    </i>
    <i>
      <x v="3"/>
    </i>
    <i>
      <x v="2"/>
    </i>
    <i>
      <x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verage of Gross Profit %" fld="13" subtotal="average" baseField="0" baseItem="0" numFmtId="164"/>
  </dataFields>
  <conditionalFormats count="1">
    <conditionalFormat priority="6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1" count="5" selected="0">
              <x v="0"/>
              <x v="1"/>
              <x v="2"/>
              <x v="3"/>
              <x v="4"/>
            </reference>
            <reference field="3" count="6" selected="0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4E5D27-B097-4CF4-B09B-F9F65AEBB709}" name="PivotTable1" cacheId="0" applyNumberFormats="0" applyBorderFormats="0" applyFontFormats="0" applyPatternFormats="0" applyAlignmentFormats="0" applyWidthHeightFormats="1" dataCaption="Values" updatedVersion="8" minRefreshableVersion="3" itemPrintTitles="1" createdVersion="8" indent="0" showHeaders="0" compact="0" compactData="0" multipleFieldFilters="0">
  <location ref="K29:R36" firstHeaderRow="1" firstDataRow="2" firstDataCol="1"/>
  <pivotFields count="15">
    <pivotField compact="0" numFmtId="14" outline="0" showAll="0"/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compact="0" outline="0" showAll="0"/>
    <pivotField axis="axisCol" compact="0" outline="0" showAll="0">
      <items count="7">
        <item x="2"/>
        <item x="3"/>
        <item x="1"/>
        <item x="4"/>
        <item x="5"/>
        <item x="0"/>
        <item t="default"/>
      </items>
    </pivotField>
    <pivotField compact="0" outline="0" showAll="0"/>
    <pivotField compact="0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dataField="1" compact="0" numFmtId="164" outline="0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verage of Discount %" fld="14" subtotal="average" baseField="0" baseItem="0" numFmtId="164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1" count="0" selected="0"/>
            <reference field="3" count="0" selected="0"/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F7B824-3EEE-431C-9076-C49CE92BFF89}" name="PivotTable18" cacheId="0" applyNumberFormats="0" applyBorderFormats="0" applyFontFormats="0" applyPatternFormats="0" applyAlignmentFormats="0" applyWidthHeightFormats="1" dataCaption="Values" updatedVersion="8" minRefreshableVersion="3" itemPrintTitles="1" createdVersion="8" indent="0" showHeaders="0" compact="0" compactData="0" multipleFieldFilters="0">
  <location ref="K20:R27" firstHeaderRow="1" firstDataRow="2" firstDataCol="1"/>
  <pivotFields count="15">
    <pivotField compact="0" numFmtId="14" outline="0" showAll="0"/>
    <pivotField compact="0" outline="0" showAll="0"/>
    <pivotField axis="axisRow" compact="0" outline="0" showAll="0" sortType="descending">
      <items count="6">
        <item x="0"/>
        <item x="1"/>
        <item x="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compact="0" outline="0" showAll="0">
      <items count="7">
        <item x="2"/>
        <item x="3"/>
        <item x="1"/>
        <item x="4"/>
        <item x="5"/>
        <item x="0"/>
        <item t="default"/>
      </items>
    </pivotField>
    <pivotField compact="0" outline="0" showAll="0"/>
    <pivotField compact="0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dataField="1" compact="0" numFmtId="164" outline="0" showAll="0"/>
  </pivotFields>
  <rowFields count="1">
    <field x="2"/>
  </rowFields>
  <rowItems count="6">
    <i>
      <x/>
    </i>
    <i>
      <x v="3"/>
    </i>
    <i>
      <x v="4"/>
    </i>
    <i>
      <x v="1"/>
    </i>
    <i>
      <x v="2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Average of Discount %" fld="14" subtotal="average" baseField="0" baseItem="0" numFmtId="164"/>
  </dataFields>
  <conditionalFormats count="1">
    <conditionalFormat scope="field" priority="3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2" count="0" selected="0"/>
            <reference field="3" count="0" selected="0"/>
          </references>
        </pivotArea>
      </pivotAreas>
    </conditionalFormat>
  </conditional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B611CABA-BDCE-4EC3-85C5-920FA26196D2}" autoFormatId="16" applyNumberFormats="0" applyBorderFormats="0" applyFontFormats="0" applyPatternFormats="0" applyAlignmentFormats="0" applyWidthHeightFormats="0">
  <queryTableRefresh nextId="18">
    <queryTableFields count="15">
      <queryTableField id="16" name="Date" tableColumnId="1"/>
      <queryTableField id="2" name="Segment" tableColumnId="2"/>
      <queryTableField id="3" name="Country" tableColumnId="3"/>
      <queryTableField id="4" name="Product" tableColumnId="4"/>
      <queryTableField id="5" name="Discount Band" tableColumnId="5"/>
      <queryTableField id="6" name="Manager" tableColumnId="6"/>
      <queryTableField id="7" name="Units Sold" tableColumnId="7"/>
      <queryTableField id="8" name="Sale Price" tableColumnId="8"/>
      <queryTableField id="9" name="Gross Sales" tableColumnId="9"/>
      <queryTableField id="10" name="Discounts" tableColumnId="10"/>
      <queryTableField id="11" name="Sales" tableColumnId="11"/>
      <queryTableField id="12" name="COGS" tableColumnId="12"/>
      <queryTableField id="13" name="Profit" tableColumnId="13"/>
      <queryTableField id="14" name="Gross Profit %" tableColumnId="14"/>
      <queryTableField id="15" name="Discount %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4BD738-3449-462D-997F-742EF1CDE8BC}" name="SalesData" displayName="SalesData" ref="A1:O452" tableType="queryTable" totalsRowShown="0">
  <autoFilter ref="A1:O452" xr:uid="{144BD738-3449-462D-997F-742EF1CDE8BC}"/>
  <tableColumns count="15">
    <tableColumn id="1" xr3:uid="{C407DE62-4B00-4018-976E-7815A680604E}" uniqueName="1" name="Date" queryTableFieldId="16" dataDxfId="14"/>
    <tableColumn id="2" xr3:uid="{77B6A5B5-4103-448B-A057-B9E58327E844}" uniqueName="2" name="Segment" queryTableFieldId="2" dataDxfId="13"/>
    <tableColumn id="3" xr3:uid="{63AD0D7D-DA8B-47CF-A069-1E44D3F39D25}" uniqueName="3" name="Country" queryTableFieldId="3" dataDxfId="12"/>
    <tableColumn id="4" xr3:uid="{06A21101-4454-4F64-A824-AB6E1EAE6789}" uniqueName="4" name="Product" queryTableFieldId="4" dataDxfId="11"/>
    <tableColumn id="5" xr3:uid="{49B9A405-D050-4F37-B964-440DE56480DB}" uniqueName="5" name="Discount Band" queryTableFieldId="5" dataDxfId="10"/>
    <tableColumn id="6" xr3:uid="{7ECD974B-70C0-4410-9E94-534E995CBBFC}" uniqueName="6" name="Manager" queryTableFieldId="6" dataDxfId="9"/>
    <tableColumn id="7" xr3:uid="{EF057C43-3FFD-4BF8-9716-20ED85181B20}" uniqueName="7" name="Units Sold" queryTableFieldId="7" dataDxfId="8"/>
    <tableColumn id="8" xr3:uid="{EEFB4CC8-1779-4B43-A8B8-8CEE2365769E}" uniqueName="8" name="Sale Price" queryTableFieldId="8" dataDxfId="7"/>
    <tableColumn id="9" xr3:uid="{0509AC28-22BA-4F9E-9FBF-17C1489FA610}" uniqueName="9" name="Gross Sales" queryTableFieldId="9" dataDxfId="6"/>
    <tableColumn id="10" xr3:uid="{A5065584-B9B8-44FD-8197-D9310A2E7C78}" uniqueName="10" name="Discounts" queryTableFieldId="10" dataDxfId="5"/>
    <tableColumn id="11" xr3:uid="{4ACF77C8-552B-4BCD-9509-85D01B79D57A}" uniqueName="11" name="Sales" queryTableFieldId="11" dataDxfId="4"/>
    <tableColumn id="12" xr3:uid="{9A51EB09-DACF-481D-B63E-A5F99F9B3399}" uniqueName="12" name="COGS" queryTableFieldId="12" dataDxfId="3"/>
    <tableColumn id="13" xr3:uid="{66321834-8ABE-471F-A36D-FCDCDD84B8AB}" uniqueName="13" name="Profit" queryTableFieldId="13" dataDxfId="2"/>
    <tableColumn id="14" xr3:uid="{10AAF0ED-87C9-428A-BFA5-7B4A5FF75EBD}" uniqueName="14" name="Gross Profit %" queryTableFieldId="14" dataDxfId="1" dataCellStyle="Percent"/>
    <tableColumn id="15" xr3:uid="{0DC99FE7-E35A-4D08-882C-C8CD6904AB6D}" uniqueName="15" name="Discount %" queryTableFieldId="15" dataDxfId="0" dataCellStyle="Percent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4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9BF26267-A5D1-4F7B-BBDF-295CD2CC325B}">
  <we:reference id="wa200003696" version="1.3.0.0" store="en-US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5" Type="http://schemas.openxmlformats.org/officeDocument/2006/relationships/drawing" Target="../drawings/drawing3.xml"/><Relationship Id="rId4" Type="http://schemas.openxmlformats.org/officeDocument/2006/relationships/pivotTable" Target="../pivotTables/pivotTable7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yonlinetraininghub.com/excel-expert-upgrade" TargetMode="External"/><Relationship Id="rId13" Type="http://schemas.openxmlformats.org/officeDocument/2006/relationships/hyperlink" Target="https://www.myonlinetraininghub.com/power-pivot-course" TargetMode="External"/><Relationship Id="rId18" Type="http://schemas.openxmlformats.org/officeDocument/2006/relationships/hyperlink" Target="https://www.myonlinetraininghub.com/excel-operations-management-course" TargetMode="External"/><Relationship Id="rId3" Type="http://schemas.openxmlformats.org/officeDocument/2006/relationships/hyperlink" Target="https://www.myonlinetraininghub.com/power-bi-course" TargetMode="External"/><Relationship Id="rId7" Type="http://schemas.openxmlformats.org/officeDocument/2006/relationships/hyperlink" Target="https://www.myonlinetraininghub.com/excel-functions" TargetMode="External"/><Relationship Id="rId12" Type="http://schemas.openxmlformats.org/officeDocument/2006/relationships/hyperlink" Target="https://www.myonlinetraininghub.com/excel-pivottable-course" TargetMode="External"/><Relationship Id="rId17" Type="http://schemas.openxmlformats.org/officeDocument/2006/relationships/hyperlink" Target="https://www.myonlinetraininghub.com/excel-for-customer-service-professionals" TargetMode="External"/><Relationship Id="rId2" Type="http://schemas.openxmlformats.org/officeDocument/2006/relationships/hyperlink" Target="http://www.myonlinetraininghub.com/category/excel-dashboard" TargetMode="External"/><Relationship Id="rId16" Type="http://schemas.openxmlformats.org/officeDocument/2006/relationships/hyperlink" Target="https://www.myonlinetraininghub.com/excel-analysis-toolpak-course" TargetMode="External"/><Relationship Id="rId20" Type="http://schemas.openxmlformats.org/officeDocument/2006/relationships/drawing" Target="../drawings/drawing4.xml"/><Relationship Id="rId1" Type="http://schemas.openxmlformats.org/officeDocument/2006/relationships/hyperlink" Target="http://www.myonlinetraininghub.com/category/excel-charts" TargetMode="External"/><Relationship Id="rId6" Type="http://schemas.openxmlformats.org/officeDocument/2006/relationships/hyperlink" Target="https://www.myonlinetraininghub.com/excel-dashboard-course" TargetMode="External"/><Relationship Id="rId11" Type="http://schemas.openxmlformats.org/officeDocument/2006/relationships/hyperlink" Target="https://www.myonlinetraininghub.com/excel-pivottable-course-quick-start" TargetMode="External"/><Relationship Id="rId5" Type="http://schemas.openxmlformats.org/officeDocument/2006/relationships/hyperlink" Target="https://www.myonlinetraininghub.com/excel-forum" TargetMode="External"/><Relationship Id="rId15" Type="http://schemas.openxmlformats.org/officeDocument/2006/relationships/hyperlink" Target="https://www.myonlinetraininghub.com/excel-for-finance-course" TargetMode="External"/><Relationship Id="rId10" Type="http://schemas.openxmlformats.org/officeDocument/2006/relationships/hyperlink" Target="https://www.myonlinetraininghub.com/excel-power-query-course" TargetMode="External"/><Relationship Id="rId19" Type="http://schemas.openxmlformats.org/officeDocument/2006/relationships/hyperlink" Target="https://www.myonlinetraininghub.com/financial-modelling-course" TargetMode="External"/><Relationship Id="rId4" Type="http://schemas.openxmlformats.org/officeDocument/2006/relationships/hyperlink" Target="http://www.myonlinetraininghub.com/excel-webinars" TargetMode="External"/><Relationship Id="rId9" Type="http://schemas.openxmlformats.org/officeDocument/2006/relationships/hyperlink" Target="https://www.myonlinetraininghub.com/advanced-excel-formulas-course" TargetMode="External"/><Relationship Id="rId14" Type="http://schemas.openxmlformats.org/officeDocument/2006/relationships/hyperlink" Target="https://www.myonlinetraininghub.com/excel-for-decision-making-cour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DB6BB-13A4-431F-BDE7-02C9AFC4A5C2}">
  <dimension ref="A1:Q30"/>
  <sheetViews>
    <sheetView showGridLines="0" showRowColHeaders="0" workbookViewId="0">
      <selection activeCell="G12" sqref="G12"/>
    </sheetView>
  </sheetViews>
  <sheetFormatPr defaultColWidth="0" defaultRowHeight="15" customHeight="1" zeroHeight="1" x14ac:dyDescent="0.25"/>
  <cols>
    <col min="1" max="1" width="4.85546875" customWidth="1"/>
    <col min="2" max="17" width="9.140625" customWidth="1"/>
    <col min="18" max="16384" width="9.140625" hidden="1"/>
  </cols>
  <sheetData>
    <row r="1" spans="1:17" ht="52.5" customHeight="1" x14ac:dyDescent="0.25">
      <c r="A1" s="15"/>
      <c r="B1" s="15" t="s">
        <v>71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x14ac:dyDescent="0.25"/>
    <row r="3" spans="1:17" ht="18.75" x14ac:dyDescent="0.3">
      <c r="B3" s="16" t="s">
        <v>72</v>
      </c>
    </row>
    <row r="4" spans="1:17" ht="18.75" x14ac:dyDescent="0.25">
      <c r="B4" s="17" t="s">
        <v>73</v>
      </c>
    </row>
    <row r="5" spans="1:17" ht="18.75" x14ac:dyDescent="0.25">
      <c r="B5" s="17" t="s">
        <v>74</v>
      </c>
    </row>
    <row r="6" spans="1:17" ht="18.75" x14ac:dyDescent="0.25">
      <c r="B6" s="17" t="s">
        <v>75</v>
      </c>
    </row>
    <row r="7" spans="1:17" ht="18.75" x14ac:dyDescent="0.25">
      <c r="B7" s="17"/>
    </row>
    <row r="8" spans="1:17" ht="18.75" x14ac:dyDescent="0.25">
      <c r="B8" s="17" t="s">
        <v>76</v>
      </c>
    </row>
    <row r="9" spans="1:17" x14ac:dyDescent="0.25"/>
    <row r="10" spans="1:17" ht="18.75" x14ac:dyDescent="0.25">
      <c r="B10" s="17" t="s">
        <v>77</v>
      </c>
    </row>
    <row r="11" spans="1:17" ht="18.75" x14ac:dyDescent="0.25">
      <c r="B11" s="17" t="s">
        <v>78</v>
      </c>
    </row>
    <row r="30" spans="2:2" hidden="1" x14ac:dyDescent="0.25">
      <c r="B30" t="s">
        <v>79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238C6-72B8-4141-98B4-1DC818BCA6AB}">
  <dimension ref="A1:Q452"/>
  <sheetViews>
    <sheetView workbookViewId="0">
      <selection activeCell="G1" sqref="G1"/>
    </sheetView>
  </sheetViews>
  <sheetFormatPr defaultRowHeight="15" x14ac:dyDescent="0.25"/>
  <cols>
    <col min="1" max="1" width="9.42578125" bestFit="1" customWidth="1"/>
    <col min="2" max="2" width="16.5703125" bestFit="1" customWidth="1"/>
    <col min="3" max="3" width="10.5703125" bestFit="1" customWidth="1"/>
    <col min="4" max="4" width="10.28515625" bestFit="1" customWidth="1"/>
    <col min="5" max="5" width="16.42578125" bestFit="1" customWidth="1"/>
    <col min="6" max="6" width="14.7109375" bestFit="1" customWidth="1"/>
    <col min="7" max="7" width="12.42578125" bestFit="1" customWidth="1"/>
    <col min="8" max="8" width="12.140625" bestFit="1" customWidth="1"/>
    <col min="9" max="9" width="13.85546875" bestFit="1" customWidth="1"/>
    <col min="10" max="10" width="12.42578125" bestFit="1" customWidth="1"/>
    <col min="11" max="11" width="9.140625" bestFit="1" customWidth="1"/>
    <col min="12" max="12" width="8.7109375" bestFit="1" customWidth="1"/>
    <col min="13" max="13" width="8.28515625" bestFit="1" customWidth="1"/>
    <col min="14" max="14" width="16.140625" bestFit="1" customWidth="1"/>
    <col min="15" max="16" width="13.42578125" bestFit="1" customWidth="1"/>
    <col min="17" max="17" width="14.28515625" bestFit="1" customWidth="1"/>
  </cols>
  <sheetData>
    <row r="1" spans="1:17" x14ac:dyDescent="0.25">
      <c r="A1" t="s">
        <v>67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Q1" s="11"/>
    </row>
    <row r="2" spans="1:17" x14ac:dyDescent="0.25">
      <c r="A2" s="1">
        <v>45292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s="3">
        <v>3245</v>
      </c>
      <c r="H2" s="3">
        <v>12</v>
      </c>
      <c r="I2" s="3">
        <v>38934</v>
      </c>
      <c r="J2" s="3">
        <v>2725.38</v>
      </c>
      <c r="K2" s="3">
        <v>36208.620000000003</v>
      </c>
      <c r="L2" s="3">
        <v>9733.5</v>
      </c>
      <c r="M2" s="3">
        <v>26475.120000000003</v>
      </c>
      <c r="N2" s="14">
        <v>0.68</v>
      </c>
      <c r="O2" s="2">
        <v>7.0000000000000007E-2</v>
      </c>
    </row>
    <row r="3" spans="1:17" x14ac:dyDescent="0.25">
      <c r="A3" s="1">
        <v>45292</v>
      </c>
      <c r="B3" t="s">
        <v>14</v>
      </c>
      <c r="C3" t="s">
        <v>19</v>
      </c>
      <c r="D3" t="s">
        <v>16</v>
      </c>
      <c r="E3" t="s">
        <v>20</v>
      </c>
      <c r="F3" t="s">
        <v>21</v>
      </c>
      <c r="G3" s="3">
        <v>1734</v>
      </c>
      <c r="H3" s="3">
        <v>12</v>
      </c>
      <c r="I3" s="3">
        <v>20808</v>
      </c>
      <c r="J3" s="3">
        <v>2288.88</v>
      </c>
      <c r="K3" s="3">
        <v>18519.12</v>
      </c>
      <c r="L3" s="3">
        <v>5202</v>
      </c>
      <c r="M3" s="3">
        <v>13317.119999999999</v>
      </c>
      <c r="N3" s="14">
        <v>0.64</v>
      </c>
      <c r="O3" s="2">
        <v>0.11</v>
      </c>
    </row>
    <row r="4" spans="1:17" x14ac:dyDescent="0.25">
      <c r="A4" s="1">
        <v>45292</v>
      </c>
      <c r="B4" t="s">
        <v>14</v>
      </c>
      <c r="C4" t="s">
        <v>22</v>
      </c>
      <c r="D4" t="s">
        <v>16</v>
      </c>
      <c r="E4" t="s">
        <v>23</v>
      </c>
      <c r="F4" t="s">
        <v>24</v>
      </c>
      <c r="G4" s="3">
        <v>2479</v>
      </c>
      <c r="H4" s="3">
        <v>12</v>
      </c>
      <c r="I4" s="3">
        <v>29748</v>
      </c>
      <c r="J4" s="3">
        <v>892.44</v>
      </c>
      <c r="K4" s="3">
        <v>28855.56</v>
      </c>
      <c r="L4" s="3">
        <v>7437</v>
      </c>
      <c r="M4" s="3">
        <v>21418.560000000001</v>
      </c>
      <c r="N4" s="14">
        <v>0.72</v>
      </c>
      <c r="O4" s="2">
        <v>0.03</v>
      </c>
    </row>
    <row r="5" spans="1:17" x14ac:dyDescent="0.25">
      <c r="A5" s="1">
        <v>45292</v>
      </c>
      <c r="B5" t="s">
        <v>14</v>
      </c>
      <c r="C5" t="s">
        <v>25</v>
      </c>
      <c r="D5" t="s">
        <v>26</v>
      </c>
      <c r="E5" t="s">
        <v>17</v>
      </c>
      <c r="F5" t="s">
        <v>27</v>
      </c>
      <c r="G5" s="3">
        <v>2340</v>
      </c>
      <c r="H5" s="3">
        <v>12</v>
      </c>
      <c r="I5" s="3">
        <v>28080</v>
      </c>
      <c r="J5" s="3">
        <v>1965.6</v>
      </c>
      <c r="K5" s="3">
        <v>26114.400000000001</v>
      </c>
      <c r="L5" s="3">
        <v>7020</v>
      </c>
      <c r="M5" s="3">
        <v>19094.400000000001</v>
      </c>
      <c r="N5" s="14">
        <v>0.68</v>
      </c>
      <c r="O5" s="2">
        <v>7.0000000000000007E-2</v>
      </c>
    </row>
    <row r="6" spans="1:17" x14ac:dyDescent="0.25">
      <c r="A6" s="1">
        <v>45292</v>
      </c>
      <c r="B6" t="s">
        <v>14</v>
      </c>
      <c r="C6" t="s">
        <v>28</v>
      </c>
      <c r="D6" t="s">
        <v>16</v>
      </c>
      <c r="E6" t="s">
        <v>17</v>
      </c>
      <c r="F6" t="s">
        <v>29</v>
      </c>
      <c r="G6" s="3">
        <v>1956</v>
      </c>
      <c r="H6" s="3">
        <v>12</v>
      </c>
      <c r="I6" s="3">
        <v>23472</v>
      </c>
      <c r="J6" s="3">
        <v>2112.48</v>
      </c>
      <c r="K6" s="3">
        <v>21359.52</v>
      </c>
      <c r="L6" s="3">
        <v>5868</v>
      </c>
      <c r="M6" s="3">
        <v>15491.52</v>
      </c>
      <c r="N6" s="14">
        <v>0.66</v>
      </c>
      <c r="O6" s="2">
        <v>0.09</v>
      </c>
    </row>
    <row r="7" spans="1:17" x14ac:dyDescent="0.25">
      <c r="A7" s="1">
        <v>45292</v>
      </c>
      <c r="B7" t="s">
        <v>30</v>
      </c>
      <c r="C7" t="s">
        <v>15</v>
      </c>
      <c r="D7" t="s">
        <v>31</v>
      </c>
      <c r="E7" t="s">
        <v>20</v>
      </c>
      <c r="F7" t="s">
        <v>18</v>
      </c>
      <c r="G7" s="3">
        <v>1659</v>
      </c>
      <c r="H7" s="3">
        <v>125</v>
      </c>
      <c r="I7" s="3">
        <v>207375</v>
      </c>
      <c r="J7" s="3">
        <v>26958.75</v>
      </c>
      <c r="K7" s="3">
        <v>180416.25</v>
      </c>
      <c r="L7" s="3">
        <v>199080</v>
      </c>
      <c r="M7" s="3">
        <v>-18663.75</v>
      </c>
      <c r="N7" s="14">
        <v>-0.09</v>
      </c>
      <c r="O7" s="2">
        <v>0.13</v>
      </c>
    </row>
    <row r="8" spans="1:17" x14ac:dyDescent="0.25">
      <c r="A8" s="1">
        <v>45292</v>
      </c>
      <c r="B8" t="s">
        <v>30</v>
      </c>
      <c r="C8" t="s">
        <v>19</v>
      </c>
      <c r="D8" t="s">
        <v>31</v>
      </c>
      <c r="E8" t="s">
        <v>17</v>
      </c>
      <c r="F8" t="s">
        <v>21</v>
      </c>
      <c r="G8" s="3">
        <v>1988</v>
      </c>
      <c r="H8" s="3">
        <v>125</v>
      </c>
      <c r="I8" s="3">
        <v>248437.5</v>
      </c>
      <c r="J8" s="3">
        <v>14906.25</v>
      </c>
      <c r="K8" s="3">
        <v>233531.25</v>
      </c>
      <c r="L8" s="3">
        <v>238500</v>
      </c>
      <c r="M8" s="3">
        <v>-4968.75</v>
      </c>
      <c r="N8" s="14">
        <v>-0.02</v>
      </c>
      <c r="O8" s="2">
        <v>0.06</v>
      </c>
    </row>
    <row r="9" spans="1:17" x14ac:dyDescent="0.25">
      <c r="A9" s="1">
        <v>45292</v>
      </c>
      <c r="B9" t="s">
        <v>30</v>
      </c>
      <c r="C9" t="s">
        <v>22</v>
      </c>
      <c r="D9" t="s">
        <v>31</v>
      </c>
      <c r="E9" t="s">
        <v>20</v>
      </c>
      <c r="F9" t="s">
        <v>24</v>
      </c>
      <c r="G9" s="3">
        <v>3165</v>
      </c>
      <c r="H9" s="3">
        <v>125</v>
      </c>
      <c r="I9" s="3">
        <v>395625</v>
      </c>
      <c r="J9" s="3">
        <v>43518.75</v>
      </c>
      <c r="K9" s="3">
        <v>352106.25</v>
      </c>
      <c r="L9" s="3">
        <v>379800</v>
      </c>
      <c r="M9" s="3">
        <v>-27693.75</v>
      </c>
      <c r="N9" s="14">
        <v>-7.0000000000000007E-2</v>
      </c>
      <c r="O9" s="2">
        <v>0.11</v>
      </c>
    </row>
    <row r="10" spans="1:17" x14ac:dyDescent="0.25">
      <c r="A10" s="1">
        <v>45292</v>
      </c>
      <c r="B10" t="s">
        <v>30</v>
      </c>
      <c r="C10" t="s">
        <v>25</v>
      </c>
      <c r="D10" t="s">
        <v>16</v>
      </c>
      <c r="E10" t="s">
        <v>20</v>
      </c>
      <c r="F10" t="s">
        <v>27</v>
      </c>
      <c r="G10" s="3">
        <v>554</v>
      </c>
      <c r="H10" s="3">
        <v>125</v>
      </c>
      <c r="I10" s="3">
        <v>69250</v>
      </c>
      <c r="J10" s="3">
        <v>7617.5</v>
      </c>
      <c r="K10" s="3">
        <v>61632.5</v>
      </c>
      <c r="L10" s="3">
        <v>66480</v>
      </c>
      <c r="M10" s="3">
        <v>-4847.5</v>
      </c>
      <c r="N10" s="14">
        <v>-7.0000000000000007E-2</v>
      </c>
      <c r="O10" s="2">
        <v>0.11</v>
      </c>
    </row>
    <row r="11" spans="1:17" x14ac:dyDescent="0.25">
      <c r="A11" s="1">
        <v>45292</v>
      </c>
      <c r="B11" t="s">
        <v>30</v>
      </c>
      <c r="C11" t="s">
        <v>28</v>
      </c>
      <c r="D11" t="s">
        <v>31</v>
      </c>
      <c r="E11" t="s">
        <v>20</v>
      </c>
      <c r="F11" t="s">
        <v>29</v>
      </c>
      <c r="G11" s="3">
        <v>579</v>
      </c>
      <c r="H11" s="3">
        <v>125</v>
      </c>
      <c r="I11" s="3">
        <v>72375</v>
      </c>
      <c r="J11" s="3">
        <v>7237.5</v>
      </c>
      <c r="K11" s="3">
        <v>65137.5</v>
      </c>
      <c r="L11" s="3">
        <v>69480</v>
      </c>
      <c r="M11" s="3">
        <v>-4342.5</v>
      </c>
      <c r="N11" s="14">
        <v>-0.06</v>
      </c>
      <c r="O11" s="2">
        <v>0.1</v>
      </c>
    </row>
    <row r="12" spans="1:17" x14ac:dyDescent="0.25">
      <c r="A12" s="1">
        <v>45292</v>
      </c>
      <c r="B12" t="s">
        <v>32</v>
      </c>
      <c r="C12" t="s">
        <v>15</v>
      </c>
      <c r="D12" t="s">
        <v>33</v>
      </c>
      <c r="E12" t="s">
        <v>34</v>
      </c>
      <c r="F12" t="s">
        <v>18</v>
      </c>
      <c r="G12" s="3">
        <v>1619</v>
      </c>
      <c r="H12" s="3">
        <v>20</v>
      </c>
      <c r="I12" s="3">
        <v>32370</v>
      </c>
      <c r="J12" s="3">
        <v>0</v>
      </c>
      <c r="K12" s="3">
        <v>32370</v>
      </c>
      <c r="L12" s="3">
        <v>16185</v>
      </c>
      <c r="M12" s="3">
        <v>16185</v>
      </c>
      <c r="N12" s="14">
        <v>0.5</v>
      </c>
      <c r="O12" s="2">
        <v>0</v>
      </c>
    </row>
    <row r="13" spans="1:17" x14ac:dyDescent="0.25">
      <c r="A13" s="1">
        <v>45292</v>
      </c>
      <c r="B13" t="s">
        <v>32</v>
      </c>
      <c r="C13" t="s">
        <v>15</v>
      </c>
      <c r="D13" t="s">
        <v>26</v>
      </c>
      <c r="E13" t="s">
        <v>20</v>
      </c>
      <c r="F13" t="s">
        <v>18</v>
      </c>
      <c r="G13" s="3">
        <v>2228</v>
      </c>
      <c r="H13" s="3">
        <v>350</v>
      </c>
      <c r="I13" s="3">
        <v>779625</v>
      </c>
      <c r="J13" s="3">
        <v>109147.5</v>
      </c>
      <c r="K13" s="3">
        <v>670477.5</v>
      </c>
      <c r="L13" s="3">
        <v>579150</v>
      </c>
      <c r="M13" s="3">
        <v>91327.5</v>
      </c>
      <c r="N13" s="14">
        <v>0.11714285714285699</v>
      </c>
      <c r="O13" s="2">
        <v>0.14000000000000001</v>
      </c>
    </row>
    <row r="14" spans="1:17" x14ac:dyDescent="0.25">
      <c r="A14" s="1">
        <v>45292</v>
      </c>
      <c r="B14" t="s">
        <v>32</v>
      </c>
      <c r="C14" t="s">
        <v>15</v>
      </c>
      <c r="D14" t="s">
        <v>35</v>
      </c>
      <c r="E14" t="s">
        <v>23</v>
      </c>
      <c r="F14" t="s">
        <v>18</v>
      </c>
      <c r="G14" s="3">
        <v>4251</v>
      </c>
      <c r="H14" s="3">
        <v>7</v>
      </c>
      <c r="I14" s="3">
        <v>29757</v>
      </c>
      <c r="J14" s="3">
        <v>1190.28</v>
      </c>
      <c r="K14" s="3">
        <v>28566.720000000001</v>
      </c>
      <c r="L14" s="3">
        <v>21255</v>
      </c>
      <c r="M14" s="3">
        <v>7311.7199999999993</v>
      </c>
      <c r="N14" s="14">
        <v>0.245714285714286</v>
      </c>
      <c r="O14" s="2">
        <v>0.04</v>
      </c>
    </row>
    <row r="15" spans="1:17" x14ac:dyDescent="0.25">
      <c r="A15" s="1">
        <v>45292</v>
      </c>
      <c r="B15" t="s">
        <v>32</v>
      </c>
      <c r="C15" t="s">
        <v>19</v>
      </c>
      <c r="D15" t="s">
        <v>33</v>
      </c>
      <c r="E15" t="s">
        <v>20</v>
      </c>
      <c r="F15" t="s">
        <v>21</v>
      </c>
      <c r="G15" s="3">
        <v>2522</v>
      </c>
      <c r="H15" s="3">
        <v>20</v>
      </c>
      <c r="I15" s="3">
        <v>50430</v>
      </c>
      <c r="J15" s="3">
        <v>6051.6</v>
      </c>
      <c r="K15" s="3">
        <v>44378.399999999994</v>
      </c>
      <c r="L15" s="3">
        <v>25215</v>
      </c>
      <c r="M15" s="3">
        <v>19163.399999999998</v>
      </c>
      <c r="N15" s="14">
        <v>0.38</v>
      </c>
      <c r="O15" s="2">
        <v>0.12</v>
      </c>
    </row>
    <row r="16" spans="1:17" x14ac:dyDescent="0.25">
      <c r="A16" s="1">
        <v>45292</v>
      </c>
      <c r="B16" t="s">
        <v>32</v>
      </c>
      <c r="C16" t="s">
        <v>19</v>
      </c>
      <c r="D16" t="s">
        <v>26</v>
      </c>
      <c r="E16" t="s">
        <v>17</v>
      </c>
      <c r="F16" t="s">
        <v>21</v>
      </c>
      <c r="G16" s="3">
        <v>1385</v>
      </c>
      <c r="H16" s="3">
        <v>350</v>
      </c>
      <c r="I16" s="3">
        <v>484575</v>
      </c>
      <c r="J16" s="3">
        <v>24228.75</v>
      </c>
      <c r="K16" s="3">
        <v>460346.25</v>
      </c>
      <c r="L16" s="3">
        <v>359970</v>
      </c>
      <c r="M16" s="3">
        <v>100376.25</v>
      </c>
      <c r="N16" s="14">
        <v>0.20714285714285699</v>
      </c>
      <c r="O16" s="2">
        <v>0.05</v>
      </c>
    </row>
    <row r="17" spans="1:15" x14ac:dyDescent="0.25">
      <c r="A17" s="1">
        <v>45292</v>
      </c>
      <c r="B17" t="s">
        <v>32</v>
      </c>
      <c r="C17" t="s">
        <v>19</v>
      </c>
      <c r="D17" t="s">
        <v>35</v>
      </c>
      <c r="E17" t="s">
        <v>23</v>
      </c>
      <c r="F17" t="s">
        <v>21</v>
      </c>
      <c r="G17" s="3">
        <v>3945</v>
      </c>
      <c r="H17" s="3">
        <v>7</v>
      </c>
      <c r="I17" s="3">
        <v>27615</v>
      </c>
      <c r="J17" s="3">
        <v>276.14999999999998</v>
      </c>
      <c r="K17" s="3">
        <v>27338.850000000002</v>
      </c>
      <c r="L17" s="3">
        <v>19725</v>
      </c>
      <c r="M17" s="3">
        <v>7613.8500000000022</v>
      </c>
      <c r="N17" s="14">
        <v>0.27571428571428602</v>
      </c>
      <c r="O17" s="2">
        <v>0.01</v>
      </c>
    </row>
    <row r="18" spans="1:15" x14ac:dyDescent="0.25">
      <c r="A18" s="1">
        <v>45292</v>
      </c>
      <c r="B18" t="s">
        <v>32</v>
      </c>
      <c r="C18" t="s">
        <v>22</v>
      </c>
      <c r="D18" t="s">
        <v>33</v>
      </c>
      <c r="E18" t="s">
        <v>34</v>
      </c>
      <c r="F18" t="s">
        <v>24</v>
      </c>
      <c r="G18" s="3">
        <v>1321</v>
      </c>
      <c r="H18" s="3">
        <v>20</v>
      </c>
      <c r="I18" s="3">
        <v>26420</v>
      </c>
      <c r="J18" s="3">
        <v>0</v>
      </c>
      <c r="K18" s="3">
        <v>26420</v>
      </c>
      <c r="L18" s="3">
        <v>13210</v>
      </c>
      <c r="M18" s="3">
        <v>13210</v>
      </c>
      <c r="N18" s="14">
        <v>0.5</v>
      </c>
      <c r="O18" s="2">
        <v>0</v>
      </c>
    </row>
    <row r="19" spans="1:15" x14ac:dyDescent="0.25">
      <c r="A19" s="1">
        <v>45292</v>
      </c>
      <c r="B19" t="s">
        <v>32</v>
      </c>
      <c r="C19" t="s">
        <v>22</v>
      </c>
      <c r="D19" t="s">
        <v>26</v>
      </c>
      <c r="E19" t="s">
        <v>20</v>
      </c>
      <c r="F19" t="s">
        <v>24</v>
      </c>
      <c r="G19" s="3">
        <v>766</v>
      </c>
      <c r="H19" s="3">
        <v>350</v>
      </c>
      <c r="I19" s="3">
        <v>268100</v>
      </c>
      <c r="J19" s="3">
        <v>29491</v>
      </c>
      <c r="K19" s="3">
        <v>238609</v>
      </c>
      <c r="L19" s="3">
        <v>199160</v>
      </c>
      <c r="M19" s="3">
        <v>39449</v>
      </c>
      <c r="N19" s="14">
        <v>0.14714285714285699</v>
      </c>
      <c r="O19" s="2">
        <v>0.11</v>
      </c>
    </row>
    <row r="20" spans="1:15" x14ac:dyDescent="0.25">
      <c r="A20" s="1">
        <v>45292</v>
      </c>
      <c r="B20" t="s">
        <v>32</v>
      </c>
      <c r="C20" t="s">
        <v>22</v>
      </c>
      <c r="D20" t="s">
        <v>35</v>
      </c>
      <c r="E20" t="s">
        <v>17</v>
      </c>
      <c r="F20" t="s">
        <v>24</v>
      </c>
      <c r="G20" s="3">
        <v>1372</v>
      </c>
      <c r="H20" s="3">
        <v>7</v>
      </c>
      <c r="I20" s="3">
        <v>9604</v>
      </c>
      <c r="J20" s="3">
        <v>480.2</v>
      </c>
      <c r="K20" s="3">
        <v>9123.7999999999993</v>
      </c>
      <c r="L20" s="3">
        <v>6860</v>
      </c>
      <c r="M20" s="3">
        <v>2263.7999999999993</v>
      </c>
      <c r="N20" s="14">
        <v>0.23571428571428599</v>
      </c>
      <c r="O20" s="2">
        <v>0.05</v>
      </c>
    </row>
    <row r="21" spans="1:15" x14ac:dyDescent="0.25">
      <c r="A21" s="1">
        <v>45292</v>
      </c>
      <c r="B21" t="s">
        <v>32</v>
      </c>
      <c r="C21" t="s">
        <v>25</v>
      </c>
      <c r="D21" t="s">
        <v>31</v>
      </c>
      <c r="E21" t="s">
        <v>20</v>
      </c>
      <c r="F21" t="s">
        <v>27</v>
      </c>
      <c r="G21" s="3">
        <v>2629</v>
      </c>
      <c r="H21" s="3">
        <v>20</v>
      </c>
      <c r="I21" s="3">
        <v>52580</v>
      </c>
      <c r="J21" s="3">
        <v>5783.8</v>
      </c>
      <c r="K21" s="3">
        <v>46796.2</v>
      </c>
      <c r="L21" s="3">
        <v>26290</v>
      </c>
      <c r="M21" s="3">
        <v>20506.199999999997</v>
      </c>
      <c r="N21" s="14">
        <v>0.39</v>
      </c>
      <c r="O21" s="2">
        <v>0.11</v>
      </c>
    </row>
    <row r="22" spans="1:15" x14ac:dyDescent="0.25">
      <c r="A22" s="1">
        <v>45292</v>
      </c>
      <c r="B22" t="s">
        <v>32</v>
      </c>
      <c r="C22" t="s">
        <v>25</v>
      </c>
      <c r="D22" t="s">
        <v>35</v>
      </c>
      <c r="E22" t="s">
        <v>17</v>
      </c>
      <c r="F22" t="s">
        <v>27</v>
      </c>
      <c r="G22" s="3">
        <v>2417</v>
      </c>
      <c r="H22" s="3">
        <v>350</v>
      </c>
      <c r="I22" s="3">
        <v>845950</v>
      </c>
      <c r="J22" s="3">
        <v>76135.5</v>
      </c>
      <c r="K22" s="3">
        <v>769814.5</v>
      </c>
      <c r="L22" s="3">
        <v>628420</v>
      </c>
      <c r="M22" s="3">
        <v>141394.5</v>
      </c>
      <c r="N22" s="14">
        <v>0.16714285714285701</v>
      </c>
      <c r="O22" s="2">
        <v>0.09</v>
      </c>
    </row>
    <row r="23" spans="1:15" x14ac:dyDescent="0.25">
      <c r="A23" s="1">
        <v>45292</v>
      </c>
      <c r="B23" t="s">
        <v>32</v>
      </c>
      <c r="C23" t="s">
        <v>25</v>
      </c>
      <c r="D23" t="s">
        <v>36</v>
      </c>
      <c r="E23" t="s">
        <v>34</v>
      </c>
      <c r="F23" t="s">
        <v>27</v>
      </c>
      <c r="G23" s="3">
        <v>1493</v>
      </c>
      <c r="H23" s="3">
        <v>7</v>
      </c>
      <c r="I23" s="3">
        <v>10451</v>
      </c>
      <c r="J23" s="3">
        <v>0</v>
      </c>
      <c r="K23" s="3">
        <v>10451</v>
      </c>
      <c r="L23" s="3">
        <v>7465</v>
      </c>
      <c r="M23" s="3">
        <v>2986</v>
      </c>
      <c r="N23" s="14">
        <v>0.28571428571428598</v>
      </c>
      <c r="O23" s="2">
        <v>0</v>
      </c>
    </row>
    <row r="24" spans="1:15" x14ac:dyDescent="0.25">
      <c r="A24" s="1">
        <v>45292</v>
      </c>
      <c r="B24" t="s">
        <v>32</v>
      </c>
      <c r="C24" t="s">
        <v>28</v>
      </c>
      <c r="D24" t="s">
        <v>33</v>
      </c>
      <c r="E24" t="s">
        <v>17</v>
      </c>
      <c r="F24" t="s">
        <v>29</v>
      </c>
      <c r="G24" s="3">
        <v>1118</v>
      </c>
      <c r="H24" s="3">
        <v>20</v>
      </c>
      <c r="I24" s="3">
        <v>22350</v>
      </c>
      <c r="J24" s="3">
        <v>1341</v>
      </c>
      <c r="K24" s="3">
        <v>21009</v>
      </c>
      <c r="L24" s="3">
        <v>11175</v>
      </c>
      <c r="M24" s="3">
        <v>9834</v>
      </c>
      <c r="N24" s="14">
        <v>0.44</v>
      </c>
      <c r="O24" s="2">
        <v>0.06</v>
      </c>
    </row>
    <row r="25" spans="1:15" x14ac:dyDescent="0.25">
      <c r="A25" s="1">
        <v>45292</v>
      </c>
      <c r="B25" t="s">
        <v>32</v>
      </c>
      <c r="C25" t="s">
        <v>28</v>
      </c>
      <c r="D25" t="s">
        <v>26</v>
      </c>
      <c r="E25" t="s">
        <v>20</v>
      </c>
      <c r="F25" t="s">
        <v>29</v>
      </c>
      <c r="G25" s="3">
        <v>983</v>
      </c>
      <c r="H25" s="3">
        <v>350</v>
      </c>
      <c r="I25" s="3">
        <v>343875</v>
      </c>
      <c r="J25" s="3">
        <v>44703.75</v>
      </c>
      <c r="K25" s="3">
        <v>299171.25</v>
      </c>
      <c r="L25" s="3">
        <v>255450</v>
      </c>
      <c r="M25" s="3">
        <v>43721.25</v>
      </c>
      <c r="N25" s="14">
        <v>0.127142857142857</v>
      </c>
      <c r="O25" s="2">
        <v>0.13</v>
      </c>
    </row>
    <row r="26" spans="1:15" x14ac:dyDescent="0.25">
      <c r="A26" s="1">
        <v>45292</v>
      </c>
      <c r="B26" t="s">
        <v>32</v>
      </c>
      <c r="C26" t="s">
        <v>28</v>
      </c>
      <c r="D26" t="s">
        <v>35</v>
      </c>
      <c r="E26" t="s">
        <v>20</v>
      </c>
      <c r="F26" t="s">
        <v>29</v>
      </c>
      <c r="G26" s="3">
        <v>1439</v>
      </c>
      <c r="H26" s="3">
        <v>7</v>
      </c>
      <c r="I26" s="3">
        <v>10069.5</v>
      </c>
      <c r="J26" s="3">
        <v>1309.0350000000001</v>
      </c>
      <c r="K26" s="3">
        <v>8760.4650000000001</v>
      </c>
      <c r="L26" s="3">
        <v>7192.5</v>
      </c>
      <c r="M26" s="3">
        <v>1567.9649999999992</v>
      </c>
      <c r="N26" s="14">
        <v>0.155714285714286</v>
      </c>
      <c r="O26" s="2">
        <v>0.13</v>
      </c>
    </row>
    <row r="27" spans="1:15" x14ac:dyDescent="0.25">
      <c r="A27" s="1">
        <v>45292</v>
      </c>
      <c r="B27" t="s">
        <v>37</v>
      </c>
      <c r="C27" t="s">
        <v>15</v>
      </c>
      <c r="D27" t="s">
        <v>36</v>
      </c>
      <c r="E27" t="s">
        <v>20</v>
      </c>
      <c r="F27" t="s">
        <v>18</v>
      </c>
      <c r="G27" s="3">
        <v>384</v>
      </c>
      <c r="H27" s="3">
        <v>15</v>
      </c>
      <c r="I27" s="3">
        <v>5760</v>
      </c>
      <c r="J27" s="3">
        <v>633.59999999999991</v>
      </c>
      <c r="K27" s="3">
        <v>5126.3999999999996</v>
      </c>
      <c r="L27" s="3">
        <v>3840</v>
      </c>
      <c r="M27" s="3">
        <v>1286.3999999999999</v>
      </c>
      <c r="N27" s="14">
        <v>0.223333333333333</v>
      </c>
      <c r="O27" s="2">
        <v>0.11</v>
      </c>
    </row>
    <row r="28" spans="1:15" x14ac:dyDescent="0.25">
      <c r="A28" s="1">
        <v>45292</v>
      </c>
      <c r="B28" t="s">
        <v>37</v>
      </c>
      <c r="C28" t="s">
        <v>19</v>
      </c>
      <c r="D28" t="s">
        <v>36</v>
      </c>
      <c r="E28" t="s">
        <v>20</v>
      </c>
      <c r="F28" t="s">
        <v>21</v>
      </c>
      <c r="G28" s="3">
        <v>3998</v>
      </c>
      <c r="H28" s="3">
        <v>15</v>
      </c>
      <c r="I28" s="3">
        <v>59962.5</v>
      </c>
      <c r="J28" s="3">
        <v>7795.125</v>
      </c>
      <c r="K28" s="3">
        <v>52167.375</v>
      </c>
      <c r="L28" s="3">
        <v>39975</v>
      </c>
      <c r="M28" s="3">
        <v>12192.375</v>
      </c>
      <c r="N28" s="14">
        <v>0.20333333333333301</v>
      </c>
      <c r="O28" s="2">
        <v>0.13</v>
      </c>
    </row>
    <row r="29" spans="1:15" x14ac:dyDescent="0.25">
      <c r="A29" s="1">
        <v>45292</v>
      </c>
      <c r="B29" t="s">
        <v>37</v>
      </c>
      <c r="C29" t="s">
        <v>22</v>
      </c>
      <c r="D29" t="s">
        <v>36</v>
      </c>
      <c r="E29" t="s">
        <v>20</v>
      </c>
      <c r="F29" t="s">
        <v>24</v>
      </c>
      <c r="G29" s="3">
        <v>681</v>
      </c>
      <c r="H29" s="3">
        <v>15</v>
      </c>
      <c r="I29" s="3">
        <v>10215</v>
      </c>
      <c r="J29" s="3">
        <v>1021.5</v>
      </c>
      <c r="K29" s="3">
        <v>9193.5</v>
      </c>
      <c r="L29" s="3">
        <v>6810</v>
      </c>
      <c r="M29" s="3">
        <v>2383.5</v>
      </c>
      <c r="N29" s="14">
        <v>0.233333333333333</v>
      </c>
      <c r="O29" s="2">
        <v>0.1</v>
      </c>
    </row>
    <row r="30" spans="1:15" x14ac:dyDescent="0.25">
      <c r="A30" s="1">
        <v>45292</v>
      </c>
      <c r="B30" t="s">
        <v>37</v>
      </c>
      <c r="C30" t="s">
        <v>25</v>
      </c>
      <c r="D30" t="s">
        <v>36</v>
      </c>
      <c r="E30" t="s">
        <v>17</v>
      </c>
      <c r="F30" t="s">
        <v>27</v>
      </c>
      <c r="G30" s="3">
        <v>2861</v>
      </c>
      <c r="H30" s="3">
        <v>15</v>
      </c>
      <c r="I30" s="3">
        <v>42915</v>
      </c>
      <c r="J30" s="3">
        <v>2145.75</v>
      </c>
      <c r="K30" s="3">
        <v>40769.25</v>
      </c>
      <c r="L30" s="3">
        <v>28610</v>
      </c>
      <c r="M30" s="3">
        <v>12159.25</v>
      </c>
      <c r="N30" s="14">
        <v>0.28333333333333299</v>
      </c>
      <c r="O30" s="2">
        <v>0.05</v>
      </c>
    </row>
    <row r="31" spans="1:15" x14ac:dyDescent="0.25">
      <c r="A31" s="1">
        <v>45292</v>
      </c>
      <c r="B31" t="s">
        <v>37</v>
      </c>
      <c r="C31" t="s">
        <v>28</v>
      </c>
      <c r="D31" t="s">
        <v>36</v>
      </c>
      <c r="E31" t="s">
        <v>17</v>
      </c>
      <c r="F31" t="s">
        <v>29</v>
      </c>
      <c r="G31" s="3">
        <v>555</v>
      </c>
      <c r="H31" s="3">
        <v>15</v>
      </c>
      <c r="I31" s="3">
        <v>8325</v>
      </c>
      <c r="J31" s="3">
        <v>416.25</v>
      </c>
      <c r="K31" s="3">
        <v>7908.75</v>
      </c>
      <c r="L31" s="3">
        <v>5550</v>
      </c>
      <c r="M31" s="3">
        <v>2358.75</v>
      </c>
      <c r="N31" s="14">
        <v>0.28333333333333299</v>
      </c>
      <c r="O31" s="2">
        <v>0.05</v>
      </c>
    </row>
    <row r="32" spans="1:15" x14ac:dyDescent="0.25">
      <c r="A32" s="1">
        <v>45292</v>
      </c>
      <c r="B32" t="s">
        <v>38</v>
      </c>
      <c r="C32" t="s">
        <v>15</v>
      </c>
      <c r="D32" t="s">
        <v>35</v>
      </c>
      <c r="E32" t="s">
        <v>20</v>
      </c>
      <c r="F32" t="s">
        <v>18</v>
      </c>
      <c r="G32" s="3">
        <v>873</v>
      </c>
      <c r="H32" s="3">
        <v>300</v>
      </c>
      <c r="I32" s="3">
        <v>261900</v>
      </c>
      <c r="J32" s="3">
        <v>28809</v>
      </c>
      <c r="K32" s="3">
        <v>233091</v>
      </c>
      <c r="L32" s="3">
        <v>218250</v>
      </c>
      <c r="M32" s="3">
        <v>14841</v>
      </c>
      <c r="N32" s="14">
        <v>5.6666666666666698E-2</v>
      </c>
      <c r="O32" s="2">
        <v>0.11</v>
      </c>
    </row>
    <row r="33" spans="1:15" x14ac:dyDescent="0.25">
      <c r="A33" s="1">
        <v>45292</v>
      </c>
      <c r="B33" t="s">
        <v>38</v>
      </c>
      <c r="C33" t="s">
        <v>19</v>
      </c>
      <c r="D33" t="s">
        <v>35</v>
      </c>
      <c r="E33" t="s">
        <v>23</v>
      </c>
      <c r="F33" t="s">
        <v>21</v>
      </c>
      <c r="G33" s="3">
        <v>2435</v>
      </c>
      <c r="H33" s="3">
        <v>300</v>
      </c>
      <c r="I33" s="3">
        <v>730350</v>
      </c>
      <c r="J33" s="3">
        <v>21910.5</v>
      </c>
      <c r="K33" s="3">
        <v>708439.5</v>
      </c>
      <c r="L33" s="3">
        <v>608625</v>
      </c>
      <c r="M33" s="3">
        <v>99814.5</v>
      </c>
      <c r="N33" s="14">
        <v>0.13666666666666699</v>
      </c>
      <c r="O33" s="2">
        <v>0.03</v>
      </c>
    </row>
    <row r="34" spans="1:15" x14ac:dyDescent="0.25">
      <c r="A34" s="1">
        <v>45292</v>
      </c>
      <c r="B34" t="s">
        <v>38</v>
      </c>
      <c r="C34" t="s">
        <v>22</v>
      </c>
      <c r="D34" t="s">
        <v>35</v>
      </c>
      <c r="E34" t="s">
        <v>20</v>
      </c>
      <c r="F34" t="s">
        <v>24</v>
      </c>
      <c r="G34" s="3">
        <v>807</v>
      </c>
      <c r="H34" s="3">
        <v>300</v>
      </c>
      <c r="I34" s="3">
        <v>242100</v>
      </c>
      <c r="J34" s="3">
        <v>31473</v>
      </c>
      <c r="K34" s="3">
        <v>210627</v>
      </c>
      <c r="L34" s="3">
        <v>201750</v>
      </c>
      <c r="M34" s="3">
        <v>8877</v>
      </c>
      <c r="N34" s="14">
        <v>3.6666666666666702E-2</v>
      </c>
      <c r="O34" s="2">
        <v>0.13</v>
      </c>
    </row>
    <row r="35" spans="1:15" x14ac:dyDescent="0.25">
      <c r="A35" s="1">
        <v>45292</v>
      </c>
      <c r="B35" t="s">
        <v>38</v>
      </c>
      <c r="C35" t="s">
        <v>25</v>
      </c>
      <c r="D35" t="s">
        <v>35</v>
      </c>
      <c r="E35" t="s">
        <v>17</v>
      </c>
      <c r="F35" t="s">
        <v>27</v>
      </c>
      <c r="G35" s="3">
        <v>2565</v>
      </c>
      <c r="H35" s="3">
        <v>300</v>
      </c>
      <c r="I35" s="3">
        <v>769500</v>
      </c>
      <c r="J35" s="3">
        <v>69255</v>
      </c>
      <c r="K35" s="3">
        <v>700245</v>
      </c>
      <c r="L35" s="3">
        <v>641250</v>
      </c>
      <c r="M35" s="3">
        <v>58995</v>
      </c>
      <c r="N35" s="14">
        <v>7.6666666666666605E-2</v>
      </c>
      <c r="O35" s="2">
        <v>0.09</v>
      </c>
    </row>
    <row r="36" spans="1:15" x14ac:dyDescent="0.25">
      <c r="A36" s="1">
        <v>45292</v>
      </c>
      <c r="B36" t="s">
        <v>38</v>
      </c>
      <c r="C36" t="s">
        <v>28</v>
      </c>
      <c r="D36" t="s">
        <v>35</v>
      </c>
      <c r="E36" t="s">
        <v>20</v>
      </c>
      <c r="F36" t="s">
        <v>29</v>
      </c>
      <c r="G36" s="3">
        <v>3495</v>
      </c>
      <c r="H36" s="3">
        <v>300</v>
      </c>
      <c r="I36" s="3">
        <v>1048500</v>
      </c>
      <c r="J36" s="3">
        <v>125820</v>
      </c>
      <c r="K36" s="3">
        <v>922680</v>
      </c>
      <c r="L36" s="3">
        <v>873750</v>
      </c>
      <c r="M36" s="3">
        <v>48930</v>
      </c>
      <c r="N36" s="14">
        <v>4.6666666666666697E-2</v>
      </c>
      <c r="O36" s="2">
        <v>0.12</v>
      </c>
    </row>
    <row r="37" spans="1:15" x14ac:dyDescent="0.25">
      <c r="A37" s="1">
        <v>45323</v>
      </c>
      <c r="B37" t="s">
        <v>14</v>
      </c>
      <c r="C37" t="s">
        <v>15</v>
      </c>
      <c r="D37" t="s">
        <v>33</v>
      </c>
      <c r="E37" t="s">
        <v>20</v>
      </c>
      <c r="F37" t="s">
        <v>18</v>
      </c>
      <c r="G37" s="3">
        <v>1937</v>
      </c>
      <c r="H37" s="3">
        <v>12</v>
      </c>
      <c r="I37" s="3">
        <v>23244</v>
      </c>
      <c r="J37" s="3">
        <v>2556.84</v>
      </c>
      <c r="K37" s="3">
        <v>20687.16</v>
      </c>
      <c r="L37" s="3">
        <v>5811</v>
      </c>
      <c r="M37" s="3">
        <v>14876.16</v>
      </c>
      <c r="N37" s="14">
        <v>0.64</v>
      </c>
      <c r="O37" s="2">
        <v>0.11</v>
      </c>
    </row>
    <row r="38" spans="1:15" x14ac:dyDescent="0.25">
      <c r="A38" s="1">
        <v>45323</v>
      </c>
      <c r="B38" t="s">
        <v>14</v>
      </c>
      <c r="C38" t="s">
        <v>19</v>
      </c>
      <c r="D38" t="s">
        <v>33</v>
      </c>
      <c r="E38" t="s">
        <v>17</v>
      </c>
      <c r="F38" t="s">
        <v>21</v>
      </c>
      <c r="G38" s="3">
        <v>1865</v>
      </c>
      <c r="H38" s="3">
        <v>12</v>
      </c>
      <c r="I38" s="3">
        <v>22380</v>
      </c>
      <c r="J38" s="3">
        <v>1119</v>
      </c>
      <c r="K38" s="3">
        <v>21261</v>
      </c>
      <c r="L38" s="3">
        <v>5595</v>
      </c>
      <c r="M38" s="3">
        <v>15666</v>
      </c>
      <c r="N38" s="14">
        <v>0.7</v>
      </c>
      <c r="O38" s="2">
        <v>0.05</v>
      </c>
    </row>
    <row r="39" spans="1:15" x14ac:dyDescent="0.25">
      <c r="A39" s="1">
        <v>45323</v>
      </c>
      <c r="B39" t="s">
        <v>14</v>
      </c>
      <c r="C39" t="s">
        <v>22</v>
      </c>
      <c r="D39" t="s">
        <v>33</v>
      </c>
      <c r="E39" t="s">
        <v>17</v>
      </c>
      <c r="F39" t="s">
        <v>24</v>
      </c>
      <c r="G39" s="3">
        <v>1116</v>
      </c>
      <c r="H39" s="3">
        <v>12</v>
      </c>
      <c r="I39" s="3">
        <v>13392</v>
      </c>
      <c r="J39" s="3">
        <v>669.6</v>
      </c>
      <c r="K39" s="3">
        <v>12722.4</v>
      </c>
      <c r="L39" s="3">
        <v>3348</v>
      </c>
      <c r="M39" s="3">
        <v>9374.4</v>
      </c>
      <c r="N39" s="14">
        <v>0.7</v>
      </c>
      <c r="O39" s="2">
        <v>0.05</v>
      </c>
    </row>
    <row r="40" spans="1:15" x14ac:dyDescent="0.25">
      <c r="A40" s="1">
        <v>45323</v>
      </c>
      <c r="B40" t="s">
        <v>14</v>
      </c>
      <c r="C40" t="s">
        <v>25</v>
      </c>
      <c r="D40" t="s">
        <v>33</v>
      </c>
      <c r="E40" t="s">
        <v>17</v>
      </c>
      <c r="F40" t="s">
        <v>27</v>
      </c>
      <c r="G40" s="3">
        <v>727</v>
      </c>
      <c r="H40" s="3">
        <v>12</v>
      </c>
      <c r="I40" s="3">
        <v>8724</v>
      </c>
      <c r="J40" s="3">
        <v>610.67999999999995</v>
      </c>
      <c r="K40" s="3">
        <v>8113.32</v>
      </c>
      <c r="L40" s="3">
        <v>2181</v>
      </c>
      <c r="M40" s="3">
        <v>5932.32</v>
      </c>
      <c r="N40" s="14">
        <v>0.68</v>
      </c>
      <c r="O40" s="2">
        <v>7.0000000000000007E-2</v>
      </c>
    </row>
    <row r="41" spans="1:15" x14ac:dyDescent="0.25">
      <c r="A41" s="1">
        <v>45323</v>
      </c>
      <c r="B41" t="s">
        <v>14</v>
      </c>
      <c r="C41" t="s">
        <v>28</v>
      </c>
      <c r="D41" t="s">
        <v>33</v>
      </c>
      <c r="E41" t="s">
        <v>23</v>
      </c>
      <c r="F41" t="s">
        <v>29</v>
      </c>
      <c r="G41" s="3">
        <v>1858</v>
      </c>
      <c r="H41" s="3">
        <v>12</v>
      </c>
      <c r="I41" s="3">
        <v>22296</v>
      </c>
      <c r="J41" s="3">
        <v>222.96</v>
      </c>
      <c r="K41" s="3">
        <v>22073.040000000001</v>
      </c>
      <c r="L41" s="3">
        <v>5574</v>
      </c>
      <c r="M41" s="3">
        <v>16499.04</v>
      </c>
      <c r="N41" s="14">
        <v>0.74</v>
      </c>
      <c r="O41" s="2">
        <v>0.01</v>
      </c>
    </row>
    <row r="42" spans="1:15" x14ac:dyDescent="0.25">
      <c r="A42" s="1">
        <v>45323</v>
      </c>
      <c r="B42" t="s">
        <v>30</v>
      </c>
      <c r="C42" t="s">
        <v>15</v>
      </c>
      <c r="D42" t="s">
        <v>36</v>
      </c>
      <c r="E42" t="s">
        <v>17</v>
      </c>
      <c r="F42" t="s">
        <v>18</v>
      </c>
      <c r="G42" s="3">
        <v>952</v>
      </c>
      <c r="H42" s="3">
        <v>125</v>
      </c>
      <c r="I42" s="3">
        <v>119000</v>
      </c>
      <c r="J42" s="3">
        <v>7140</v>
      </c>
      <c r="K42" s="3">
        <v>111860</v>
      </c>
      <c r="L42" s="3">
        <v>114240</v>
      </c>
      <c r="M42" s="3">
        <v>-2380</v>
      </c>
      <c r="N42" s="14">
        <v>-0.02</v>
      </c>
      <c r="O42" s="2">
        <v>0.06</v>
      </c>
    </row>
    <row r="43" spans="1:15" x14ac:dyDescent="0.25">
      <c r="A43" s="1">
        <v>45323</v>
      </c>
      <c r="B43" t="s">
        <v>30</v>
      </c>
      <c r="C43" t="s">
        <v>19</v>
      </c>
      <c r="D43" t="s">
        <v>36</v>
      </c>
      <c r="E43" t="s">
        <v>34</v>
      </c>
      <c r="F43" t="s">
        <v>21</v>
      </c>
      <c r="G43" s="3">
        <v>1804</v>
      </c>
      <c r="H43" s="3">
        <v>125</v>
      </c>
      <c r="I43" s="3">
        <v>225500</v>
      </c>
      <c r="J43" s="3">
        <v>0</v>
      </c>
      <c r="K43" s="3">
        <v>225500</v>
      </c>
      <c r="L43" s="3">
        <v>216480</v>
      </c>
      <c r="M43" s="3">
        <v>9020</v>
      </c>
      <c r="N43" s="14">
        <v>0.04</v>
      </c>
      <c r="O43" s="2">
        <v>0</v>
      </c>
    </row>
    <row r="44" spans="1:15" x14ac:dyDescent="0.25">
      <c r="A44" s="1">
        <v>45323</v>
      </c>
      <c r="B44" t="s">
        <v>30</v>
      </c>
      <c r="C44" t="s">
        <v>22</v>
      </c>
      <c r="D44" t="s">
        <v>36</v>
      </c>
      <c r="E44" t="s">
        <v>17</v>
      </c>
      <c r="F44" t="s">
        <v>24</v>
      </c>
      <c r="G44" s="3">
        <v>807</v>
      </c>
      <c r="H44" s="3">
        <v>125</v>
      </c>
      <c r="I44" s="3">
        <v>100875</v>
      </c>
      <c r="J44" s="3">
        <v>5043.75</v>
      </c>
      <c r="K44" s="3">
        <v>95831.25</v>
      </c>
      <c r="L44" s="3">
        <v>96840</v>
      </c>
      <c r="M44" s="3">
        <v>-1008.75</v>
      </c>
      <c r="N44" s="14">
        <v>-0.01</v>
      </c>
      <c r="O44" s="2">
        <v>0.05</v>
      </c>
    </row>
    <row r="45" spans="1:15" x14ac:dyDescent="0.25">
      <c r="A45" s="1">
        <v>45323</v>
      </c>
      <c r="B45" t="s">
        <v>30</v>
      </c>
      <c r="C45" t="s">
        <v>25</v>
      </c>
      <c r="D45" t="s">
        <v>36</v>
      </c>
      <c r="E45" t="s">
        <v>20</v>
      </c>
      <c r="F45" t="s">
        <v>27</v>
      </c>
      <c r="G45" s="3">
        <v>1575</v>
      </c>
      <c r="H45" s="3">
        <v>125</v>
      </c>
      <c r="I45" s="3">
        <v>196875</v>
      </c>
      <c r="J45" s="3">
        <v>27562.5</v>
      </c>
      <c r="K45" s="3">
        <v>169312.5</v>
      </c>
      <c r="L45" s="3">
        <v>189000</v>
      </c>
      <c r="M45" s="3">
        <v>-19687.5</v>
      </c>
      <c r="N45" s="14">
        <v>-0.1</v>
      </c>
      <c r="O45" s="2">
        <v>0.14000000000000001</v>
      </c>
    </row>
    <row r="46" spans="1:15" x14ac:dyDescent="0.25">
      <c r="A46" s="1">
        <v>45323</v>
      </c>
      <c r="B46" t="s">
        <v>30</v>
      </c>
      <c r="C46" t="s">
        <v>28</v>
      </c>
      <c r="D46" t="s">
        <v>36</v>
      </c>
      <c r="E46" t="s">
        <v>17</v>
      </c>
      <c r="F46" t="s">
        <v>29</v>
      </c>
      <c r="G46" s="3">
        <v>2755</v>
      </c>
      <c r="H46" s="3">
        <v>125</v>
      </c>
      <c r="I46" s="3">
        <v>344375</v>
      </c>
      <c r="J46" s="3">
        <v>20662.5</v>
      </c>
      <c r="K46" s="3">
        <v>323712.5</v>
      </c>
      <c r="L46" s="3">
        <v>330600</v>
      </c>
      <c r="M46" s="3">
        <v>-6887.5</v>
      </c>
      <c r="N46" s="14">
        <v>-0.02</v>
      </c>
      <c r="O46" s="2">
        <v>0.06</v>
      </c>
    </row>
    <row r="47" spans="1:15" x14ac:dyDescent="0.25">
      <c r="A47" s="1">
        <v>45323</v>
      </c>
      <c r="B47" t="s">
        <v>32</v>
      </c>
      <c r="C47" t="s">
        <v>15</v>
      </c>
      <c r="D47" t="s">
        <v>31</v>
      </c>
      <c r="E47" t="s">
        <v>20</v>
      </c>
      <c r="F47" t="s">
        <v>18</v>
      </c>
      <c r="G47" s="3">
        <v>2240</v>
      </c>
      <c r="H47" s="3">
        <v>350</v>
      </c>
      <c r="I47" s="3">
        <v>784000</v>
      </c>
      <c r="J47" s="3">
        <v>78400</v>
      </c>
      <c r="K47" s="3">
        <v>705600</v>
      </c>
      <c r="L47" s="3">
        <v>582400</v>
      </c>
      <c r="M47" s="3">
        <v>123200</v>
      </c>
      <c r="N47" s="14">
        <v>0.157142857142857</v>
      </c>
      <c r="O47" s="2">
        <v>0.1</v>
      </c>
    </row>
    <row r="48" spans="1:15" x14ac:dyDescent="0.25">
      <c r="A48" s="1">
        <v>45323</v>
      </c>
      <c r="B48" t="s">
        <v>32</v>
      </c>
      <c r="C48" t="s">
        <v>15</v>
      </c>
      <c r="D48" t="s">
        <v>26</v>
      </c>
      <c r="E48" t="s">
        <v>17</v>
      </c>
      <c r="F48" t="s">
        <v>18</v>
      </c>
      <c r="G48" s="3">
        <v>488</v>
      </c>
      <c r="H48" s="3">
        <v>7</v>
      </c>
      <c r="I48" s="3">
        <v>3416</v>
      </c>
      <c r="J48" s="3">
        <v>273.27999999999997</v>
      </c>
      <c r="K48" s="3">
        <v>3142.7200000000003</v>
      </c>
      <c r="L48" s="3">
        <v>2440</v>
      </c>
      <c r="M48" s="3">
        <v>702.72000000000025</v>
      </c>
      <c r="N48" s="14">
        <v>0.20571428571428599</v>
      </c>
      <c r="O48" s="2">
        <v>0.08</v>
      </c>
    </row>
    <row r="49" spans="1:15" x14ac:dyDescent="0.25">
      <c r="A49" s="1">
        <v>45323</v>
      </c>
      <c r="B49" t="s">
        <v>32</v>
      </c>
      <c r="C49" t="s">
        <v>15</v>
      </c>
      <c r="D49" t="s">
        <v>35</v>
      </c>
      <c r="E49" t="s">
        <v>34</v>
      </c>
      <c r="F49" t="s">
        <v>18</v>
      </c>
      <c r="G49" s="3">
        <v>292</v>
      </c>
      <c r="H49" s="3">
        <v>20</v>
      </c>
      <c r="I49" s="3">
        <v>5840</v>
      </c>
      <c r="J49" s="3">
        <v>0</v>
      </c>
      <c r="K49" s="3">
        <v>5840</v>
      </c>
      <c r="L49" s="3">
        <v>2920</v>
      </c>
      <c r="M49" s="3">
        <v>2920</v>
      </c>
      <c r="N49" s="14">
        <v>0.5</v>
      </c>
      <c r="O49" s="2">
        <v>0</v>
      </c>
    </row>
    <row r="50" spans="1:15" x14ac:dyDescent="0.25">
      <c r="A50" s="1">
        <v>45323</v>
      </c>
      <c r="B50" t="s">
        <v>32</v>
      </c>
      <c r="C50" t="s">
        <v>19</v>
      </c>
      <c r="D50" t="s">
        <v>31</v>
      </c>
      <c r="E50" t="s">
        <v>34</v>
      </c>
      <c r="F50" t="s">
        <v>21</v>
      </c>
      <c r="G50" s="3">
        <v>2750</v>
      </c>
      <c r="H50" s="3">
        <v>350</v>
      </c>
      <c r="I50" s="3">
        <v>962500</v>
      </c>
      <c r="J50" s="3">
        <v>0</v>
      </c>
      <c r="K50" s="3">
        <v>962500</v>
      </c>
      <c r="L50" s="3">
        <v>715000</v>
      </c>
      <c r="M50" s="3">
        <v>247500</v>
      </c>
      <c r="N50" s="14">
        <v>0.25714285714285701</v>
      </c>
      <c r="O50" s="2">
        <v>0</v>
      </c>
    </row>
    <row r="51" spans="1:15" x14ac:dyDescent="0.25">
      <c r="A51" s="1">
        <v>45323</v>
      </c>
      <c r="B51" t="s">
        <v>32</v>
      </c>
      <c r="C51" t="s">
        <v>19</v>
      </c>
      <c r="D51" t="s">
        <v>26</v>
      </c>
      <c r="E51" t="s">
        <v>20</v>
      </c>
      <c r="F51" t="s">
        <v>21</v>
      </c>
      <c r="G51" s="3">
        <v>293</v>
      </c>
      <c r="H51" s="3">
        <v>7</v>
      </c>
      <c r="I51" s="3">
        <v>2051</v>
      </c>
      <c r="J51" s="3">
        <v>287.14</v>
      </c>
      <c r="K51" s="3">
        <v>1763.8600000000001</v>
      </c>
      <c r="L51" s="3">
        <v>1465</v>
      </c>
      <c r="M51" s="3">
        <v>298.86000000000013</v>
      </c>
      <c r="N51" s="14">
        <v>0.14571428571428599</v>
      </c>
      <c r="O51" s="2">
        <v>0.14000000000000001</v>
      </c>
    </row>
    <row r="52" spans="1:15" x14ac:dyDescent="0.25">
      <c r="A52" s="1">
        <v>45323</v>
      </c>
      <c r="B52" t="s">
        <v>32</v>
      </c>
      <c r="C52" t="s">
        <v>19</v>
      </c>
      <c r="D52" t="s">
        <v>35</v>
      </c>
      <c r="E52" t="s">
        <v>17</v>
      </c>
      <c r="F52" t="s">
        <v>21</v>
      </c>
      <c r="G52" s="3">
        <v>1303</v>
      </c>
      <c r="H52" s="3">
        <v>20</v>
      </c>
      <c r="I52" s="3">
        <v>26060</v>
      </c>
      <c r="J52" s="3">
        <v>1303</v>
      </c>
      <c r="K52" s="3">
        <v>24757</v>
      </c>
      <c r="L52" s="3">
        <v>13030</v>
      </c>
      <c r="M52" s="3">
        <v>11727</v>
      </c>
      <c r="N52" s="14">
        <v>0.45</v>
      </c>
      <c r="O52" s="2">
        <v>0.05</v>
      </c>
    </row>
    <row r="53" spans="1:15" x14ac:dyDescent="0.25">
      <c r="A53" s="1">
        <v>45323</v>
      </c>
      <c r="B53" t="s">
        <v>32</v>
      </c>
      <c r="C53" t="s">
        <v>22</v>
      </c>
      <c r="D53" t="s">
        <v>31</v>
      </c>
      <c r="E53" t="s">
        <v>17</v>
      </c>
      <c r="F53" t="s">
        <v>24</v>
      </c>
      <c r="G53" s="3">
        <v>1350</v>
      </c>
      <c r="H53" s="3">
        <v>350</v>
      </c>
      <c r="I53" s="3">
        <v>472500</v>
      </c>
      <c r="J53" s="3">
        <v>23625</v>
      </c>
      <c r="K53" s="3">
        <v>448875</v>
      </c>
      <c r="L53" s="3">
        <v>351000</v>
      </c>
      <c r="M53" s="3">
        <v>97875</v>
      </c>
      <c r="N53" s="14">
        <v>0.20714285714285699</v>
      </c>
      <c r="O53" s="2">
        <v>0.05</v>
      </c>
    </row>
    <row r="54" spans="1:15" x14ac:dyDescent="0.25">
      <c r="A54" s="1">
        <v>45323</v>
      </c>
      <c r="B54" t="s">
        <v>32</v>
      </c>
      <c r="C54" t="s">
        <v>22</v>
      </c>
      <c r="D54" t="s">
        <v>26</v>
      </c>
      <c r="E54" t="s">
        <v>23</v>
      </c>
      <c r="F54" t="s">
        <v>24</v>
      </c>
      <c r="G54" s="3">
        <v>1958</v>
      </c>
      <c r="H54" s="3">
        <v>7</v>
      </c>
      <c r="I54" s="3">
        <v>13706</v>
      </c>
      <c r="J54" s="3">
        <v>411.18</v>
      </c>
      <c r="K54" s="3">
        <v>13294.82</v>
      </c>
      <c r="L54" s="3">
        <v>9790</v>
      </c>
      <c r="M54" s="3">
        <v>3504.8199999999997</v>
      </c>
      <c r="N54" s="14">
        <v>0.255714285714286</v>
      </c>
      <c r="O54" s="2">
        <v>0.03</v>
      </c>
    </row>
    <row r="55" spans="1:15" x14ac:dyDescent="0.25">
      <c r="A55" s="1">
        <v>45323</v>
      </c>
      <c r="B55" t="s">
        <v>32</v>
      </c>
      <c r="C55" t="s">
        <v>22</v>
      </c>
      <c r="D55" t="s">
        <v>35</v>
      </c>
      <c r="E55" t="s">
        <v>20</v>
      </c>
      <c r="F55" t="s">
        <v>24</v>
      </c>
      <c r="G55" s="3">
        <v>2708</v>
      </c>
      <c r="H55" s="3">
        <v>20</v>
      </c>
      <c r="I55" s="3">
        <v>54160</v>
      </c>
      <c r="J55" s="3">
        <v>7040.8</v>
      </c>
      <c r="K55" s="3">
        <v>47119.199999999997</v>
      </c>
      <c r="L55" s="3">
        <v>27080</v>
      </c>
      <c r="M55" s="3">
        <v>20039.199999999997</v>
      </c>
      <c r="N55" s="14">
        <v>0.37</v>
      </c>
      <c r="O55" s="2">
        <v>0.13</v>
      </c>
    </row>
    <row r="56" spans="1:15" x14ac:dyDescent="0.25">
      <c r="A56" s="1">
        <v>45323</v>
      </c>
      <c r="B56" t="s">
        <v>32</v>
      </c>
      <c r="C56" t="s">
        <v>25</v>
      </c>
      <c r="D56" t="s">
        <v>31</v>
      </c>
      <c r="E56" t="s">
        <v>23</v>
      </c>
      <c r="F56" t="s">
        <v>27</v>
      </c>
      <c r="G56" s="3">
        <v>1865</v>
      </c>
      <c r="H56" s="3">
        <v>350</v>
      </c>
      <c r="I56" s="3">
        <v>652750</v>
      </c>
      <c r="J56" s="3">
        <v>26110</v>
      </c>
      <c r="K56" s="3">
        <v>626640</v>
      </c>
      <c r="L56" s="3">
        <v>484900</v>
      </c>
      <c r="M56" s="3">
        <v>141740</v>
      </c>
      <c r="N56" s="14">
        <v>0.217142857142857</v>
      </c>
      <c r="O56" s="2">
        <v>0.04</v>
      </c>
    </row>
    <row r="57" spans="1:15" x14ac:dyDescent="0.25">
      <c r="A57" s="1">
        <v>45323</v>
      </c>
      <c r="B57" t="s">
        <v>32</v>
      </c>
      <c r="C57" t="s">
        <v>25</v>
      </c>
      <c r="D57" t="s">
        <v>26</v>
      </c>
      <c r="E57" t="s">
        <v>20</v>
      </c>
      <c r="F57" t="s">
        <v>27</v>
      </c>
      <c r="G57" s="3">
        <v>1368</v>
      </c>
      <c r="H57" s="3">
        <v>7</v>
      </c>
      <c r="I57" s="3">
        <v>9576</v>
      </c>
      <c r="J57" s="3">
        <v>1436.4</v>
      </c>
      <c r="K57" s="3">
        <v>8139.6</v>
      </c>
      <c r="L57" s="3">
        <v>6840</v>
      </c>
      <c r="M57" s="3">
        <v>1299.6000000000004</v>
      </c>
      <c r="N57" s="14">
        <v>0.13571428571428601</v>
      </c>
      <c r="O57" s="2">
        <v>0.15</v>
      </c>
    </row>
    <row r="58" spans="1:15" x14ac:dyDescent="0.25">
      <c r="A58" s="1">
        <v>45323</v>
      </c>
      <c r="B58" t="s">
        <v>32</v>
      </c>
      <c r="C58" t="s">
        <v>25</v>
      </c>
      <c r="D58" t="s">
        <v>35</v>
      </c>
      <c r="E58" t="s">
        <v>20</v>
      </c>
      <c r="F58" t="s">
        <v>27</v>
      </c>
      <c r="G58" s="3">
        <v>260</v>
      </c>
      <c r="H58" s="3">
        <v>20</v>
      </c>
      <c r="I58" s="3">
        <v>5200</v>
      </c>
      <c r="J58" s="3">
        <v>728</v>
      </c>
      <c r="K58" s="3">
        <v>4472</v>
      </c>
      <c r="L58" s="3">
        <v>2600</v>
      </c>
      <c r="M58" s="3">
        <v>1872</v>
      </c>
      <c r="N58" s="14">
        <v>0.36</v>
      </c>
      <c r="O58" s="2">
        <v>0.14000000000000001</v>
      </c>
    </row>
    <row r="59" spans="1:15" x14ac:dyDescent="0.25">
      <c r="A59" s="1">
        <v>45323</v>
      </c>
      <c r="B59" t="s">
        <v>32</v>
      </c>
      <c r="C59" t="s">
        <v>28</v>
      </c>
      <c r="D59" t="s">
        <v>31</v>
      </c>
      <c r="E59" t="s">
        <v>20</v>
      </c>
      <c r="F59" t="s">
        <v>29</v>
      </c>
      <c r="G59" s="3">
        <v>270</v>
      </c>
      <c r="H59" s="3">
        <v>350</v>
      </c>
      <c r="I59" s="3">
        <v>94500</v>
      </c>
      <c r="J59" s="3">
        <v>11340</v>
      </c>
      <c r="K59" s="3">
        <v>83160</v>
      </c>
      <c r="L59" s="3">
        <v>70200</v>
      </c>
      <c r="M59" s="3">
        <v>12960</v>
      </c>
      <c r="N59" s="14">
        <v>0.13714285714285701</v>
      </c>
      <c r="O59" s="2">
        <v>0.12</v>
      </c>
    </row>
    <row r="60" spans="1:15" x14ac:dyDescent="0.25">
      <c r="A60" s="1">
        <v>45323</v>
      </c>
      <c r="B60" t="s">
        <v>32</v>
      </c>
      <c r="C60" t="s">
        <v>28</v>
      </c>
      <c r="D60" t="s">
        <v>26</v>
      </c>
      <c r="E60" t="s">
        <v>20</v>
      </c>
      <c r="F60" t="s">
        <v>29</v>
      </c>
      <c r="G60" s="3">
        <v>1298</v>
      </c>
      <c r="H60" s="3">
        <v>7</v>
      </c>
      <c r="I60" s="3">
        <v>9086</v>
      </c>
      <c r="J60" s="3">
        <v>1181.18</v>
      </c>
      <c r="K60" s="3">
        <v>7904.82</v>
      </c>
      <c r="L60" s="3">
        <v>6490</v>
      </c>
      <c r="M60" s="3">
        <v>1414.8199999999997</v>
      </c>
      <c r="N60" s="14">
        <v>0.155714285714286</v>
      </c>
      <c r="O60" s="2">
        <v>0.13</v>
      </c>
    </row>
    <row r="61" spans="1:15" x14ac:dyDescent="0.25">
      <c r="A61" s="1">
        <v>45323</v>
      </c>
      <c r="B61" t="s">
        <v>32</v>
      </c>
      <c r="C61" t="s">
        <v>28</v>
      </c>
      <c r="D61" t="s">
        <v>35</v>
      </c>
      <c r="E61" t="s">
        <v>20</v>
      </c>
      <c r="F61" t="s">
        <v>29</v>
      </c>
      <c r="G61" s="3">
        <v>2641</v>
      </c>
      <c r="H61" s="3">
        <v>20</v>
      </c>
      <c r="I61" s="3">
        <v>52820</v>
      </c>
      <c r="J61" s="3">
        <v>6866.6</v>
      </c>
      <c r="K61" s="3">
        <v>45953.4</v>
      </c>
      <c r="L61" s="3">
        <v>26410</v>
      </c>
      <c r="M61" s="3">
        <v>19543.400000000001</v>
      </c>
      <c r="N61" s="14">
        <v>0.37</v>
      </c>
      <c r="O61" s="2">
        <v>0.13</v>
      </c>
    </row>
    <row r="62" spans="1:15" x14ac:dyDescent="0.25">
      <c r="A62" s="1">
        <v>45323</v>
      </c>
      <c r="B62" t="s">
        <v>37</v>
      </c>
      <c r="C62" t="s">
        <v>15</v>
      </c>
      <c r="D62" t="s">
        <v>35</v>
      </c>
      <c r="E62" t="s">
        <v>23</v>
      </c>
      <c r="F62" t="s">
        <v>18</v>
      </c>
      <c r="G62" s="3">
        <v>2363</v>
      </c>
      <c r="H62" s="3">
        <v>15</v>
      </c>
      <c r="I62" s="3">
        <v>35445</v>
      </c>
      <c r="J62" s="3">
        <v>708.9</v>
      </c>
      <c r="K62" s="3">
        <v>34736.1</v>
      </c>
      <c r="L62" s="3">
        <v>23630</v>
      </c>
      <c r="M62" s="3">
        <v>11106.099999999999</v>
      </c>
      <c r="N62" s="14">
        <v>0.31333333333333302</v>
      </c>
      <c r="O62" s="2">
        <v>0.02</v>
      </c>
    </row>
    <row r="63" spans="1:15" x14ac:dyDescent="0.25">
      <c r="A63" s="1">
        <v>45323</v>
      </c>
      <c r="B63" t="s">
        <v>37</v>
      </c>
      <c r="C63" t="s">
        <v>19</v>
      </c>
      <c r="D63" t="s">
        <v>35</v>
      </c>
      <c r="E63" t="s">
        <v>23</v>
      </c>
      <c r="F63" t="s">
        <v>21</v>
      </c>
      <c r="G63" s="3">
        <v>2296</v>
      </c>
      <c r="H63" s="3">
        <v>15</v>
      </c>
      <c r="I63" s="3">
        <v>34440</v>
      </c>
      <c r="J63" s="3">
        <v>344.4</v>
      </c>
      <c r="K63" s="3">
        <v>34095.599999999999</v>
      </c>
      <c r="L63" s="3">
        <v>22960</v>
      </c>
      <c r="M63" s="3">
        <v>11135.599999999999</v>
      </c>
      <c r="N63" s="14">
        <v>0.32333333333333297</v>
      </c>
      <c r="O63" s="2">
        <v>0.01</v>
      </c>
    </row>
    <row r="64" spans="1:15" x14ac:dyDescent="0.25">
      <c r="A64" s="1">
        <v>45323</v>
      </c>
      <c r="B64" t="s">
        <v>37</v>
      </c>
      <c r="C64" t="s">
        <v>22</v>
      </c>
      <c r="D64" t="s">
        <v>35</v>
      </c>
      <c r="E64" t="s">
        <v>20</v>
      </c>
      <c r="F64" t="s">
        <v>24</v>
      </c>
      <c r="G64" s="3">
        <v>278</v>
      </c>
      <c r="H64" s="3">
        <v>15</v>
      </c>
      <c r="I64" s="3">
        <v>4170</v>
      </c>
      <c r="J64" s="3">
        <v>583.79999999999995</v>
      </c>
      <c r="K64" s="3">
        <v>3586.2</v>
      </c>
      <c r="L64" s="3">
        <v>2780</v>
      </c>
      <c r="M64" s="3">
        <v>806.19999999999982</v>
      </c>
      <c r="N64" s="14">
        <v>0.193333333333333</v>
      </c>
      <c r="O64" s="2">
        <v>0.14000000000000001</v>
      </c>
    </row>
    <row r="65" spans="1:15" x14ac:dyDescent="0.25">
      <c r="A65" s="1">
        <v>45323</v>
      </c>
      <c r="B65" t="s">
        <v>37</v>
      </c>
      <c r="C65" t="s">
        <v>25</v>
      </c>
      <c r="D65" t="s">
        <v>35</v>
      </c>
      <c r="E65" t="s">
        <v>34</v>
      </c>
      <c r="F65" t="s">
        <v>27</v>
      </c>
      <c r="G65" s="3">
        <v>974</v>
      </c>
      <c r="H65" s="3">
        <v>15</v>
      </c>
      <c r="I65" s="3">
        <v>14610</v>
      </c>
      <c r="J65" s="3">
        <v>0</v>
      </c>
      <c r="K65" s="3">
        <v>14610</v>
      </c>
      <c r="L65" s="3">
        <v>9740</v>
      </c>
      <c r="M65" s="3">
        <v>4870</v>
      </c>
      <c r="N65" s="14">
        <v>0.33333333333333298</v>
      </c>
      <c r="O65" s="2">
        <v>0</v>
      </c>
    </row>
    <row r="66" spans="1:15" x14ac:dyDescent="0.25">
      <c r="A66" s="1">
        <v>45323</v>
      </c>
      <c r="B66" t="s">
        <v>37</v>
      </c>
      <c r="C66" t="s">
        <v>28</v>
      </c>
      <c r="D66" t="s">
        <v>35</v>
      </c>
      <c r="E66" t="s">
        <v>23</v>
      </c>
      <c r="F66" t="s">
        <v>29</v>
      </c>
      <c r="G66" s="3">
        <v>1514</v>
      </c>
      <c r="H66" s="3">
        <v>15</v>
      </c>
      <c r="I66" s="3">
        <v>22710</v>
      </c>
      <c r="J66" s="3">
        <v>227.1</v>
      </c>
      <c r="K66" s="3">
        <v>22482.9</v>
      </c>
      <c r="L66" s="3">
        <v>15140</v>
      </c>
      <c r="M66" s="3">
        <v>7342.9000000000015</v>
      </c>
      <c r="N66" s="14">
        <v>0.32333333333333297</v>
      </c>
      <c r="O66" s="2">
        <v>0.01</v>
      </c>
    </row>
    <row r="67" spans="1:15" x14ac:dyDescent="0.25">
      <c r="A67" s="1">
        <v>45323</v>
      </c>
      <c r="B67" t="s">
        <v>38</v>
      </c>
      <c r="C67" t="s">
        <v>15</v>
      </c>
      <c r="D67" t="s">
        <v>16</v>
      </c>
      <c r="E67" t="s">
        <v>34</v>
      </c>
      <c r="F67" t="s">
        <v>18</v>
      </c>
      <c r="G67" s="3">
        <v>2001</v>
      </c>
      <c r="H67" s="3">
        <v>300</v>
      </c>
      <c r="I67" s="3">
        <v>600300</v>
      </c>
      <c r="J67" s="3">
        <v>0</v>
      </c>
      <c r="K67" s="3">
        <v>600300</v>
      </c>
      <c r="L67" s="3">
        <v>500250</v>
      </c>
      <c r="M67" s="3">
        <v>100050</v>
      </c>
      <c r="N67" s="14">
        <v>0.16666666666666699</v>
      </c>
      <c r="O67" s="2">
        <v>0</v>
      </c>
    </row>
    <row r="68" spans="1:15" x14ac:dyDescent="0.25">
      <c r="A68" s="1">
        <v>45323</v>
      </c>
      <c r="B68" t="s">
        <v>38</v>
      </c>
      <c r="C68" t="s">
        <v>19</v>
      </c>
      <c r="D68" t="s">
        <v>16</v>
      </c>
      <c r="E68" t="s">
        <v>17</v>
      </c>
      <c r="F68" t="s">
        <v>21</v>
      </c>
      <c r="G68" s="3">
        <v>959</v>
      </c>
      <c r="H68" s="3">
        <v>300</v>
      </c>
      <c r="I68" s="3">
        <v>287700</v>
      </c>
      <c r="J68" s="3">
        <v>20139</v>
      </c>
      <c r="K68" s="3">
        <v>267561</v>
      </c>
      <c r="L68" s="3">
        <v>239750</v>
      </c>
      <c r="M68" s="3">
        <v>27811</v>
      </c>
      <c r="N68" s="14">
        <v>9.6666666666666706E-2</v>
      </c>
      <c r="O68" s="2">
        <v>7.0000000000000007E-2</v>
      </c>
    </row>
    <row r="69" spans="1:15" x14ac:dyDescent="0.25">
      <c r="A69" s="1">
        <v>45323</v>
      </c>
      <c r="B69" t="s">
        <v>38</v>
      </c>
      <c r="C69" t="s">
        <v>22</v>
      </c>
      <c r="D69" t="s">
        <v>16</v>
      </c>
      <c r="E69" t="s">
        <v>17</v>
      </c>
      <c r="F69" t="s">
        <v>24</v>
      </c>
      <c r="G69" s="3">
        <v>2659</v>
      </c>
      <c r="H69" s="3">
        <v>300</v>
      </c>
      <c r="I69" s="3">
        <v>797700</v>
      </c>
      <c r="J69" s="3">
        <v>71793</v>
      </c>
      <c r="K69" s="3">
        <v>725907</v>
      </c>
      <c r="L69" s="3">
        <v>664750</v>
      </c>
      <c r="M69" s="3">
        <v>61157</v>
      </c>
      <c r="N69" s="14">
        <v>7.6666666666666605E-2</v>
      </c>
      <c r="O69" s="2">
        <v>0.09</v>
      </c>
    </row>
    <row r="70" spans="1:15" x14ac:dyDescent="0.25">
      <c r="A70" s="1">
        <v>45323</v>
      </c>
      <c r="B70" t="s">
        <v>38</v>
      </c>
      <c r="C70" t="s">
        <v>25</v>
      </c>
      <c r="D70" t="s">
        <v>16</v>
      </c>
      <c r="E70" t="s">
        <v>17</v>
      </c>
      <c r="F70" t="s">
        <v>27</v>
      </c>
      <c r="G70" s="3">
        <v>2747</v>
      </c>
      <c r="H70" s="3">
        <v>300</v>
      </c>
      <c r="I70" s="3">
        <v>824100</v>
      </c>
      <c r="J70" s="3">
        <v>57687</v>
      </c>
      <c r="K70" s="3">
        <v>766413</v>
      </c>
      <c r="L70" s="3">
        <v>686750</v>
      </c>
      <c r="M70" s="3">
        <v>79663</v>
      </c>
      <c r="N70" s="14">
        <v>9.6666666666666706E-2</v>
      </c>
      <c r="O70" s="2">
        <v>7.0000000000000007E-2</v>
      </c>
    </row>
    <row r="71" spans="1:15" x14ac:dyDescent="0.25">
      <c r="A71" s="1">
        <v>45323</v>
      </c>
      <c r="B71" t="s">
        <v>38</v>
      </c>
      <c r="C71" t="s">
        <v>28</v>
      </c>
      <c r="D71" t="s">
        <v>16</v>
      </c>
      <c r="E71" t="s">
        <v>23</v>
      </c>
      <c r="F71" t="s">
        <v>29</v>
      </c>
      <c r="G71" s="3">
        <v>2844</v>
      </c>
      <c r="H71" s="3">
        <v>300</v>
      </c>
      <c r="I71" s="3">
        <v>853200</v>
      </c>
      <c r="J71" s="3">
        <v>25596</v>
      </c>
      <c r="K71" s="3">
        <v>827604</v>
      </c>
      <c r="L71" s="3">
        <v>711000</v>
      </c>
      <c r="M71" s="3">
        <v>116604</v>
      </c>
      <c r="N71" s="14">
        <v>0.13666666666666699</v>
      </c>
      <c r="O71" s="2">
        <v>0.03</v>
      </c>
    </row>
    <row r="72" spans="1:15" x14ac:dyDescent="0.25">
      <c r="A72" s="1">
        <v>45352</v>
      </c>
      <c r="B72" t="s">
        <v>14</v>
      </c>
      <c r="C72" t="s">
        <v>15</v>
      </c>
      <c r="D72" t="s">
        <v>36</v>
      </c>
      <c r="E72" t="s">
        <v>17</v>
      </c>
      <c r="F72" t="s">
        <v>18</v>
      </c>
      <c r="G72" s="3">
        <v>598</v>
      </c>
      <c r="H72" s="3">
        <v>12</v>
      </c>
      <c r="I72" s="3">
        <v>7176</v>
      </c>
      <c r="J72" s="3">
        <v>574.08000000000004</v>
      </c>
      <c r="K72" s="3">
        <v>6601.92</v>
      </c>
      <c r="L72" s="3">
        <v>1794</v>
      </c>
      <c r="M72" s="3">
        <v>4807.92</v>
      </c>
      <c r="N72" s="14">
        <v>0.67</v>
      </c>
      <c r="O72" s="2">
        <v>0.08</v>
      </c>
    </row>
    <row r="73" spans="1:15" x14ac:dyDescent="0.25">
      <c r="A73" s="1">
        <v>45352</v>
      </c>
      <c r="B73" t="s">
        <v>14</v>
      </c>
      <c r="C73" t="s">
        <v>19</v>
      </c>
      <c r="D73" t="s">
        <v>36</v>
      </c>
      <c r="E73" t="s">
        <v>17</v>
      </c>
      <c r="F73" t="s">
        <v>21</v>
      </c>
      <c r="G73" s="3">
        <v>1967</v>
      </c>
      <c r="H73" s="3">
        <v>12</v>
      </c>
      <c r="I73" s="3">
        <v>23604</v>
      </c>
      <c r="J73" s="3">
        <v>2124.36</v>
      </c>
      <c r="K73" s="3">
        <v>21479.64</v>
      </c>
      <c r="L73" s="3">
        <v>5901</v>
      </c>
      <c r="M73" s="3">
        <v>15578.64</v>
      </c>
      <c r="N73" s="14">
        <v>0.66</v>
      </c>
      <c r="O73" s="2">
        <v>0.09</v>
      </c>
    </row>
    <row r="74" spans="1:15" x14ac:dyDescent="0.25">
      <c r="A74" s="1">
        <v>45352</v>
      </c>
      <c r="B74" t="s">
        <v>14</v>
      </c>
      <c r="C74" t="s">
        <v>22</v>
      </c>
      <c r="D74" t="s">
        <v>36</v>
      </c>
      <c r="E74" t="s">
        <v>34</v>
      </c>
      <c r="F74" t="s">
        <v>24</v>
      </c>
      <c r="G74" s="3">
        <v>2161</v>
      </c>
      <c r="H74" s="3">
        <v>12</v>
      </c>
      <c r="I74" s="3">
        <v>25932</v>
      </c>
      <c r="J74" s="3">
        <v>0</v>
      </c>
      <c r="K74" s="3">
        <v>25932</v>
      </c>
      <c r="L74" s="3">
        <v>6483</v>
      </c>
      <c r="M74" s="3">
        <v>19449</v>
      </c>
      <c r="N74" s="14">
        <v>0.75</v>
      </c>
      <c r="O74" s="2">
        <v>0</v>
      </c>
    </row>
    <row r="75" spans="1:15" x14ac:dyDescent="0.25">
      <c r="A75" s="1">
        <v>45352</v>
      </c>
      <c r="B75" t="s">
        <v>14</v>
      </c>
      <c r="C75" t="s">
        <v>25</v>
      </c>
      <c r="D75" t="s">
        <v>36</v>
      </c>
      <c r="E75" t="s">
        <v>20</v>
      </c>
      <c r="F75" t="s">
        <v>27</v>
      </c>
      <c r="G75" s="3">
        <v>500</v>
      </c>
      <c r="H75" s="3">
        <v>12</v>
      </c>
      <c r="I75" s="3">
        <v>6000</v>
      </c>
      <c r="J75" s="3">
        <v>900</v>
      </c>
      <c r="K75" s="3">
        <v>5100</v>
      </c>
      <c r="L75" s="3">
        <v>1500</v>
      </c>
      <c r="M75" s="3">
        <v>3600</v>
      </c>
      <c r="N75" s="14">
        <v>0.6</v>
      </c>
      <c r="O75" s="2">
        <v>0.15</v>
      </c>
    </row>
    <row r="76" spans="1:15" x14ac:dyDescent="0.25">
      <c r="A76" s="1">
        <v>45352</v>
      </c>
      <c r="B76" t="s">
        <v>14</v>
      </c>
      <c r="C76" t="s">
        <v>28</v>
      </c>
      <c r="D76" t="s">
        <v>36</v>
      </c>
      <c r="E76" t="s">
        <v>23</v>
      </c>
      <c r="F76" t="s">
        <v>29</v>
      </c>
      <c r="G76" s="3">
        <v>1465</v>
      </c>
      <c r="H76" s="3">
        <v>12</v>
      </c>
      <c r="I76" s="3">
        <v>17580</v>
      </c>
      <c r="J76" s="3">
        <v>703.2</v>
      </c>
      <c r="K76" s="3">
        <v>16876.8</v>
      </c>
      <c r="L76" s="3">
        <v>4395</v>
      </c>
      <c r="M76" s="3">
        <v>12481.8</v>
      </c>
      <c r="N76" s="14">
        <v>0.71</v>
      </c>
      <c r="O76" s="2">
        <v>0.04</v>
      </c>
    </row>
    <row r="77" spans="1:15" x14ac:dyDescent="0.25">
      <c r="A77" s="1">
        <v>45352</v>
      </c>
      <c r="B77" t="s">
        <v>30</v>
      </c>
      <c r="C77" t="s">
        <v>15</v>
      </c>
      <c r="D77" t="s">
        <v>35</v>
      </c>
      <c r="E77" t="s">
        <v>23</v>
      </c>
      <c r="F77" t="s">
        <v>18</v>
      </c>
      <c r="G77" s="3">
        <v>1774</v>
      </c>
      <c r="H77" s="3">
        <v>125</v>
      </c>
      <c r="I77" s="3">
        <v>221750</v>
      </c>
      <c r="J77" s="3">
        <v>6652.5</v>
      </c>
      <c r="K77" s="3">
        <v>215097.5</v>
      </c>
      <c r="L77" s="3">
        <v>212880</v>
      </c>
      <c r="M77" s="3">
        <v>2217.5</v>
      </c>
      <c r="N77" s="14">
        <v>0.01</v>
      </c>
      <c r="O77" s="2">
        <v>0.03</v>
      </c>
    </row>
    <row r="78" spans="1:15" x14ac:dyDescent="0.25">
      <c r="A78" s="1">
        <v>45352</v>
      </c>
      <c r="B78" t="s">
        <v>30</v>
      </c>
      <c r="C78" t="s">
        <v>19</v>
      </c>
      <c r="D78" t="s">
        <v>35</v>
      </c>
      <c r="E78" t="s">
        <v>17</v>
      </c>
      <c r="F78" t="s">
        <v>21</v>
      </c>
      <c r="G78" s="3">
        <v>2385</v>
      </c>
      <c r="H78" s="3">
        <v>125</v>
      </c>
      <c r="I78" s="3">
        <v>298125</v>
      </c>
      <c r="J78" s="3">
        <v>14906.25</v>
      </c>
      <c r="K78" s="3">
        <v>283218.75</v>
      </c>
      <c r="L78" s="3">
        <v>286200</v>
      </c>
      <c r="M78" s="3">
        <v>-2981.25</v>
      </c>
      <c r="N78" s="14">
        <v>-0.01</v>
      </c>
      <c r="O78" s="2">
        <v>0.05</v>
      </c>
    </row>
    <row r="79" spans="1:15" x14ac:dyDescent="0.25">
      <c r="A79" s="1">
        <v>45352</v>
      </c>
      <c r="B79" t="s">
        <v>30</v>
      </c>
      <c r="C79" t="s">
        <v>22</v>
      </c>
      <c r="D79" t="s">
        <v>35</v>
      </c>
      <c r="E79" t="s">
        <v>23</v>
      </c>
      <c r="F79" t="s">
        <v>24</v>
      </c>
      <c r="G79" s="3">
        <v>795</v>
      </c>
      <c r="H79" s="3">
        <v>125</v>
      </c>
      <c r="I79" s="3">
        <v>99375</v>
      </c>
      <c r="J79" s="3">
        <v>3975</v>
      </c>
      <c r="K79" s="3">
        <v>95400</v>
      </c>
      <c r="L79" s="3">
        <v>95400</v>
      </c>
      <c r="M79" s="3">
        <v>0</v>
      </c>
      <c r="N79" s="14">
        <v>0</v>
      </c>
      <c r="O79" s="2">
        <v>0.04</v>
      </c>
    </row>
    <row r="80" spans="1:15" x14ac:dyDescent="0.25">
      <c r="A80" s="1">
        <v>45352</v>
      </c>
      <c r="B80" t="s">
        <v>30</v>
      </c>
      <c r="C80" t="s">
        <v>25</v>
      </c>
      <c r="D80" t="s">
        <v>35</v>
      </c>
      <c r="E80" t="s">
        <v>17</v>
      </c>
      <c r="F80" t="s">
        <v>27</v>
      </c>
      <c r="G80" s="3">
        <v>1114</v>
      </c>
      <c r="H80" s="3">
        <v>125</v>
      </c>
      <c r="I80" s="3">
        <v>139250</v>
      </c>
      <c r="J80" s="3">
        <v>11140</v>
      </c>
      <c r="K80" s="3">
        <v>128110</v>
      </c>
      <c r="L80" s="3">
        <v>133680</v>
      </c>
      <c r="M80" s="3">
        <v>-5570</v>
      </c>
      <c r="N80" s="14">
        <v>-0.04</v>
      </c>
      <c r="O80" s="2">
        <v>0.08</v>
      </c>
    </row>
    <row r="81" spans="1:15" x14ac:dyDescent="0.25">
      <c r="A81" s="1">
        <v>45352</v>
      </c>
      <c r="B81" t="s">
        <v>30</v>
      </c>
      <c r="C81" t="s">
        <v>28</v>
      </c>
      <c r="D81" t="s">
        <v>35</v>
      </c>
      <c r="E81" t="s">
        <v>17</v>
      </c>
      <c r="F81" t="s">
        <v>29</v>
      </c>
      <c r="G81" s="3">
        <v>2992</v>
      </c>
      <c r="H81" s="3">
        <v>125</v>
      </c>
      <c r="I81" s="3">
        <v>374000</v>
      </c>
      <c r="J81" s="3">
        <v>18700</v>
      </c>
      <c r="K81" s="3">
        <v>355300</v>
      </c>
      <c r="L81" s="3">
        <v>359040</v>
      </c>
      <c r="M81" s="3">
        <v>-3740</v>
      </c>
      <c r="N81" s="14">
        <v>-0.01</v>
      </c>
      <c r="O81" s="2">
        <v>0.05</v>
      </c>
    </row>
    <row r="82" spans="1:15" x14ac:dyDescent="0.25">
      <c r="A82" s="1">
        <v>45352</v>
      </c>
      <c r="B82" t="s">
        <v>32</v>
      </c>
      <c r="C82" t="s">
        <v>15</v>
      </c>
      <c r="D82" t="s">
        <v>33</v>
      </c>
      <c r="E82" t="s">
        <v>20</v>
      </c>
      <c r="F82" t="s">
        <v>18</v>
      </c>
      <c r="G82" s="3">
        <v>923</v>
      </c>
      <c r="H82" s="3">
        <v>350</v>
      </c>
      <c r="I82" s="3">
        <v>323050</v>
      </c>
      <c r="J82" s="3">
        <v>41996.5</v>
      </c>
      <c r="K82" s="3">
        <v>281053.5</v>
      </c>
      <c r="L82" s="3">
        <v>239980</v>
      </c>
      <c r="M82" s="3">
        <v>41073.5</v>
      </c>
      <c r="N82" s="14">
        <v>0.127142857142857</v>
      </c>
      <c r="O82" s="2">
        <v>0.13</v>
      </c>
    </row>
    <row r="83" spans="1:15" x14ac:dyDescent="0.25">
      <c r="A83" s="1">
        <v>45352</v>
      </c>
      <c r="B83" t="s">
        <v>32</v>
      </c>
      <c r="C83" t="s">
        <v>15</v>
      </c>
      <c r="D83" t="s">
        <v>35</v>
      </c>
      <c r="E83" t="s">
        <v>20</v>
      </c>
      <c r="F83" t="s">
        <v>18</v>
      </c>
      <c r="G83" s="3">
        <v>2428</v>
      </c>
      <c r="H83" s="3">
        <v>20</v>
      </c>
      <c r="I83" s="3">
        <v>48560</v>
      </c>
      <c r="J83" s="3">
        <v>6798.4</v>
      </c>
      <c r="K83" s="3">
        <v>41761.599999999999</v>
      </c>
      <c r="L83" s="3">
        <v>24280</v>
      </c>
      <c r="M83" s="3">
        <v>17481.599999999999</v>
      </c>
      <c r="N83" s="14">
        <v>0.36</v>
      </c>
      <c r="O83" s="2">
        <v>0.14000000000000001</v>
      </c>
    </row>
    <row r="84" spans="1:15" x14ac:dyDescent="0.25">
      <c r="A84" s="1">
        <v>45352</v>
      </c>
      <c r="B84" t="s">
        <v>32</v>
      </c>
      <c r="C84" t="s">
        <v>15</v>
      </c>
      <c r="D84" t="s">
        <v>16</v>
      </c>
      <c r="E84" t="s">
        <v>23</v>
      </c>
      <c r="F84" t="s">
        <v>18</v>
      </c>
      <c r="G84" s="3">
        <v>1326</v>
      </c>
      <c r="H84" s="3">
        <v>7</v>
      </c>
      <c r="I84" s="3">
        <v>9282</v>
      </c>
      <c r="J84" s="3">
        <v>92.82</v>
      </c>
      <c r="K84" s="3">
        <v>9189.18</v>
      </c>
      <c r="L84" s="3">
        <v>6630</v>
      </c>
      <c r="M84" s="3">
        <v>2559.1800000000003</v>
      </c>
      <c r="N84" s="14">
        <v>0.27571428571428602</v>
      </c>
      <c r="O84" s="2">
        <v>0.01</v>
      </c>
    </row>
    <row r="85" spans="1:15" x14ac:dyDescent="0.25">
      <c r="A85" s="1">
        <v>45352</v>
      </c>
      <c r="B85" t="s">
        <v>32</v>
      </c>
      <c r="C85" t="s">
        <v>19</v>
      </c>
      <c r="D85" t="s">
        <v>33</v>
      </c>
      <c r="E85" t="s">
        <v>20</v>
      </c>
      <c r="F85" t="s">
        <v>21</v>
      </c>
      <c r="G85" s="3">
        <v>1790</v>
      </c>
      <c r="H85" s="3">
        <v>350</v>
      </c>
      <c r="I85" s="3">
        <v>626500</v>
      </c>
      <c r="J85" s="3">
        <v>81445</v>
      </c>
      <c r="K85" s="3">
        <v>545055</v>
      </c>
      <c r="L85" s="3">
        <v>465400</v>
      </c>
      <c r="M85" s="3">
        <v>79655</v>
      </c>
      <c r="N85" s="14">
        <v>0.127142857142857</v>
      </c>
      <c r="O85" s="2">
        <v>0.13</v>
      </c>
    </row>
    <row r="86" spans="1:15" x14ac:dyDescent="0.25">
      <c r="A86" s="1">
        <v>45352</v>
      </c>
      <c r="B86" t="s">
        <v>32</v>
      </c>
      <c r="C86" t="s">
        <v>19</v>
      </c>
      <c r="D86" t="s">
        <v>35</v>
      </c>
      <c r="E86" t="s">
        <v>20</v>
      </c>
      <c r="F86" t="s">
        <v>21</v>
      </c>
      <c r="G86" s="3">
        <v>1954</v>
      </c>
      <c r="H86" s="3">
        <v>20</v>
      </c>
      <c r="I86" s="3">
        <v>39080</v>
      </c>
      <c r="J86" s="3">
        <v>3908</v>
      </c>
      <c r="K86" s="3">
        <v>35172</v>
      </c>
      <c r="L86" s="3">
        <v>19540</v>
      </c>
      <c r="M86" s="3">
        <v>15632</v>
      </c>
      <c r="N86" s="14">
        <v>0.4</v>
      </c>
      <c r="O86" s="2">
        <v>0.1</v>
      </c>
    </row>
    <row r="87" spans="1:15" x14ac:dyDescent="0.25">
      <c r="A87" s="1">
        <v>45352</v>
      </c>
      <c r="B87" t="s">
        <v>32</v>
      </c>
      <c r="C87" t="s">
        <v>19</v>
      </c>
      <c r="D87" t="s">
        <v>16</v>
      </c>
      <c r="E87" t="s">
        <v>20</v>
      </c>
      <c r="F87" t="s">
        <v>21</v>
      </c>
      <c r="G87" s="3">
        <v>1491</v>
      </c>
      <c r="H87" s="3">
        <v>7</v>
      </c>
      <c r="I87" s="3">
        <v>10437</v>
      </c>
      <c r="J87" s="3">
        <v>1252.44</v>
      </c>
      <c r="K87" s="3">
        <v>9184.56</v>
      </c>
      <c r="L87" s="3">
        <v>7455</v>
      </c>
      <c r="M87" s="3">
        <v>1729.5599999999995</v>
      </c>
      <c r="N87" s="14">
        <v>0.16571428571428601</v>
      </c>
      <c r="O87" s="2">
        <v>0.12</v>
      </c>
    </row>
    <row r="88" spans="1:15" x14ac:dyDescent="0.25">
      <c r="A88" s="1">
        <v>45352</v>
      </c>
      <c r="B88" t="s">
        <v>32</v>
      </c>
      <c r="C88" t="s">
        <v>22</v>
      </c>
      <c r="D88" t="s">
        <v>33</v>
      </c>
      <c r="E88" t="s">
        <v>20</v>
      </c>
      <c r="F88" t="s">
        <v>24</v>
      </c>
      <c r="G88" s="3">
        <v>792</v>
      </c>
      <c r="H88" s="3">
        <v>350</v>
      </c>
      <c r="I88" s="3">
        <v>277200</v>
      </c>
      <c r="J88" s="3">
        <v>30492</v>
      </c>
      <c r="K88" s="3">
        <v>246708</v>
      </c>
      <c r="L88" s="3">
        <v>205920</v>
      </c>
      <c r="M88" s="3">
        <v>40788</v>
      </c>
      <c r="N88" s="14">
        <v>0.14714285714285699</v>
      </c>
      <c r="O88" s="2">
        <v>0.11</v>
      </c>
    </row>
    <row r="89" spans="1:15" x14ac:dyDescent="0.25">
      <c r="A89" s="1">
        <v>45352</v>
      </c>
      <c r="B89" t="s">
        <v>32</v>
      </c>
      <c r="C89" t="s">
        <v>22</v>
      </c>
      <c r="D89" t="s">
        <v>35</v>
      </c>
      <c r="E89" t="s">
        <v>20</v>
      </c>
      <c r="F89" t="s">
        <v>24</v>
      </c>
      <c r="G89" s="3">
        <v>1158</v>
      </c>
      <c r="H89" s="3">
        <v>20</v>
      </c>
      <c r="I89" s="3">
        <v>23160</v>
      </c>
      <c r="J89" s="3">
        <v>3474</v>
      </c>
      <c r="K89" s="3">
        <v>19686</v>
      </c>
      <c r="L89" s="3">
        <v>11580</v>
      </c>
      <c r="M89" s="3">
        <v>8106</v>
      </c>
      <c r="N89" s="14">
        <v>0.35</v>
      </c>
      <c r="O89" s="2">
        <v>0.15</v>
      </c>
    </row>
    <row r="90" spans="1:15" x14ac:dyDescent="0.25">
      <c r="A90" s="1">
        <v>45352</v>
      </c>
      <c r="B90" t="s">
        <v>32</v>
      </c>
      <c r="C90" t="s">
        <v>22</v>
      </c>
      <c r="D90" t="s">
        <v>16</v>
      </c>
      <c r="E90" t="s">
        <v>23</v>
      </c>
      <c r="F90" t="s">
        <v>24</v>
      </c>
      <c r="G90" s="3">
        <v>263</v>
      </c>
      <c r="H90" s="3">
        <v>7</v>
      </c>
      <c r="I90" s="3">
        <v>1841</v>
      </c>
      <c r="J90" s="3">
        <v>18.41</v>
      </c>
      <c r="K90" s="3">
        <v>1822.59</v>
      </c>
      <c r="L90" s="3">
        <v>1315</v>
      </c>
      <c r="M90" s="3">
        <v>507.58999999999992</v>
      </c>
      <c r="N90" s="14">
        <v>0.27571428571428602</v>
      </c>
      <c r="O90" s="2">
        <v>0.01</v>
      </c>
    </row>
    <row r="91" spans="1:15" x14ac:dyDescent="0.25">
      <c r="A91" s="1">
        <v>45352</v>
      </c>
      <c r="B91" t="s">
        <v>32</v>
      </c>
      <c r="C91" t="s">
        <v>25</v>
      </c>
      <c r="D91" t="s">
        <v>33</v>
      </c>
      <c r="E91" t="s">
        <v>23</v>
      </c>
      <c r="F91" t="s">
        <v>27</v>
      </c>
      <c r="G91" s="3">
        <v>1210</v>
      </c>
      <c r="H91" s="3">
        <v>350</v>
      </c>
      <c r="I91" s="3">
        <v>423500</v>
      </c>
      <c r="J91" s="3">
        <v>4235</v>
      </c>
      <c r="K91" s="3">
        <v>419265</v>
      </c>
      <c r="L91" s="3">
        <v>314600</v>
      </c>
      <c r="M91" s="3">
        <v>104665</v>
      </c>
      <c r="N91" s="14">
        <v>0.247142857142857</v>
      </c>
      <c r="O91" s="2">
        <v>0.01</v>
      </c>
    </row>
    <row r="92" spans="1:15" x14ac:dyDescent="0.25">
      <c r="A92" s="1">
        <v>45352</v>
      </c>
      <c r="B92" t="s">
        <v>32</v>
      </c>
      <c r="C92" t="s">
        <v>25</v>
      </c>
      <c r="D92" t="s">
        <v>35</v>
      </c>
      <c r="E92" t="s">
        <v>20</v>
      </c>
      <c r="F92" t="s">
        <v>27</v>
      </c>
      <c r="G92" s="3">
        <v>1122</v>
      </c>
      <c r="H92" s="3">
        <v>20</v>
      </c>
      <c r="I92" s="3">
        <v>22440</v>
      </c>
      <c r="J92" s="3">
        <v>2468.4</v>
      </c>
      <c r="K92" s="3">
        <v>19971.599999999999</v>
      </c>
      <c r="L92" s="3">
        <v>11220</v>
      </c>
      <c r="M92" s="3">
        <v>8751.5999999999985</v>
      </c>
      <c r="N92" s="14">
        <v>0.39</v>
      </c>
      <c r="O92" s="2">
        <v>0.11</v>
      </c>
    </row>
    <row r="93" spans="1:15" x14ac:dyDescent="0.25">
      <c r="A93" s="1">
        <v>45352</v>
      </c>
      <c r="B93" t="s">
        <v>32</v>
      </c>
      <c r="C93" t="s">
        <v>25</v>
      </c>
      <c r="D93" t="s">
        <v>16</v>
      </c>
      <c r="E93" t="s">
        <v>20</v>
      </c>
      <c r="F93" t="s">
        <v>27</v>
      </c>
      <c r="G93" s="3">
        <v>2903</v>
      </c>
      <c r="H93" s="3">
        <v>7</v>
      </c>
      <c r="I93" s="3">
        <v>20321</v>
      </c>
      <c r="J93" s="3">
        <v>2844.94</v>
      </c>
      <c r="K93" s="3">
        <v>17476.060000000001</v>
      </c>
      <c r="L93" s="3">
        <v>14515</v>
      </c>
      <c r="M93" s="3">
        <v>2961.0600000000013</v>
      </c>
      <c r="N93" s="14">
        <v>0.14571428571428599</v>
      </c>
      <c r="O93" s="2">
        <v>0.14000000000000001</v>
      </c>
    </row>
    <row r="94" spans="1:15" x14ac:dyDescent="0.25">
      <c r="A94" s="1">
        <v>45352</v>
      </c>
      <c r="B94" t="s">
        <v>32</v>
      </c>
      <c r="C94" t="s">
        <v>28</v>
      </c>
      <c r="D94" t="s">
        <v>33</v>
      </c>
      <c r="E94" t="s">
        <v>17</v>
      </c>
      <c r="F94" t="s">
        <v>29</v>
      </c>
      <c r="G94" s="3">
        <v>1761</v>
      </c>
      <c r="H94" s="3">
        <v>350</v>
      </c>
      <c r="I94" s="3">
        <v>616350</v>
      </c>
      <c r="J94" s="3">
        <v>43144.5</v>
      </c>
      <c r="K94" s="3">
        <v>573205.5</v>
      </c>
      <c r="L94" s="3">
        <v>457860</v>
      </c>
      <c r="M94" s="3">
        <v>115345.5</v>
      </c>
      <c r="N94" s="14">
        <v>0.187142857142857</v>
      </c>
      <c r="O94" s="2">
        <v>7.0000000000000007E-2</v>
      </c>
    </row>
    <row r="95" spans="1:15" x14ac:dyDescent="0.25">
      <c r="A95" s="1">
        <v>45352</v>
      </c>
      <c r="B95" t="s">
        <v>32</v>
      </c>
      <c r="C95" t="s">
        <v>28</v>
      </c>
      <c r="D95" t="s">
        <v>35</v>
      </c>
      <c r="E95" t="s">
        <v>17</v>
      </c>
      <c r="F95" t="s">
        <v>29</v>
      </c>
      <c r="G95" s="3">
        <v>973</v>
      </c>
      <c r="H95" s="3">
        <v>20</v>
      </c>
      <c r="I95" s="3">
        <v>19460</v>
      </c>
      <c r="J95" s="3">
        <v>1751.4</v>
      </c>
      <c r="K95" s="3">
        <v>17708.599999999999</v>
      </c>
      <c r="L95" s="3">
        <v>9730</v>
      </c>
      <c r="M95" s="3">
        <v>7978.5999999999985</v>
      </c>
      <c r="N95" s="14">
        <v>0.41</v>
      </c>
      <c r="O95" s="2">
        <v>0.09</v>
      </c>
    </row>
    <row r="96" spans="1:15" x14ac:dyDescent="0.25">
      <c r="A96" s="1">
        <v>45352</v>
      </c>
      <c r="B96" t="s">
        <v>32</v>
      </c>
      <c r="C96" t="s">
        <v>28</v>
      </c>
      <c r="D96" t="s">
        <v>16</v>
      </c>
      <c r="E96" t="s">
        <v>20</v>
      </c>
      <c r="F96" t="s">
        <v>29</v>
      </c>
      <c r="G96" s="3">
        <v>1579</v>
      </c>
      <c r="H96" s="3">
        <v>7</v>
      </c>
      <c r="I96" s="3">
        <v>11053</v>
      </c>
      <c r="J96" s="3">
        <v>1215.83</v>
      </c>
      <c r="K96" s="3">
        <v>9837.17</v>
      </c>
      <c r="L96" s="3">
        <v>7895</v>
      </c>
      <c r="M96" s="3">
        <v>1942.17</v>
      </c>
      <c r="N96" s="14">
        <v>0.17571428571428599</v>
      </c>
      <c r="O96" s="2">
        <v>0.11</v>
      </c>
    </row>
    <row r="97" spans="1:15" x14ac:dyDescent="0.25">
      <c r="A97" s="1">
        <v>45352</v>
      </c>
      <c r="B97" t="s">
        <v>37</v>
      </c>
      <c r="C97" t="s">
        <v>15</v>
      </c>
      <c r="D97" t="s">
        <v>26</v>
      </c>
      <c r="E97" t="s">
        <v>23</v>
      </c>
      <c r="F97" t="s">
        <v>18</v>
      </c>
      <c r="G97" s="3">
        <v>1967</v>
      </c>
      <c r="H97" s="3">
        <v>15</v>
      </c>
      <c r="I97" s="3">
        <v>29505</v>
      </c>
      <c r="J97" s="3">
        <v>1180.2</v>
      </c>
      <c r="K97" s="3">
        <v>28324.799999999999</v>
      </c>
      <c r="L97" s="3">
        <v>19670</v>
      </c>
      <c r="M97" s="3">
        <v>8654.7999999999993</v>
      </c>
      <c r="N97" s="14">
        <v>0.293333333333333</v>
      </c>
      <c r="O97" s="2">
        <v>0.04</v>
      </c>
    </row>
    <row r="98" spans="1:15" x14ac:dyDescent="0.25">
      <c r="A98" s="1">
        <v>45352</v>
      </c>
      <c r="B98" t="s">
        <v>37</v>
      </c>
      <c r="C98" t="s">
        <v>19</v>
      </c>
      <c r="D98" t="s">
        <v>26</v>
      </c>
      <c r="E98" t="s">
        <v>17</v>
      </c>
      <c r="F98" t="s">
        <v>21</v>
      </c>
      <c r="G98" s="3">
        <v>2501</v>
      </c>
      <c r="H98" s="3">
        <v>15</v>
      </c>
      <c r="I98" s="3">
        <v>37515</v>
      </c>
      <c r="J98" s="3">
        <v>3001.2</v>
      </c>
      <c r="K98" s="3">
        <v>34513.800000000003</v>
      </c>
      <c r="L98" s="3">
        <v>25010</v>
      </c>
      <c r="M98" s="3">
        <v>9503.8000000000029</v>
      </c>
      <c r="N98" s="14">
        <v>0.25333333333333302</v>
      </c>
      <c r="O98" s="2">
        <v>0.08</v>
      </c>
    </row>
    <row r="99" spans="1:15" x14ac:dyDescent="0.25">
      <c r="A99" s="1">
        <v>45352</v>
      </c>
      <c r="B99" t="s">
        <v>37</v>
      </c>
      <c r="C99" t="s">
        <v>22</v>
      </c>
      <c r="D99" t="s">
        <v>26</v>
      </c>
      <c r="E99" t="s">
        <v>34</v>
      </c>
      <c r="F99" t="s">
        <v>24</v>
      </c>
      <c r="G99" s="3">
        <v>921</v>
      </c>
      <c r="H99" s="3">
        <v>15</v>
      </c>
      <c r="I99" s="3">
        <v>13815</v>
      </c>
      <c r="J99" s="3">
        <v>0</v>
      </c>
      <c r="K99" s="3">
        <v>13815</v>
      </c>
      <c r="L99" s="3">
        <v>9210</v>
      </c>
      <c r="M99" s="3">
        <v>4605</v>
      </c>
      <c r="N99" s="14">
        <v>0.33333333333333298</v>
      </c>
      <c r="O99" s="2">
        <v>0</v>
      </c>
    </row>
    <row r="100" spans="1:15" x14ac:dyDescent="0.25">
      <c r="A100" s="1">
        <v>45352</v>
      </c>
      <c r="B100" t="s">
        <v>37</v>
      </c>
      <c r="C100" t="s">
        <v>25</v>
      </c>
      <c r="D100" t="s">
        <v>26</v>
      </c>
      <c r="E100" t="s">
        <v>23</v>
      </c>
      <c r="F100" t="s">
        <v>27</v>
      </c>
      <c r="G100" s="3">
        <v>2214</v>
      </c>
      <c r="H100" s="3">
        <v>15</v>
      </c>
      <c r="I100" s="3">
        <v>33210</v>
      </c>
      <c r="J100" s="3">
        <v>332.1</v>
      </c>
      <c r="K100" s="3">
        <v>32877.9</v>
      </c>
      <c r="L100" s="3">
        <v>22140</v>
      </c>
      <c r="M100" s="3">
        <v>10737.900000000001</v>
      </c>
      <c r="N100" s="14">
        <v>0.32333333333333297</v>
      </c>
      <c r="O100" s="2">
        <v>0.01</v>
      </c>
    </row>
    <row r="101" spans="1:15" x14ac:dyDescent="0.25">
      <c r="A101" s="1">
        <v>45352</v>
      </c>
      <c r="B101" t="s">
        <v>37</v>
      </c>
      <c r="C101" t="s">
        <v>28</v>
      </c>
      <c r="D101" t="s">
        <v>26</v>
      </c>
      <c r="E101" t="s">
        <v>20</v>
      </c>
      <c r="F101" t="s">
        <v>29</v>
      </c>
      <c r="G101" s="3">
        <v>677</v>
      </c>
      <c r="H101" s="3">
        <v>15</v>
      </c>
      <c r="I101" s="3">
        <v>10155</v>
      </c>
      <c r="J101" s="3">
        <v>1218.5999999999999</v>
      </c>
      <c r="K101" s="3">
        <v>8936.4</v>
      </c>
      <c r="L101" s="3">
        <v>6770</v>
      </c>
      <c r="M101" s="3">
        <v>2166.3999999999996</v>
      </c>
      <c r="N101" s="14">
        <v>0.21333333333333299</v>
      </c>
      <c r="O101" s="2">
        <v>0.12</v>
      </c>
    </row>
    <row r="102" spans="1:15" x14ac:dyDescent="0.25">
      <c r="A102" s="1">
        <v>45352</v>
      </c>
      <c r="B102" t="s">
        <v>38</v>
      </c>
      <c r="C102" t="s">
        <v>15</v>
      </c>
      <c r="D102" t="s">
        <v>31</v>
      </c>
      <c r="E102" t="s">
        <v>20</v>
      </c>
      <c r="F102" t="s">
        <v>18</v>
      </c>
      <c r="G102" s="3">
        <v>888</v>
      </c>
      <c r="H102" s="3">
        <v>300</v>
      </c>
      <c r="I102" s="3">
        <v>266400</v>
      </c>
      <c r="J102" s="3">
        <v>37296</v>
      </c>
      <c r="K102" s="3">
        <v>229104</v>
      </c>
      <c r="L102" s="3">
        <v>222000</v>
      </c>
      <c r="M102" s="3">
        <v>7104</v>
      </c>
      <c r="N102" s="14">
        <v>2.66666666666667E-2</v>
      </c>
      <c r="O102" s="2">
        <v>0.14000000000000001</v>
      </c>
    </row>
    <row r="103" spans="1:15" x14ac:dyDescent="0.25">
      <c r="A103" s="1">
        <v>45352</v>
      </c>
      <c r="B103" t="s">
        <v>38</v>
      </c>
      <c r="C103" t="s">
        <v>19</v>
      </c>
      <c r="D103" t="s">
        <v>31</v>
      </c>
      <c r="E103" t="s">
        <v>20</v>
      </c>
      <c r="F103" t="s">
        <v>21</v>
      </c>
      <c r="G103" s="3">
        <v>2475</v>
      </c>
      <c r="H103" s="3">
        <v>300</v>
      </c>
      <c r="I103" s="3">
        <v>742500</v>
      </c>
      <c r="J103" s="3">
        <v>111375</v>
      </c>
      <c r="K103" s="3">
        <v>631125</v>
      </c>
      <c r="L103" s="3">
        <v>618750</v>
      </c>
      <c r="M103" s="3">
        <v>12375</v>
      </c>
      <c r="N103" s="14">
        <v>1.6666666666666701E-2</v>
      </c>
      <c r="O103" s="2">
        <v>0.15</v>
      </c>
    </row>
    <row r="104" spans="1:15" x14ac:dyDescent="0.25">
      <c r="A104" s="1">
        <v>45352</v>
      </c>
      <c r="B104" t="s">
        <v>38</v>
      </c>
      <c r="C104" t="s">
        <v>22</v>
      </c>
      <c r="D104" t="s">
        <v>31</v>
      </c>
      <c r="E104" t="s">
        <v>23</v>
      </c>
      <c r="F104" t="s">
        <v>24</v>
      </c>
      <c r="G104" s="3">
        <v>259</v>
      </c>
      <c r="H104" s="3">
        <v>300</v>
      </c>
      <c r="I104" s="3">
        <v>77700</v>
      </c>
      <c r="J104" s="3">
        <v>1554</v>
      </c>
      <c r="K104" s="3">
        <v>76146</v>
      </c>
      <c r="L104" s="3">
        <v>64750</v>
      </c>
      <c r="M104" s="3">
        <v>11396</v>
      </c>
      <c r="N104" s="14">
        <v>0.146666666666667</v>
      </c>
      <c r="O104" s="2">
        <v>0.02</v>
      </c>
    </row>
    <row r="105" spans="1:15" x14ac:dyDescent="0.25">
      <c r="A105" s="1">
        <v>45352</v>
      </c>
      <c r="B105" t="s">
        <v>38</v>
      </c>
      <c r="C105" t="s">
        <v>25</v>
      </c>
      <c r="D105" t="s">
        <v>31</v>
      </c>
      <c r="E105" t="s">
        <v>23</v>
      </c>
      <c r="F105" t="s">
        <v>27</v>
      </c>
      <c r="G105" s="3">
        <v>1101</v>
      </c>
      <c r="H105" s="3">
        <v>300</v>
      </c>
      <c r="I105" s="3">
        <v>330300</v>
      </c>
      <c r="J105" s="3">
        <v>6606</v>
      </c>
      <c r="K105" s="3">
        <v>323694</v>
      </c>
      <c r="L105" s="3">
        <v>275250</v>
      </c>
      <c r="M105" s="3">
        <v>48444</v>
      </c>
      <c r="N105" s="14">
        <v>0.146666666666667</v>
      </c>
      <c r="O105" s="2">
        <v>0.02</v>
      </c>
    </row>
    <row r="106" spans="1:15" x14ac:dyDescent="0.25">
      <c r="A106" s="1">
        <v>45352</v>
      </c>
      <c r="B106" t="s">
        <v>38</v>
      </c>
      <c r="C106" t="s">
        <v>28</v>
      </c>
      <c r="D106" t="s">
        <v>31</v>
      </c>
      <c r="E106" t="s">
        <v>20</v>
      </c>
      <c r="F106" t="s">
        <v>29</v>
      </c>
      <c r="G106" s="3">
        <v>2993</v>
      </c>
      <c r="H106" s="3">
        <v>300</v>
      </c>
      <c r="I106" s="3">
        <v>897900</v>
      </c>
      <c r="J106" s="3">
        <v>89790</v>
      </c>
      <c r="K106" s="3">
        <v>808110</v>
      </c>
      <c r="L106" s="3">
        <v>748250</v>
      </c>
      <c r="M106" s="3">
        <v>59860</v>
      </c>
      <c r="N106" s="14">
        <v>6.6666666666666693E-2</v>
      </c>
      <c r="O106" s="2">
        <v>0.1</v>
      </c>
    </row>
    <row r="107" spans="1:15" x14ac:dyDescent="0.25">
      <c r="A107" s="1">
        <v>45383</v>
      </c>
      <c r="B107" t="s">
        <v>14</v>
      </c>
      <c r="C107" t="s">
        <v>15</v>
      </c>
      <c r="D107" t="s">
        <v>31</v>
      </c>
      <c r="E107" t="s">
        <v>20</v>
      </c>
      <c r="F107" t="s">
        <v>18</v>
      </c>
      <c r="G107" s="3">
        <v>3521</v>
      </c>
      <c r="H107" s="3">
        <v>12</v>
      </c>
      <c r="I107" s="3">
        <v>42246</v>
      </c>
      <c r="J107" s="3">
        <v>4224.6000000000004</v>
      </c>
      <c r="K107" s="3">
        <v>38021.399999999994</v>
      </c>
      <c r="L107" s="3">
        <v>10561.5</v>
      </c>
      <c r="M107" s="3">
        <v>27459.899999999998</v>
      </c>
      <c r="N107" s="14">
        <v>0.65</v>
      </c>
      <c r="O107" s="2">
        <v>0.1</v>
      </c>
    </row>
    <row r="108" spans="1:15" x14ac:dyDescent="0.25">
      <c r="A108" s="1">
        <v>45383</v>
      </c>
      <c r="B108" t="s">
        <v>14</v>
      </c>
      <c r="C108" t="s">
        <v>19</v>
      </c>
      <c r="D108" t="s">
        <v>16</v>
      </c>
      <c r="E108" t="s">
        <v>17</v>
      </c>
      <c r="F108" t="s">
        <v>21</v>
      </c>
      <c r="G108" s="3">
        <v>1739</v>
      </c>
      <c r="H108" s="3">
        <v>12</v>
      </c>
      <c r="I108" s="3">
        <v>20862</v>
      </c>
      <c r="J108" s="3">
        <v>1460.34</v>
      </c>
      <c r="K108" s="3">
        <v>19401.66</v>
      </c>
      <c r="L108" s="3">
        <v>5215.5</v>
      </c>
      <c r="M108" s="3">
        <v>14186.16</v>
      </c>
      <c r="N108" s="14">
        <v>0.68</v>
      </c>
      <c r="O108" s="2">
        <v>7.0000000000000007E-2</v>
      </c>
    </row>
    <row r="109" spans="1:15" x14ac:dyDescent="0.25">
      <c r="A109" s="1">
        <v>45383</v>
      </c>
      <c r="B109" t="s">
        <v>14</v>
      </c>
      <c r="C109" t="s">
        <v>22</v>
      </c>
      <c r="D109" t="s">
        <v>16</v>
      </c>
      <c r="E109" t="s">
        <v>34</v>
      </c>
      <c r="F109" t="s">
        <v>24</v>
      </c>
      <c r="G109" s="3">
        <v>2838</v>
      </c>
      <c r="H109" s="3">
        <v>12</v>
      </c>
      <c r="I109" s="3">
        <v>34056</v>
      </c>
      <c r="J109" s="3">
        <v>0</v>
      </c>
      <c r="K109" s="3">
        <v>34056</v>
      </c>
      <c r="L109" s="3">
        <v>8514</v>
      </c>
      <c r="M109" s="3">
        <v>25542</v>
      </c>
      <c r="N109" s="14">
        <v>0.75</v>
      </c>
      <c r="O109" s="2">
        <v>0</v>
      </c>
    </row>
    <row r="110" spans="1:15" x14ac:dyDescent="0.25">
      <c r="A110" s="1">
        <v>45383</v>
      </c>
      <c r="B110" t="s">
        <v>14</v>
      </c>
      <c r="C110" t="s">
        <v>25</v>
      </c>
      <c r="D110" t="s">
        <v>16</v>
      </c>
      <c r="E110" t="s">
        <v>23</v>
      </c>
      <c r="F110" t="s">
        <v>27</v>
      </c>
      <c r="G110" s="3">
        <v>1916</v>
      </c>
      <c r="H110" s="3">
        <v>12</v>
      </c>
      <c r="I110" s="3">
        <v>22992</v>
      </c>
      <c r="J110" s="3">
        <v>689.76</v>
      </c>
      <c r="K110" s="3">
        <v>22302.240000000002</v>
      </c>
      <c r="L110" s="3">
        <v>5748</v>
      </c>
      <c r="M110" s="3">
        <v>16554.240000000002</v>
      </c>
      <c r="N110" s="14">
        <v>0.72</v>
      </c>
      <c r="O110" s="2">
        <v>0.03</v>
      </c>
    </row>
    <row r="111" spans="1:15" x14ac:dyDescent="0.25">
      <c r="A111" s="1">
        <v>45383</v>
      </c>
      <c r="B111" t="s">
        <v>14</v>
      </c>
      <c r="C111" t="s">
        <v>28</v>
      </c>
      <c r="D111" t="s">
        <v>31</v>
      </c>
      <c r="E111" t="s">
        <v>34</v>
      </c>
      <c r="F111" t="s">
        <v>29</v>
      </c>
      <c r="G111" s="3">
        <v>1953</v>
      </c>
      <c r="H111" s="3">
        <v>12</v>
      </c>
      <c r="I111" s="3">
        <v>23436</v>
      </c>
      <c r="J111" s="3">
        <v>0</v>
      </c>
      <c r="K111" s="3">
        <v>23436</v>
      </c>
      <c r="L111" s="3">
        <v>5859</v>
      </c>
      <c r="M111" s="3">
        <v>17577</v>
      </c>
      <c r="N111" s="14">
        <v>0.75</v>
      </c>
      <c r="O111" s="2">
        <v>0</v>
      </c>
    </row>
    <row r="112" spans="1:15" x14ac:dyDescent="0.25">
      <c r="A112" s="1">
        <v>45383</v>
      </c>
      <c r="B112" t="s">
        <v>30</v>
      </c>
      <c r="C112" t="s">
        <v>15</v>
      </c>
      <c r="D112" t="s">
        <v>33</v>
      </c>
      <c r="E112" t="s">
        <v>23</v>
      </c>
      <c r="F112" t="s">
        <v>18</v>
      </c>
      <c r="G112" s="3">
        <v>743</v>
      </c>
      <c r="H112" s="3">
        <v>125</v>
      </c>
      <c r="I112" s="3">
        <v>92812.5</v>
      </c>
      <c r="J112" s="3">
        <v>1856.25</v>
      </c>
      <c r="K112" s="3">
        <v>90956.25</v>
      </c>
      <c r="L112" s="3">
        <v>89100</v>
      </c>
      <c r="M112" s="3">
        <v>1856.25</v>
      </c>
      <c r="N112" s="14">
        <v>0.02</v>
      </c>
      <c r="O112" s="2">
        <v>0.02</v>
      </c>
    </row>
    <row r="113" spans="1:15" x14ac:dyDescent="0.25">
      <c r="A113" s="1">
        <v>45383</v>
      </c>
      <c r="B113" t="s">
        <v>30</v>
      </c>
      <c r="C113" t="s">
        <v>19</v>
      </c>
      <c r="D113" t="s">
        <v>33</v>
      </c>
      <c r="E113" t="s">
        <v>23</v>
      </c>
      <c r="F113" t="s">
        <v>21</v>
      </c>
      <c r="G113" s="3">
        <v>4244</v>
      </c>
      <c r="H113" s="3">
        <v>125</v>
      </c>
      <c r="I113" s="3">
        <v>530437.5</v>
      </c>
      <c r="J113" s="3">
        <v>15913.125</v>
      </c>
      <c r="K113" s="3">
        <v>514524.375</v>
      </c>
      <c r="L113" s="3">
        <v>509220</v>
      </c>
      <c r="M113" s="3">
        <v>5304.375</v>
      </c>
      <c r="N113" s="14">
        <v>0.01</v>
      </c>
      <c r="O113" s="2">
        <v>0.03</v>
      </c>
    </row>
    <row r="114" spans="1:15" x14ac:dyDescent="0.25">
      <c r="A114" s="1">
        <v>45383</v>
      </c>
      <c r="B114" t="s">
        <v>30</v>
      </c>
      <c r="C114" t="s">
        <v>22</v>
      </c>
      <c r="D114" t="s">
        <v>31</v>
      </c>
      <c r="E114" t="s">
        <v>34</v>
      </c>
      <c r="F114" t="s">
        <v>24</v>
      </c>
      <c r="G114" s="3">
        <v>4220</v>
      </c>
      <c r="H114" s="3">
        <v>125</v>
      </c>
      <c r="I114" s="3">
        <v>527437.5</v>
      </c>
      <c r="J114" s="3">
        <v>0</v>
      </c>
      <c r="K114" s="3">
        <v>527437.5</v>
      </c>
      <c r="L114" s="3">
        <v>506340</v>
      </c>
      <c r="M114" s="3">
        <v>21097.5</v>
      </c>
      <c r="N114" s="14">
        <v>0.04</v>
      </c>
      <c r="O114" s="2">
        <v>0</v>
      </c>
    </row>
    <row r="115" spans="1:15" x14ac:dyDescent="0.25">
      <c r="A115" s="1">
        <v>45383</v>
      </c>
      <c r="B115" t="s">
        <v>30</v>
      </c>
      <c r="C115" t="s">
        <v>25</v>
      </c>
      <c r="D115" t="s">
        <v>31</v>
      </c>
      <c r="E115" t="s">
        <v>23</v>
      </c>
      <c r="F115" t="s">
        <v>27</v>
      </c>
      <c r="G115" s="3">
        <v>1074</v>
      </c>
      <c r="H115" s="3">
        <v>125</v>
      </c>
      <c r="I115" s="3">
        <v>134250</v>
      </c>
      <c r="J115" s="3">
        <v>5370</v>
      </c>
      <c r="K115" s="3">
        <v>128880</v>
      </c>
      <c r="L115" s="3">
        <v>128880</v>
      </c>
      <c r="M115" s="3">
        <v>0</v>
      </c>
      <c r="N115" s="14">
        <v>0</v>
      </c>
      <c r="O115" s="2">
        <v>0.04</v>
      </c>
    </row>
    <row r="116" spans="1:15" x14ac:dyDescent="0.25">
      <c r="A116" s="1">
        <v>45383</v>
      </c>
      <c r="B116" t="s">
        <v>30</v>
      </c>
      <c r="C116" t="s">
        <v>28</v>
      </c>
      <c r="D116" t="s">
        <v>33</v>
      </c>
      <c r="E116" t="s">
        <v>20</v>
      </c>
      <c r="F116" t="s">
        <v>29</v>
      </c>
      <c r="G116" s="3">
        <v>3446</v>
      </c>
      <c r="H116" s="3">
        <v>125</v>
      </c>
      <c r="I116" s="3">
        <v>430687.5</v>
      </c>
      <c r="J116" s="3">
        <v>43068.75</v>
      </c>
      <c r="K116" s="3">
        <v>387618.75</v>
      </c>
      <c r="L116" s="3">
        <v>413460</v>
      </c>
      <c r="M116" s="3">
        <v>-25841.25</v>
      </c>
      <c r="N116" s="14">
        <v>-0.06</v>
      </c>
      <c r="O116" s="2">
        <v>0.1</v>
      </c>
    </row>
    <row r="117" spans="1:15" x14ac:dyDescent="0.25">
      <c r="A117" s="1">
        <v>45383</v>
      </c>
      <c r="B117" t="s">
        <v>32</v>
      </c>
      <c r="C117" t="s">
        <v>15</v>
      </c>
      <c r="D117" t="s">
        <v>35</v>
      </c>
      <c r="E117" t="s">
        <v>20</v>
      </c>
      <c r="F117" t="s">
        <v>18</v>
      </c>
      <c r="G117" s="3">
        <v>723</v>
      </c>
      <c r="H117" s="3">
        <v>7</v>
      </c>
      <c r="I117" s="3">
        <v>5061</v>
      </c>
      <c r="J117" s="3">
        <v>759.15000000000009</v>
      </c>
      <c r="K117" s="3">
        <v>4301.8500000000004</v>
      </c>
      <c r="L117" s="3">
        <v>3615</v>
      </c>
      <c r="M117" s="3">
        <v>686.85000000000014</v>
      </c>
      <c r="N117" s="14">
        <v>0.13571428571428601</v>
      </c>
      <c r="O117" s="2">
        <v>0.15</v>
      </c>
    </row>
    <row r="118" spans="1:15" x14ac:dyDescent="0.25">
      <c r="A118" s="1">
        <v>45383</v>
      </c>
      <c r="B118" t="s">
        <v>32</v>
      </c>
      <c r="C118" t="s">
        <v>15</v>
      </c>
      <c r="D118" t="s">
        <v>36</v>
      </c>
      <c r="E118" t="s">
        <v>23</v>
      </c>
      <c r="F118" t="s">
        <v>18</v>
      </c>
      <c r="G118" s="3">
        <v>3851</v>
      </c>
      <c r="H118" s="3">
        <v>20</v>
      </c>
      <c r="I118" s="3">
        <v>77010</v>
      </c>
      <c r="J118" s="3">
        <v>2310.3000000000002</v>
      </c>
      <c r="K118" s="3">
        <v>74699.700000000012</v>
      </c>
      <c r="L118" s="3">
        <v>38505</v>
      </c>
      <c r="M118" s="3">
        <v>36194.700000000004</v>
      </c>
      <c r="N118" s="14">
        <v>0.47</v>
      </c>
      <c r="O118" s="2">
        <v>0.03</v>
      </c>
    </row>
    <row r="119" spans="1:15" x14ac:dyDescent="0.25">
      <c r="A119" s="1">
        <v>45383</v>
      </c>
      <c r="B119" t="s">
        <v>32</v>
      </c>
      <c r="C119" t="s">
        <v>15</v>
      </c>
      <c r="D119" t="s">
        <v>16</v>
      </c>
      <c r="E119" t="s">
        <v>23</v>
      </c>
      <c r="F119" t="s">
        <v>18</v>
      </c>
      <c r="G119" s="3">
        <v>944</v>
      </c>
      <c r="H119" s="3">
        <v>350</v>
      </c>
      <c r="I119" s="3">
        <v>330225</v>
      </c>
      <c r="J119" s="3">
        <v>3302.25</v>
      </c>
      <c r="K119" s="3">
        <v>326922.75</v>
      </c>
      <c r="L119" s="3">
        <v>245310</v>
      </c>
      <c r="M119" s="3">
        <v>81612.75</v>
      </c>
      <c r="N119" s="14">
        <v>0.247142857142857</v>
      </c>
      <c r="O119" s="2">
        <v>0.01</v>
      </c>
    </row>
    <row r="120" spans="1:15" x14ac:dyDescent="0.25">
      <c r="A120" s="1">
        <v>45383</v>
      </c>
      <c r="B120" t="s">
        <v>32</v>
      </c>
      <c r="C120" t="s">
        <v>19</v>
      </c>
      <c r="D120" t="s">
        <v>35</v>
      </c>
      <c r="E120" t="s">
        <v>20</v>
      </c>
      <c r="F120" t="s">
        <v>21</v>
      </c>
      <c r="G120" s="3">
        <v>2532</v>
      </c>
      <c r="H120" s="3">
        <v>7</v>
      </c>
      <c r="I120" s="3">
        <v>17724</v>
      </c>
      <c r="J120" s="3">
        <v>1949.6399999999999</v>
      </c>
      <c r="K120" s="3">
        <v>15774.36</v>
      </c>
      <c r="L120" s="3">
        <v>12660</v>
      </c>
      <c r="M120" s="3">
        <v>3114.3599999999997</v>
      </c>
      <c r="N120" s="14">
        <v>0.17571428571428599</v>
      </c>
      <c r="O120" s="2">
        <v>0.11</v>
      </c>
    </row>
    <row r="121" spans="1:15" x14ac:dyDescent="0.25">
      <c r="A121" s="1">
        <v>45383</v>
      </c>
      <c r="B121" t="s">
        <v>32</v>
      </c>
      <c r="C121" t="s">
        <v>19</v>
      </c>
      <c r="D121" t="s">
        <v>36</v>
      </c>
      <c r="E121" t="s">
        <v>23</v>
      </c>
      <c r="F121" t="s">
        <v>21</v>
      </c>
      <c r="G121" s="3">
        <v>3864</v>
      </c>
      <c r="H121" s="3">
        <v>20</v>
      </c>
      <c r="I121" s="3">
        <v>77280</v>
      </c>
      <c r="J121" s="3">
        <v>772.80000000000007</v>
      </c>
      <c r="K121" s="3">
        <v>76507.200000000012</v>
      </c>
      <c r="L121" s="3">
        <v>38640</v>
      </c>
      <c r="M121" s="3">
        <v>37867.200000000004</v>
      </c>
      <c r="N121" s="14">
        <v>0.49</v>
      </c>
      <c r="O121" s="2">
        <v>0.01</v>
      </c>
    </row>
    <row r="122" spans="1:15" x14ac:dyDescent="0.25">
      <c r="A122" s="1">
        <v>45383</v>
      </c>
      <c r="B122" t="s">
        <v>32</v>
      </c>
      <c r="C122" t="s">
        <v>19</v>
      </c>
      <c r="D122" t="s">
        <v>16</v>
      </c>
      <c r="E122" t="s">
        <v>17</v>
      </c>
      <c r="F122" t="s">
        <v>21</v>
      </c>
      <c r="G122" s="3">
        <v>575</v>
      </c>
      <c r="H122" s="3">
        <v>350</v>
      </c>
      <c r="I122" s="3">
        <v>201075</v>
      </c>
      <c r="J122" s="3">
        <v>16086</v>
      </c>
      <c r="K122" s="3">
        <v>184989</v>
      </c>
      <c r="L122" s="3">
        <v>149370</v>
      </c>
      <c r="M122" s="3">
        <v>35619</v>
      </c>
      <c r="N122" s="14">
        <v>0.17714285714285699</v>
      </c>
      <c r="O122" s="2">
        <v>0.08</v>
      </c>
    </row>
    <row r="123" spans="1:15" x14ac:dyDescent="0.25">
      <c r="A123" s="1">
        <v>45383</v>
      </c>
      <c r="B123" t="s">
        <v>32</v>
      </c>
      <c r="C123" t="s">
        <v>22</v>
      </c>
      <c r="D123" t="s">
        <v>33</v>
      </c>
      <c r="E123" t="s">
        <v>23</v>
      </c>
      <c r="F123" t="s">
        <v>24</v>
      </c>
      <c r="G123" s="3">
        <v>2580</v>
      </c>
      <c r="H123" s="3">
        <v>20</v>
      </c>
      <c r="I123" s="3">
        <v>51600</v>
      </c>
      <c r="J123" s="3">
        <v>1548</v>
      </c>
      <c r="K123" s="3">
        <v>50052</v>
      </c>
      <c r="L123" s="3">
        <v>25800</v>
      </c>
      <c r="M123" s="3">
        <v>24252</v>
      </c>
      <c r="N123" s="14">
        <v>0.47</v>
      </c>
      <c r="O123" s="2">
        <v>0.03</v>
      </c>
    </row>
    <row r="124" spans="1:15" x14ac:dyDescent="0.25">
      <c r="A124" s="1">
        <v>45383</v>
      </c>
      <c r="B124" t="s">
        <v>32</v>
      </c>
      <c r="C124" t="s">
        <v>22</v>
      </c>
      <c r="D124" t="s">
        <v>26</v>
      </c>
      <c r="E124" t="s">
        <v>20</v>
      </c>
      <c r="F124" t="s">
        <v>24</v>
      </c>
      <c r="G124" s="3">
        <v>1199</v>
      </c>
      <c r="H124" s="3">
        <v>350</v>
      </c>
      <c r="I124" s="3">
        <v>419650</v>
      </c>
      <c r="J124" s="3">
        <v>58751</v>
      </c>
      <c r="K124" s="3">
        <v>360899</v>
      </c>
      <c r="L124" s="3">
        <v>311740</v>
      </c>
      <c r="M124" s="3">
        <v>49159</v>
      </c>
      <c r="N124" s="14">
        <v>0.11714285714285699</v>
      </c>
      <c r="O124" s="2">
        <v>0.14000000000000001</v>
      </c>
    </row>
    <row r="125" spans="1:15" x14ac:dyDescent="0.25">
      <c r="A125" s="1">
        <v>45383</v>
      </c>
      <c r="B125" t="s">
        <v>32</v>
      </c>
      <c r="C125" t="s">
        <v>22</v>
      </c>
      <c r="D125" t="s">
        <v>35</v>
      </c>
      <c r="E125" t="s">
        <v>17</v>
      </c>
      <c r="F125" t="s">
        <v>24</v>
      </c>
      <c r="G125" s="3">
        <v>1259</v>
      </c>
      <c r="H125" s="3">
        <v>7</v>
      </c>
      <c r="I125" s="3">
        <v>8813</v>
      </c>
      <c r="J125" s="3">
        <v>705.04</v>
      </c>
      <c r="K125" s="3">
        <v>8107.96</v>
      </c>
      <c r="L125" s="3">
        <v>6295</v>
      </c>
      <c r="M125" s="3">
        <v>1812.96</v>
      </c>
      <c r="N125" s="14">
        <v>0.20571428571428599</v>
      </c>
      <c r="O125" s="2">
        <v>0.08</v>
      </c>
    </row>
    <row r="126" spans="1:15" x14ac:dyDescent="0.25">
      <c r="A126" s="1">
        <v>45383</v>
      </c>
      <c r="B126" t="s">
        <v>32</v>
      </c>
      <c r="C126" t="s">
        <v>25</v>
      </c>
      <c r="D126" t="s">
        <v>33</v>
      </c>
      <c r="E126" t="s">
        <v>20</v>
      </c>
      <c r="F126" t="s">
        <v>27</v>
      </c>
      <c r="G126" s="3">
        <v>2579</v>
      </c>
      <c r="H126" s="3">
        <v>20</v>
      </c>
      <c r="I126" s="3">
        <v>51580</v>
      </c>
      <c r="J126" s="3">
        <v>7221.2</v>
      </c>
      <c r="K126" s="3">
        <v>44358.8</v>
      </c>
      <c r="L126" s="3">
        <v>25790</v>
      </c>
      <c r="M126" s="3">
        <v>18568.800000000003</v>
      </c>
      <c r="N126" s="14">
        <v>0.36</v>
      </c>
      <c r="O126" s="2">
        <v>0.14000000000000001</v>
      </c>
    </row>
    <row r="127" spans="1:15" x14ac:dyDescent="0.25">
      <c r="A127" s="1">
        <v>45383</v>
      </c>
      <c r="B127" t="s">
        <v>32</v>
      </c>
      <c r="C127" t="s">
        <v>25</v>
      </c>
      <c r="D127" t="s">
        <v>26</v>
      </c>
      <c r="E127" t="s">
        <v>17</v>
      </c>
      <c r="F127" t="s">
        <v>27</v>
      </c>
      <c r="G127" s="3">
        <v>980</v>
      </c>
      <c r="H127" s="3">
        <v>350</v>
      </c>
      <c r="I127" s="3">
        <v>343000</v>
      </c>
      <c r="J127" s="3">
        <v>20580</v>
      </c>
      <c r="K127" s="3">
        <v>322420</v>
      </c>
      <c r="L127" s="3">
        <v>254800</v>
      </c>
      <c r="M127" s="3">
        <v>67620</v>
      </c>
      <c r="N127" s="14">
        <v>0.19714285714285701</v>
      </c>
      <c r="O127" s="2">
        <v>0.06</v>
      </c>
    </row>
    <row r="128" spans="1:15" x14ac:dyDescent="0.25">
      <c r="A128" s="1">
        <v>45383</v>
      </c>
      <c r="B128" t="s">
        <v>32</v>
      </c>
      <c r="C128" t="s">
        <v>25</v>
      </c>
      <c r="D128" t="s">
        <v>35</v>
      </c>
      <c r="E128" t="s">
        <v>20</v>
      </c>
      <c r="F128" t="s">
        <v>27</v>
      </c>
      <c r="G128" s="3">
        <v>2535</v>
      </c>
      <c r="H128" s="3">
        <v>7</v>
      </c>
      <c r="I128" s="3">
        <v>17745</v>
      </c>
      <c r="J128" s="3">
        <v>2661.75</v>
      </c>
      <c r="K128" s="3">
        <v>15083.25</v>
      </c>
      <c r="L128" s="3">
        <v>12675</v>
      </c>
      <c r="M128" s="3">
        <v>2408.25</v>
      </c>
      <c r="N128" s="14">
        <v>0.13571428571428601</v>
      </c>
      <c r="O128" s="2">
        <v>0.15</v>
      </c>
    </row>
    <row r="129" spans="1:15" x14ac:dyDescent="0.25">
      <c r="A129" s="1">
        <v>45383</v>
      </c>
      <c r="B129" t="s">
        <v>32</v>
      </c>
      <c r="C129" t="s">
        <v>28</v>
      </c>
      <c r="D129" t="s">
        <v>35</v>
      </c>
      <c r="E129" t="s">
        <v>23</v>
      </c>
      <c r="F129" t="s">
        <v>29</v>
      </c>
      <c r="G129" s="3">
        <v>4493</v>
      </c>
      <c r="H129" s="3">
        <v>7</v>
      </c>
      <c r="I129" s="3">
        <v>31447.5</v>
      </c>
      <c r="J129" s="3">
        <v>314.47500000000002</v>
      </c>
      <c r="K129" s="3">
        <v>31133.024999999998</v>
      </c>
      <c r="L129" s="3">
        <v>22462.5</v>
      </c>
      <c r="M129" s="3">
        <v>8670.5249999999978</v>
      </c>
      <c r="N129" s="14">
        <v>0.27571428571428602</v>
      </c>
      <c r="O129" s="2">
        <v>0.01</v>
      </c>
    </row>
    <row r="130" spans="1:15" x14ac:dyDescent="0.25">
      <c r="A130" s="1">
        <v>45383</v>
      </c>
      <c r="B130" t="s">
        <v>32</v>
      </c>
      <c r="C130" t="s">
        <v>28</v>
      </c>
      <c r="D130" t="s">
        <v>36</v>
      </c>
      <c r="E130" t="s">
        <v>20</v>
      </c>
      <c r="F130" t="s">
        <v>29</v>
      </c>
      <c r="G130" s="3">
        <v>606</v>
      </c>
      <c r="H130" s="3">
        <v>20</v>
      </c>
      <c r="I130" s="3">
        <v>12120</v>
      </c>
      <c r="J130" s="3">
        <v>1696.8000000000002</v>
      </c>
      <c r="K130" s="3">
        <v>10423.200000000001</v>
      </c>
      <c r="L130" s="3">
        <v>6060</v>
      </c>
      <c r="M130" s="3">
        <v>4363.2000000000007</v>
      </c>
      <c r="N130" s="14">
        <v>0.36</v>
      </c>
      <c r="O130" s="2">
        <v>0.14000000000000001</v>
      </c>
    </row>
    <row r="131" spans="1:15" x14ac:dyDescent="0.25">
      <c r="A131" s="1">
        <v>45383</v>
      </c>
      <c r="B131" t="s">
        <v>32</v>
      </c>
      <c r="C131" t="s">
        <v>28</v>
      </c>
      <c r="D131" t="s">
        <v>16</v>
      </c>
      <c r="E131" t="s">
        <v>17</v>
      </c>
      <c r="F131" t="s">
        <v>29</v>
      </c>
      <c r="G131" s="3">
        <v>1352</v>
      </c>
      <c r="H131" s="3">
        <v>350</v>
      </c>
      <c r="I131" s="3">
        <v>473025</v>
      </c>
      <c r="J131" s="3">
        <v>42572.25</v>
      </c>
      <c r="K131" s="3">
        <v>430452.75</v>
      </c>
      <c r="L131" s="3">
        <v>351390</v>
      </c>
      <c r="M131" s="3">
        <v>79062.75</v>
      </c>
      <c r="N131" s="14">
        <v>0.16714285714285701</v>
      </c>
      <c r="O131" s="2">
        <v>0.09</v>
      </c>
    </row>
    <row r="132" spans="1:15" x14ac:dyDescent="0.25">
      <c r="A132" s="1">
        <v>45383</v>
      </c>
      <c r="B132" t="s">
        <v>37</v>
      </c>
      <c r="C132" t="s">
        <v>15</v>
      </c>
      <c r="D132" t="s">
        <v>35</v>
      </c>
      <c r="E132" t="s">
        <v>20</v>
      </c>
      <c r="F132" t="s">
        <v>18</v>
      </c>
      <c r="G132" s="3">
        <v>1614</v>
      </c>
      <c r="H132" s="3">
        <v>15</v>
      </c>
      <c r="I132" s="3">
        <v>24210</v>
      </c>
      <c r="J132" s="3">
        <v>3631.5</v>
      </c>
      <c r="K132" s="3">
        <v>20578.5</v>
      </c>
      <c r="L132" s="3">
        <v>16140</v>
      </c>
      <c r="M132" s="3">
        <v>4438.5</v>
      </c>
      <c r="N132" s="14">
        <v>0.18333333333333299</v>
      </c>
      <c r="O132" s="2">
        <v>0.15</v>
      </c>
    </row>
    <row r="133" spans="1:15" x14ac:dyDescent="0.25">
      <c r="A133" s="1">
        <v>45383</v>
      </c>
      <c r="B133" t="s">
        <v>37</v>
      </c>
      <c r="C133" t="s">
        <v>19</v>
      </c>
      <c r="D133" t="s">
        <v>35</v>
      </c>
      <c r="E133" t="s">
        <v>17</v>
      </c>
      <c r="F133" t="s">
        <v>21</v>
      </c>
      <c r="G133" s="3">
        <v>3801</v>
      </c>
      <c r="H133" s="3">
        <v>15</v>
      </c>
      <c r="I133" s="3">
        <v>57015</v>
      </c>
      <c r="J133" s="3">
        <v>3420.8999999999996</v>
      </c>
      <c r="K133" s="3">
        <v>53594.100000000006</v>
      </c>
      <c r="L133" s="3">
        <v>38010</v>
      </c>
      <c r="M133" s="3">
        <v>15584.100000000002</v>
      </c>
      <c r="N133" s="14">
        <v>0.27333333333333298</v>
      </c>
      <c r="O133" s="2">
        <v>0.06</v>
      </c>
    </row>
    <row r="134" spans="1:15" x14ac:dyDescent="0.25">
      <c r="A134" s="1">
        <v>45383</v>
      </c>
      <c r="B134" t="s">
        <v>37</v>
      </c>
      <c r="C134" t="s">
        <v>22</v>
      </c>
      <c r="D134" t="s">
        <v>36</v>
      </c>
      <c r="E134" t="s">
        <v>20</v>
      </c>
      <c r="F134" t="s">
        <v>24</v>
      </c>
      <c r="G134" s="3">
        <v>510</v>
      </c>
      <c r="H134" s="3">
        <v>15</v>
      </c>
      <c r="I134" s="3">
        <v>7650</v>
      </c>
      <c r="J134" s="3">
        <v>765</v>
      </c>
      <c r="K134" s="3">
        <v>6885</v>
      </c>
      <c r="L134" s="3">
        <v>5100</v>
      </c>
      <c r="M134" s="3">
        <v>1785</v>
      </c>
      <c r="N134" s="14">
        <v>0.233333333333333</v>
      </c>
      <c r="O134" s="2">
        <v>0.1</v>
      </c>
    </row>
    <row r="135" spans="1:15" x14ac:dyDescent="0.25">
      <c r="A135" s="1">
        <v>45383</v>
      </c>
      <c r="B135" t="s">
        <v>37</v>
      </c>
      <c r="C135" t="s">
        <v>25</v>
      </c>
      <c r="D135" t="s">
        <v>36</v>
      </c>
      <c r="E135" t="s">
        <v>17</v>
      </c>
      <c r="F135" t="s">
        <v>27</v>
      </c>
      <c r="G135" s="3">
        <v>2628</v>
      </c>
      <c r="H135" s="3">
        <v>15</v>
      </c>
      <c r="I135" s="3">
        <v>39420</v>
      </c>
      <c r="J135" s="3">
        <v>3547.8</v>
      </c>
      <c r="K135" s="3">
        <v>35872.199999999997</v>
      </c>
      <c r="L135" s="3">
        <v>26280</v>
      </c>
      <c r="M135" s="3">
        <v>9592.1999999999971</v>
      </c>
      <c r="N135" s="14">
        <v>0.24333333333333301</v>
      </c>
      <c r="O135" s="2">
        <v>0.09</v>
      </c>
    </row>
    <row r="136" spans="1:15" x14ac:dyDescent="0.25">
      <c r="A136" s="1">
        <v>45383</v>
      </c>
      <c r="B136" t="s">
        <v>37</v>
      </c>
      <c r="C136" t="s">
        <v>28</v>
      </c>
      <c r="D136" t="s">
        <v>35</v>
      </c>
      <c r="E136" t="s">
        <v>17</v>
      </c>
      <c r="F136" t="s">
        <v>29</v>
      </c>
      <c r="G136" s="3">
        <v>3675</v>
      </c>
      <c r="H136" s="3">
        <v>15</v>
      </c>
      <c r="I136" s="3">
        <v>55125</v>
      </c>
      <c r="J136" s="3">
        <v>4961.25</v>
      </c>
      <c r="K136" s="3">
        <v>50163.75</v>
      </c>
      <c r="L136" s="3">
        <v>36750</v>
      </c>
      <c r="M136" s="3">
        <v>13413.75</v>
      </c>
      <c r="N136" s="14">
        <v>0.24333333333333301</v>
      </c>
      <c r="O136" s="2">
        <v>0.09</v>
      </c>
    </row>
    <row r="137" spans="1:15" x14ac:dyDescent="0.25">
      <c r="A137" s="1">
        <v>45383</v>
      </c>
      <c r="B137" t="s">
        <v>38</v>
      </c>
      <c r="C137" t="s">
        <v>15</v>
      </c>
      <c r="D137" t="s">
        <v>26</v>
      </c>
      <c r="E137" t="s">
        <v>17</v>
      </c>
      <c r="F137" t="s">
        <v>18</v>
      </c>
      <c r="G137" s="3">
        <v>3803</v>
      </c>
      <c r="H137" s="3">
        <v>300</v>
      </c>
      <c r="I137" s="3">
        <v>1140750</v>
      </c>
      <c r="J137" s="3">
        <v>102667.5</v>
      </c>
      <c r="K137" s="3">
        <v>1038082.5</v>
      </c>
      <c r="L137" s="3">
        <v>950625</v>
      </c>
      <c r="M137" s="3">
        <v>87457.5</v>
      </c>
      <c r="N137" s="14">
        <v>7.6666666666666605E-2</v>
      </c>
      <c r="O137" s="2">
        <v>0.09</v>
      </c>
    </row>
    <row r="138" spans="1:15" x14ac:dyDescent="0.25">
      <c r="A138" s="1">
        <v>45383</v>
      </c>
      <c r="B138" t="s">
        <v>38</v>
      </c>
      <c r="C138" t="s">
        <v>19</v>
      </c>
      <c r="D138" t="s">
        <v>26</v>
      </c>
      <c r="E138" t="s">
        <v>20</v>
      </c>
      <c r="F138" t="s">
        <v>21</v>
      </c>
      <c r="G138" s="3">
        <v>1773</v>
      </c>
      <c r="H138" s="3">
        <v>300</v>
      </c>
      <c r="I138" s="3">
        <v>531900</v>
      </c>
      <c r="J138" s="3">
        <v>63828</v>
      </c>
      <c r="K138" s="3">
        <v>468072</v>
      </c>
      <c r="L138" s="3">
        <v>443250</v>
      </c>
      <c r="M138" s="3">
        <v>24822</v>
      </c>
      <c r="N138" s="14">
        <v>4.6666666666666697E-2</v>
      </c>
      <c r="O138" s="2">
        <v>0.12</v>
      </c>
    </row>
    <row r="139" spans="1:15" x14ac:dyDescent="0.25">
      <c r="A139" s="1">
        <v>45383</v>
      </c>
      <c r="B139" t="s">
        <v>38</v>
      </c>
      <c r="C139" t="s">
        <v>22</v>
      </c>
      <c r="D139" t="s">
        <v>35</v>
      </c>
      <c r="E139" t="s">
        <v>23</v>
      </c>
      <c r="F139" t="s">
        <v>24</v>
      </c>
      <c r="G139" s="3">
        <v>1415</v>
      </c>
      <c r="H139" s="3">
        <v>300</v>
      </c>
      <c r="I139" s="3">
        <v>424350</v>
      </c>
      <c r="J139" s="3">
        <v>16974</v>
      </c>
      <c r="K139" s="3">
        <v>407376</v>
      </c>
      <c r="L139" s="3">
        <v>353625</v>
      </c>
      <c r="M139" s="3">
        <v>53751</v>
      </c>
      <c r="N139" s="14">
        <v>0.12666666666666701</v>
      </c>
      <c r="O139" s="2">
        <v>0.04</v>
      </c>
    </row>
    <row r="140" spans="1:15" x14ac:dyDescent="0.25">
      <c r="A140" s="1">
        <v>45383</v>
      </c>
      <c r="B140" t="s">
        <v>38</v>
      </c>
      <c r="C140" t="s">
        <v>25</v>
      </c>
      <c r="D140" t="s">
        <v>35</v>
      </c>
      <c r="E140" t="s">
        <v>17</v>
      </c>
      <c r="F140" t="s">
        <v>27</v>
      </c>
      <c r="G140" s="3">
        <v>1607</v>
      </c>
      <c r="H140" s="3">
        <v>300</v>
      </c>
      <c r="I140" s="3">
        <v>482100</v>
      </c>
      <c r="J140" s="3">
        <v>24105</v>
      </c>
      <c r="K140" s="3">
        <v>457995</v>
      </c>
      <c r="L140" s="3">
        <v>401750</v>
      </c>
      <c r="M140" s="3">
        <v>56245</v>
      </c>
      <c r="N140" s="14">
        <v>0.116666666666667</v>
      </c>
      <c r="O140" s="2">
        <v>0.05</v>
      </c>
    </row>
    <row r="141" spans="1:15" x14ac:dyDescent="0.25">
      <c r="A141" s="1">
        <v>45383</v>
      </c>
      <c r="B141" t="s">
        <v>38</v>
      </c>
      <c r="C141" t="s">
        <v>28</v>
      </c>
      <c r="D141" t="s">
        <v>26</v>
      </c>
      <c r="E141" t="s">
        <v>23</v>
      </c>
      <c r="F141" t="s">
        <v>29</v>
      </c>
      <c r="G141" s="3">
        <v>2301</v>
      </c>
      <c r="H141" s="3">
        <v>300</v>
      </c>
      <c r="I141" s="3">
        <v>690300</v>
      </c>
      <c r="J141" s="3">
        <v>6903</v>
      </c>
      <c r="K141" s="3">
        <v>683397</v>
      </c>
      <c r="L141" s="3">
        <v>575250</v>
      </c>
      <c r="M141" s="3">
        <v>108147</v>
      </c>
      <c r="N141" s="14">
        <v>0.15666666666666701</v>
      </c>
      <c r="O141" s="2">
        <v>0.01</v>
      </c>
    </row>
    <row r="142" spans="1:15" x14ac:dyDescent="0.25">
      <c r="A142" s="1">
        <v>45413</v>
      </c>
      <c r="B142" t="s">
        <v>14</v>
      </c>
      <c r="C142" t="s">
        <v>15</v>
      </c>
      <c r="D142" t="s">
        <v>16</v>
      </c>
      <c r="E142" t="s">
        <v>20</v>
      </c>
      <c r="F142" t="s">
        <v>18</v>
      </c>
      <c r="G142" s="3">
        <v>2109</v>
      </c>
      <c r="H142" s="3">
        <v>12</v>
      </c>
      <c r="I142" s="3">
        <v>25308</v>
      </c>
      <c r="J142" s="3">
        <v>3036.96</v>
      </c>
      <c r="K142" s="3">
        <v>22271.040000000001</v>
      </c>
      <c r="L142" s="3">
        <v>6327</v>
      </c>
      <c r="M142" s="3">
        <v>15944.04</v>
      </c>
      <c r="N142" s="14">
        <v>0.63</v>
      </c>
      <c r="O142" s="2">
        <v>0.12</v>
      </c>
    </row>
    <row r="143" spans="1:15" x14ac:dyDescent="0.25">
      <c r="A143" s="1">
        <v>45413</v>
      </c>
      <c r="B143" t="s">
        <v>14</v>
      </c>
      <c r="C143" t="s">
        <v>19</v>
      </c>
      <c r="D143" t="s">
        <v>16</v>
      </c>
      <c r="E143" t="s">
        <v>23</v>
      </c>
      <c r="F143" t="s">
        <v>21</v>
      </c>
      <c r="G143" s="3">
        <v>866</v>
      </c>
      <c r="H143" s="3">
        <v>12</v>
      </c>
      <c r="I143" s="3">
        <v>10392</v>
      </c>
      <c r="J143" s="3">
        <v>415.68</v>
      </c>
      <c r="K143" s="3">
        <v>9976.32</v>
      </c>
      <c r="L143" s="3">
        <v>2598</v>
      </c>
      <c r="M143" s="3">
        <v>7378.32</v>
      </c>
      <c r="N143" s="14">
        <v>0.71</v>
      </c>
      <c r="O143" s="2">
        <v>0.04</v>
      </c>
    </row>
    <row r="144" spans="1:15" x14ac:dyDescent="0.25">
      <c r="A144" s="1">
        <v>45413</v>
      </c>
      <c r="B144" t="s">
        <v>14</v>
      </c>
      <c r="C144" t="s">
        <v>22</v>
      </c>
      <c r="D144" t="s">
        <v>16</v>
      </c>
      <c r="E144" t="s">
        <v>17</v>
      </c>
      <c r="F144" t="s">
        <v>24</v>
      </c>
      <c r="G144" s="3">
        <v>880</v>
      </c>
      <c r="H144" s="3">
        <v>12</v>
      </c>
      <c r="I144" s="3">
        <v>10560</v>
      </c>
      <c r="J144" s="3">
        <v>950.4</v>
      </c>
      <c r="K144" s="3">
        <v>9609.6</v>
      </c>
      <c r="L144" s="3">
        <v>2640</v>
      </c>
      <c r="M144" s="3">
        <v>6969.6</v>
      </c>
      <c r="N144" s="14">
        <v>0.66</v>
      </c>
      <c r="O144" s="2">
        <v>0.09</v>
      </c>
    </row>
    <row r="145" spans="1:15" x14ac:dyDescent="0.25">
      <c r="A145" s="1">
        <v>45413</v>
      </c>
      <c r="B145" t="s">
        <v>14</v>
      </c>
      <c r="C145" t="s">
        <v>25</v>
      </c>
      <c r="D145" t="s">
        <v>26</v>
      </c>
      <c r="E145" t="s">
        <v>20</v>
      </c>
      <c r="F145" t="s">
        <v>27</v>
      </c>
      <c r="G145" s="3">
        <v>2661</v>
      </c>
      <c r="H145" s="3">
        <v>12</v>
      </c>
      <c r="I145" s="3">
        <v>31932</v>
      </c>
      <c r="J145" s="3">
        <v>3831.84</v>
      </c>
      <c r="K145" s="3">
        <v>28100.16</v>
      </c>
      <c r="L145" s="3">
        <v>7983</v>
      </c>
      <c r="M145" s="3">
        <v>20117.16</v>
      </c>
      <c r="N145" s="14">
        <v>0.63</v>
      </c>
      <c r="O145" s="2">
        <v>0.12</v>
      </c>
    </row>
    <row r="146" spans="1:15" x14ac:dyDescent="0.25">
      <c r="A146" s="1">
        <v>45413</v>
      </c>
      <c r="B146" t="s">
        <v>14</v>
      </c>
      <c r="C146" t="s">
        <v>28</v>
      </c>
      <c r="D146" t="s">
        <v>16</v>
      </c>
      <c r="E146" t="s">
        <v>20</v>
      </c>
      <c r="F146" t="s">
        <v>29</v>
      </c>
      <c r="G146" s="3">
        <v>1806</v>
      </c>
      <c r="H146" s="3">
        <v>12</v>
      </c>
      <c r="I146" s="3">
        <v>21672</v>
      </c>
      <c r="J146" s="3">
        <v>3250.8</v>
      </c>
      <c r="K146" s="3">
        <v>18421.2</v>
      </c>
      <c r="L146" s="3">
        <v>5418</v>
      </c>
      <c r="M146" s="3">
        <v>13003.2</v>
      </c>
      <c r="N146" s="14">
        <v>0.6</v>
      </c>
      <c r="O146" s="2">
        <v>0.15</v>
      </c>
    </row>
    <row r="147" spans="1:15" x14ac:dyDescent="0.25">
      <c r="A147" s="1">
        <v>45413</v>
      </c>
      <c r="B147" t="s">
        <v>30</v>
      </c>
      <c r="C147" t="s">
        <v>15</v>
      </c>
      <c r="D147" t="s">
        <v>31</v>
      </c>
      <c r="E147" t="s">
        <v>17</v>
      </c>
      <c r="F147" t="s">
        <v>18</v>
      </c>
      <c r="G147" s="3">
        <v>1645</v>
      </c>
      <c r="H147" s="3">
        <v>125</v>
      </c>
      <c r="I147" s="3">
        <v>205625</v>
      </c>
      <c r="J147" s="3">
        <v>14393.75</v>
      </c>
      <c r="K147" s="3">
        <v>191231.25</v>
      </c>
      <c r="L147" s="3">
        <v>197400</v>
      </c>
      <c r="M147" s="3">
        <v>-6168.75</v>
      </c>
      <c r="N147" s="14">
        <v>-0.03</v>
      </c>
      <c r="O147" s="2">
        <v>7.0000000000000007E-2</v>
      </c>
    </row>
    <row r="148" spans="1:15" x14ac:dyDescent="0.25">
      <c r="A148" s="1">
        <v>45413</v>
      </c>
      <c r="B148" t="s">
        <v>30</v>
      </c>
      <c r="C148" t="s">
        <v>19</v>
      </c>
      <c r="D148" t="s">
        <v>31</v>
      </c>
      <c r="E148" t="s">
        <v>20</v>
      </c>
      <c r="F148" t="s">
        <v>21</v>
      </c>
      <c r="G148" s="3">
        <v>1433</v>
      </c>
      <c r="H148" s="3">
        <v>125</v>
      </c>
      <c r="I148" s="3">
        <v>179125</v>
      </c>
      <c r="J148" s="3">
        <v>19703.75</v>
      </c>
      <c r="K148" s="3">
        <v>159421.25</v>
      </c>
      <c r="L148" s="3">
        <v>171960</v>
      </c>
      <c r="M148" s="3">
        <v>-12538.75</v>
      </c>
      <c r="N148" s="14">
        <v>-7.0000000000000007E-2</v>
      </c>
      <c r="O148" s="2">
        <v>0.11</v>
      </c>
    </row>
    <row r="149" spans="1:15" x14ac:dyDescent="0.25">
      <c r="A149" s="1">
        <v>45413</v>
      </c>
      <c r="B149" t="s">
        <v>30</v>
      </c>
      <c r="C149" t="s">
        <v>22</v>
      </c>
      <c r="D149" t="s">
        <v>31</v>
      </c>
      <c r="E149" t="s">
        <v>23</v>
      </c>
      <c r="F149" t="s">
        <v>24</v>
      </c>
      <c r="G149" s="3">
        <v>2276</v>
      </c>
      <c r="H149" s="3">
        <v>125</v>
      </c>
      <c r="I149" s="3">
        <v>284500</v>
      </c>
      <c r="J149" s="3">
        <v>5690</v>
      </c>
      <c r="K149" s="3">
        <v>278810</v>
      </c>
      <c r="L149" s="3">
        <v>273120</v>
      </c>
      <c r="M149" s="3">
        <v>5690</v>
      </c>
      <c r="N149" s="14">
        <v>0.02</v>
      </c>
      <c r="O149" s="2">
        <v>0.02</v>
      </c>
    </row>
    <row r="150" spans="1:15" x14ac:dyDescent="0.25">
      <c r="A150" s="1">
        <v>45413</v>
      </c>
      <c r="B150" t="s">
        <v>30</v>
      </c>
      <c r="C150" t="s">
        <v>25</v>
      </c>
      <c r="D150" t="s">
        <v>16</v>
      </c>
      <c r="E150" t="s">
        <v>20</v>
      </c>
      <c r="F150" t="s">
        <v>27</v>
      </c>
      <c r="G150" s="3">
        <v>341</v>
      </c>
      <c r="H150" s="3">
        <v>125</v>
      </c>
      <c r="I150" s="3">
        <v>42625</v>
      </c>
      <c r="J150" s="3">
        <v>4262.5</v>
      </c>
      <c r="K150" s="3">
        <v>38362.5</v>
      </c>
      <c r="L150" s="3">
        <v>40920</v>
      </c>
      <c r="M150" s="3">
        <v>-2557.5</v>
      </c>
      <c r="N150" s="14">
        <v>-0.06</v>
      </c>
      <c r="O150" s="2">
        <v>0.1</v>
      </c>
    </row>
    <row r="151" spans="1:15" x14ac:dyDescent="0.25">
      <c r="A151" s="1">
        <v>45413</v>
      </c>
      <c r="B151" t="s">
        <v>30</v>
      </c>
      <c r="C151" t="s">
        <v>28</v>
      </c>
      <c r="D151" t="s">
        <v>31</v>
      </c>
      <c r="E151" t="s">
        <v>20</v>
      </c>
      <c r="F151" t="s">
        <v>29</v>
      </c>
      <c r="G151" s="3">
        <v>2844</v>
      </c>
      <c r="H151" s="3">
        <v>125</v>
      </c>
      <c r="I151" s="3">
        <v>355500</v>
      </c>
      <c r="J151" s="3">
        <v>49770</v>
      </c>
      <c r="K151" s="3">
        <v>305730</v>
      </c>
      <c r="L151" s="3">
        <v>341280</v>
      </c>
      <c r="M151" s="3">
        <v>-35550</v>
      </c>
      <c r="N151" s="14">
        <v>-0.1</v>
      </c>
      <c r="O151" s="2">
        <v>0.14000000000000001</v>
      </c>
    </row>
    <row r="152" spans="1:15" x14ac:dyDescent="0.25">
      <c r="A152" s="1">
        <v>45413</v>
      </c>
      <c r="B152" t="s">
        <v>32</v>
      </c>
      <c r="C152" t="s">
        <v>15</v>
      </c>
      <c r="D152" t="s">
        <v>33</v>
      </c>
      <c r="E152" t="s">
        <v>23</v>
      </c>
      <c r="F152" t="s">
        <v>18</v>
      </c>
      <c r="G152" s="3">
        <v>831</v>
      </c>
      <c r="H152" s="3">
        <v>20</v>
      </c>
      <c r="I152" s="3">
        <v>16620</v>
      </c>
      <c r="J152" s="3">
        <v>498.6</v>
      </c>
      <c r="K152" s="3">
        <v>16121.4</v>
      </c>
      <c r="L152" s="3">
        <v>8310</v>
      </c>
      <c r="M152" s="3">
        <v>7811.4</v>
      </c>
      <c r="N152" s="14">
        <v>0.47</v>
      </c>
      <c r="O152" s="2">
        <v>0.03</v>
      </c>
    </row>
    <row r="153" spans="1:15" x14ac:dyDescent="0.25">
      <c r="A153" s="1">
        <v>45413</v>
      </c>
      <c r="B153" t="s">
        <v>32</v>
      </c>
      <c r="C153" t="s">
        <v>15</v>
      </c>
      <c r="D153" t="s">
        <v>26</v>
      </c>
      <c r="E153" t="s">
        <v>20</v>
      </c>
      <c r="F153" t="s">
        <v>18</v>
      </c>
      <c r="G153" s="3">
        <v>200</v>
      </c>
      <c r="H153" s="3">
        <v>350</v>
      </c>
      <c r="I153" s="3">
        <v>70000</v>
      </c>
      <c r="J153" s="3">
        <v>9800</v>
      </c>
      <c r="K153" s="3">
        <v>60200</v>
      </c>
      <c r="L153" s="3">
        <v>52000</v>
      </c>
      <c r="M153" s="3">
        <v>8200</v>
      </c>
      <c r="N153" s="14">
        <v>0.11714285714285699</v>
      </c>
      <c r="O153" s="2">
        <v>0.14000000000000001</v>
      </c>
    </row>
    <row r="154" spans="1:15" x14ac:dyDescent="0.25">
      <c r="A154" s="1">
        <v>45413</v>
      </c>
      <c r="B154" t="s">
        <v>32</v>
      </c>
      <c r="C154" t="s">
        <v>15</v>
      </c>
      <c r="D154" t="s">
        <v>35</v>
      </c>
      <c r="E154" t="s">
        <v>17</v>
      </c>
      <c r="F154" t="s">
        <v>18</v>
      </c>
      <c r="G154" s="3">
        <v>257</v>
      </c>
      <c r="H154" s="3">
        <v>7</v>
      </c>
      <c r="I154" s="3">
        <v>1799</v>
      </c>
      <c r="J154" s="3">
        <v>143.91999999999999</v>
      </c>
      <c r="K154" s="3">
        <v>1655.08</v>
      </c>
      <c r="L154" s="3">
        <v>1285</v>
      </c>
      <c r="M154" s="3">
        <v>370.07999999999993</v>
      </c>
      <c r="N154" s="14">
        <v>0.20571428571428599</v>
      </c>
      <c r="O154" s="2">
        <v>0.08</v>
      </c>
    </row>
    <row r="155" spans="1:15" x14ac:dyDescent="0.25">
      <c r="A155" s="1">
        <v>45413</v>
      </c>
      <c r="B155" t="s">
        <v>32</v>
      </c>
      <c r="C155" t="s">
        <v>19</v>
      </c>
      <c r="D155" t="s">
        <v>33</v>
      </c>
      <c r="E155" t="s">
        <v>17</v>
      </c>
      <c r="F155" t="s">
        <v>21</v>
      </c>
      <c r="G155" s="3">
        <v>1563</v>
      </c>
      <c r="H155" s="3">
        <v>20</v>
      </c>
      <c r="I155" s="3">
        <v>31260</v>
      </c>
      <c r="J155" s="3">
        <v>1563</v>
      </c>
      <c r="K155" s="3">
        <v>29697</v>
      </c>
      <c r="L155" s="3">
        <v>15630</v>
      </c>
      <c r="M155" s="3">
        <v>14067</v>
      </c>
      <c r="N155" s="14">
        <v>0.45</v>
      </c>
      <c r="O155" s="2">
        <v>0.05</v>
      </c>
    </row>
    <row r="156" spans="1:15" x14ac:dyDescent="0.25">
      <c r="A156" s="1">
        <v>45413</v>
      </c>
      <c r="B156" t="s">
        <v>32</v>
      </c>
      <c r="C156" t="s">
        <v>19</v>
      </c>
      <c r="D156" t="s">
        <v>26</v>
      </c>
      <c r="E156" t="s">
        <v>17</v>
      </c>
      <c r="F156" t="s">
        <v>21</v>
      </c>
      <c r="G156" s="3">
        <v>1666</v>
      </c>
      <c r="H156" s="3">
        <v>350</v>
      </c>
      <c r="I156" s="3">
        <v>583100</v>
      </c>
      <c r="J156" s="3">
        <v>52479</v>
      </c>
      <c r="K156" s="3">
        <v>530621</v>
      </c>
      <c r="L156" s="3">
        <v>433160</v>
      </c>
      <c r="M156" s="3">
        <v>97461</v>
      </c>
      <c r="N156" s="14">
        <v>0.16714285714285701</v>
      </c>
      <c r="O156" s="2">
        <v>0.09</v>
      </c>
    </row>
    <row r="157" spans="1:15" x14ac:dyDescent="0.25">
      <c r="A157" s="1">
        <v>45413</v>
      </c>
      <c r="B157" t="s">
        <v>32</v>
      </c>
      <c r="C157" t="s">
        <v>19</v>
      </c>
      <c r="D157" t="s">
        <v>35</v>
      </c>
      <c r="E157" t="s">
        <v>23</v>
      </c>
      <c r="F157" t="s">
        <v>21</v>
      </c>
      <c r="G157" s="3">
        <v>1030</v>
      </c>
      <c r="H157" s="3">
        <v>7</v>
      </c>
      <c r="I157" s="3">
        <v>7210</v>
      </c>
      <c r="J157" s="3">
        <v>72.099999999999994</v>
      </c>
      <c r="K157" s="3">
        <v>7137.9</v>
      </c>
      <c r="L157" s="3">
        <v>5150</v>
      </c>
      <c r="M157" s="3">
        <v>1987.8999999999996</v>
      </c>
      <c r="N157" s="14">
        <v>0.27571428571428602</v>
      </c>
      <c r="O157" s="2">
        <v>0.01</v>
      </c>
    </row>
    <row r="158" spans="1:15" x14ac:dyDescent="0.25">
      <c r="A158" s="1">
        <v>45413</v>
      </c>
      <c r="B158" t="s">
        <v>32</v>
      </c>
      <c r="C158" t="s">
        <v>22</v>
      </c>
      <c r="D158" t="s">
        <v>33</v>
      </c>
      <c r="E158" t="s">
        <v>17</v>
      </c>
      <c r="F158" t="s">
        <v>24</v>
      </c>
      <c r="G158" s="3">
        <v>663</v>
      </c>
      <c r="H158" s="3">
        <v>20</v>
      </c>
      <c r="I158" s="3">
        <v>13260</v>
      </c>
      <c r="J158" s="3">
        <v>1193.4000000000001</v>
      </c>
      <c r="K158" s="3">
        <v>12066.6</v>
      </c>
      <c r="L158" s="3">
        <v>6630</v>
      </c>
      <c r="M158" s="3">
        <v>5436.6</v>
      </c>
      <c r="N158" s="14">
        <v>0.41</v>
      </c>
      <c r="O158" s="2">
        <v>0.09</v>
      </c>
    </row>
    <row r="159" spans="1:15" x14ac:dyDescent="0.25">
      <c r="A159" s="1">
        <v>45413</v>
      </c>
      <c r="B159" t="s">
        <v>32</v>
      </c>
      <c r="C159" t="s">
        <v>22</v>
      </c>
      <c r="D159" t="s">
        <v>26</v>
      </c>
      <c r="E159" t="s">
        <v>17</v>
      </c>
      <c r="F159" t="s">
        <v>24</v>
      </c>
      <c r="G159" s="3">
        <v>1460</v>
      </c>
      <c r="H159" s="3">
        <v>350</v>
      </c>
      <c r="I159" s="3">
        <v>511000</v>
      </c>
      <c r="J159" s="3">
        <v>30660</v>
      </c>
      <c r="K159" s="3">
        <v>480340</v>
      </c>
      <c r="L159" s="3">
        <v>379600</v>
      </c>
      <c r="M159" s="3">
        <v>100740</v>
      </c>
      <c r="N159" s="14">
        <v>0.19714285714285701</v>
      </c>
      <c r="O159" s="2">
        <v>0.06</v>
      </c>
    </row>
    <row r="160" spans="1:15" x14ac:dyDescent="0.25">
      <c r="A160" s="1">
        <v>45413</v>
      </c>
      <c r="B160" t="s">
        <v>32</v>
      </c>
      <c r="C160" t="s">
        <v>22</v>
      </c>
      <c r="D160" t="s">
        <v>35</v>
      </c>
      <c r="E160" t="s">
        <v>17</v>
      </c>
      <c r="F160" t="s">
        <v>24</v>
      </c>
      <c r="G160" s="3">
        <v>1095</v>
      </c>
      <c r="H160" s="3">
        <v>7</v>
      </c>
      <c r="I160" s="3">
        <v>7665</v>
      </c>
      <c r="J160" s="3">
        <v>613.20000000000005</v>
      </c>
      <c r="K160" s="3">
        <v>7051.8</v>
      </c>
      <c r="L160" s="3">
        <v>5475</v>
      </c>
      <c r="M160" s="3">
        <v>1576.8000000000002</v>
      </c>
      <c r="N160" s="14">
        <v>0.20571428571428599</v>
      </c>
      <c r="O160" s="2">
        <v>0.08</v>
      </c>
    </row>
    <row r="161" spans="1:15" x14ac:dyDescent="0.25">
      <c r="A161" s="1">
        <v>45413</v>
      </c>
      <c r="B161" t="s">
        <v>32</v>
      </c>
      <c r="C161" t="s">
        <v>25</v>
      </c>
      <c r="D161" t="s">
        <v>31</v>
      </c>
      <c r="E161" t="s">
        <v>20</v>
      </c>
      <c r="F161" t="s">
        <v>27</v>
      </c>
      <c r="G161" s="3">
        <v>2039</v>
      </c>
      <c r="H161" s="3">
        <v>20</v>
      </c>
      <c r="I161" s="3">
        <v>40780</v>
      </c>
      <c r="J161" s="3">
        <v>4078</v>
      </c>
      <c r="K161" s="3">
        <v>36702</v>
      </c>
      <c r="L161" s="3">
        <v>20390</v>
      </c>
      <c r="M161" s="3">
        <v>16312</v>
      </c>
      <c r="N161" s="14">
        <v>0.4</v>
      </c>
      <c r="O161" s="2">
        <v>0.1</v>
      </c>
    </row>
    <row r="162" spans="1:15" x14ac:dyDescent="0.25">
      <c r="A162" s="1">
        <v>45413</v>
      </c>
      <c r="B162" t="s">
        <v>32</v>
      </c>
      <c r="C162" t="s">
        <v>25</v>
      </c>
      <c r="D162" t="s">
        <v>35</v>
      </c>
      <c r="E162" t="s">
        <v>20</v>
      </c>
      <c r="F162" t="s">
        <v>27</v>
      </c>
      <c r="G162" s="3">
        <v>2851</v>
      </c>
      <c r="H162" s="3">
        <v>350</v>
      </c>
      <c r="I162" s="3">
        <v>997850</v>
      </c>
      <c r="J162" s="3">
        <v>149677.5</v>
      </c>
      <c r="K162" s="3">
        <v>848172.5</v>
      </c>
      <c r="L162" s="3">
        <v>741260</v>
      </c>
      <c r="M162" s="3">
        <v>106912.5</v>
      </c>
      <c r="N162" s="14">
        <v>0.107142857142857</v>
      </c>
      <c r="O162" s="2">
        <v>0.15</v>
      </c>
    </row>
    <row r="163" spans="1:15" x14ac:dyDescent="0.25">
      <c r="A163" s="1">
        <v>45413</v>
      </c>
      <c r="B163" t="s">
        <v>32</v>
      </c>
      <c r="C163" t="s">
        <v>25</v>
      </c>
      <c r="D163" t="s">
        <v>36</v>
      </c>
      <c r="E163" t="s">
        <v>23</v>
      </c>
      <c r="F163" t="s">
        <v>27</v>
      </c>
      <c r="G163" s="3">
        <v>362</v>
      </c>
      <c r="H163" s="3">
        <v>7</v>
      </c>
      <c r="I163" s="3">
        <v>2534</v>
      </c>
      <c r="J163" s="3">
        <v>25.34</v>
      </c>
      <c r="K163" s="3">
        <v>2508.66</v>
      </c>
      <c r="L163" s="3">
        <v>1810</v>
      </c>
      <c r="M163" s="3">
        <v>698.65999999999985</v>
      </c>
      <c r="N163" s="14">
        <v>0.27571428571428602</v>
      </c>
      <c r="O163" s="2">
        <v>0.01</v>
      </c>
    </row>
    <row r="164" spans="1:15" x14ac:dyDescent="0.25">
      <c r="A164" s="1">
        <v>45413</v>
      </c>
      <c r="B164" t="s">
        <v>32</v>
      </c>
      <c r="C164" t="s">
        <v>28</v>
      </c>
      <c r="D164" t="s">
        <v>33</v>
      </c>
      <c r="E164" t="s">
        <v>20</v>
      </c>
      <c r="F164" t="s">
        <v>29</v>
      </c>
      <c r="G164" s="3">
        <v>1743</v>
      </c>
      <c r="H164" s="3">
        <v>20</v>
      </c>
      <c r="I164" s="3">
        <v>34860</v>
      </c>
      <c r="J164" s="3">
        <v>4880.3999999999996</v>
      </c>
      <c r="K164" s="3">
        <v>29979.599999999999</v>
      </c>
      <c r="L164" s="3">
        <v>17430</v>
      </c>
      <c r="M164" s="3">
        <v>12549.599999999999</v>
      </c>
      <c r="N164" s="14">
        <v>0.36</v>
      </c>
      <c r="O164" s="2">
        <v>0.14000000000000001</v>
      </c>
    </row>
    <row r="165" spans="1:15" x14ac:dyDescent="0.25">
      <c r="A165" s="1">
        <v>45413</v>
      </c>
      <c r="B165" t="s">
        <v>32</v>
      </c>
      <c r="C165" t="s">
        <v>28</v>
      </c>
      <c r="D165" t="s">
        <v>26</v>
      </c>
      <c r="E165" t="s">
        <v>20</v>
      </c>
      <c r="F165" t="s">
        <v>29</v>
      </c>
      <c r="G165" s="3">
        <v>2313</v>
      </c>
      <c r="H165" s="3">
        <v>350</v>
      </c>
      <c r="I165" s="3">
        <v>809550</v>
      </c>
      <c r="J165" s="3">
        <v>80955</v>
      </c>
      <c r="K165" s="3">
        <v>728595</v>
      </c>
      <c r="L165" s="3">
        <v>601380</v>
      </c>
      <c r="M165" s="3">
        <v>127215</v>
      </c>
      <c r="N165" s="14">
        <v>0.157142857142857</v>
      </c>
      <c r="O165" s="2">
        <v>0.1</v>
      </c>
    </row>
    <row r="166" spans="1:15" x14ac:dyDescent="0.25">
      <c r="A166" s="1">
        <v>45413</v>
      </c>
      <c r="B166" t="s">
        <v>32</v>
      </c>
      <c r="C166" t="s">
        <v>28</v>
      </c>
      <c r="D166" t="s">
        <v>35</v>
      </c>
      <c r="E166" t="s">
        <v>17</v>
      </c>
      <c r="F166" t="s">
        <v>29</v>
      </c>
      <c r="G166" s="3">
        <v>2327</v>
      </c>
      <c r="H166" s="3">
        <v>7</v>
      </c>
      <c r="I166" s="3">
        <v>16289</v>
      </c>
      <c r="J166" s="3">
        <v>814.45</v>
      </c>
      <c r="K166" s="3">
        <v>15474.55</v>
      </c>
      <c r="L166" s="3">
        <v>11635</v>
      </c>
      <c r="M166" s="3">
        <v>3839.5499999999993</v>
      </c>
      <c r="N166" s="14">
        <v>0.23571428571428599</v>
      </c>
      <c r="O166" s="2">
        <v>0.05</v>
      </c>
    </row>
    <row r="167" spans="1:15" x14ac:dyDescent="0.25">
      <c r="A167" s="1">
        <v>45413</v>
      </c>
      <c r="B167" t="s">
        <v>37</v>
      </c>
      <c r="C167" t="s">
        <v>15</v>
      </c>
      <c r="D167" t="s">
        <v>36</v>
      </c>
      <c r="E167" t="s">
        <v>17</v>
      </c>
      <c r="F167" t="s">
        <v>18</v>
      </c>
      <c r="G167" s="3">
        <v>1262</v>
      </c>
      <c r="H167" s="3">
        <v>15</v>
      </c>
      <c r="I167" s="3">
        <v>18930</v>
      </c>
      <c r="J167" s="3">
        <v>1325.1</v>
      </c>
      <c r="K167" s="3">
        <v>17604.900000000001</v>
      </c>
      <c r="L167" s="3">
        <v>12620</v>
      </c>
      <c r="M167" s="3">
        <v>4984.9000000000015</v>
      </c>
      <c r="N167" s="14">
        <v>0.26333333333333298</v>
      </c>
      <c r="O167" s="2">
        <v>7.0000000000000007E-2</v>
      </c>
    </row>
    <row r="168" spans="1:15" x14ac:dyDescent="0.25">
      <c r="A168" s="1">
        <v>45413</v>
      </c>
      <c r="B168" t="s">
        <v>37</v>
      </c>
      <c r="C168" t="s">
        <v>19</v>
      </c>
      <c r="D168" t="s">
        <v>36</v>
      </c>
      <c r="E168" t="s">
        <v>20</v>
      </c>
      <c r="F168" t="s">
        <v>21</v>
      </c>
      <c r="G168" s="3">
        <v>2826</v>
      </c>
      <c r="H168" s="3">
        <v>15</v>
      </c>
      <c r="I168" s="3">
        <v>42390</v>
      </c>
      <c r="J168" s="3">
        <v>6358.5</v>
      </c>
      <c r="K168" s="3">
        <v>36031.5</v>
      </c>
      <c r="L168" s="3">
        <v>28260</v>
      </c>
      <c r="M168" s="3">
        <v>7771.5</v>
      </c>
      <c r="N168" s="14">
        <v>0.18333333333333299</v>
      </c>
      <c r="O168" s="2">
        <v>0.15</v>
      </c>
    </row>
    <row r="169" spans="1:15" x14ac:dyDescent="0.25">
      <c r="A169" s="1">
        <v>45413</v>
      </c>
      <c r="B169" t="s">
        <v>37</v>
      </c>
      <c r="C169" t="s">
        <v>22</v>
      </c>
      <c r="D169" t="s">
        <v>36</v>
      </c>
      <c r="E169" t="s">
        <v>17</v>
      </c>
      <c r="F169" t="s">
        <v>24</v>
      </c>
      <c r="G169" s="3">
        <v>1530</v>
      </c>
      <c r="H169" s="3">
        <v>15</v>
      </c>
      <c r="I169" s="3">
        <v>22950</v>
      </c>
      <c r="J169" s="3">
        <v>1377</v>
      </c>
      <c r="K169" s="3">
        <v>21573</v>
      </c>
      <c r="L169" s="3">
        <v>15300</v>
      </c>
      <c r="M169" s="3">
        <v>6273</v>
      </c>
      <c r="N169" s="14">
        <v>0.27333333333333298</v>
      </c>
      <c r="O169" s="2">
        <v>0.06</v>
      </c>
    </row>
    <row r="170" spans="1:15" x14ac:dyDescent="0.25">
      <c r="A170" s="1">
        <v>45413</v>
      </c>
      <c r="B170" t="s">
        <v>37</v>
      </c>
      <c r="C170" t="s">
        <v>25</v>
      </c>
      <c r="D170" t="s">
        <v>36</v>
      </c>
      <c r="E170" t="s">
        <v>17</v>
      </c>
      <c r="F170" t="s">
        <v>27</v>
      </c>
      <c r="G170" s="3">
        <v>245</v>
      </c>
      <c r="H170" s="3">
        <v>15</v>
      </c>
      <c r="I170" s="3">
        <v>3675</v>
      </c>
      <c r="J170" s="3">
        <v>330.75</v>
      </c>
      <c r="K170" s="3">
        <v>3344.25</v>
      </c>
      <c r="L170" s="3">
        <v>2450</v>
      </c>
      <c r="M170" s="3">
        <v>894.25</v>
      </c>
      <c r="N170" s="14">
        <v>0.24333333333333301</v>
      </c>
      <c r="O170" s="2">
        <v>0.09</v>
      </c>
    </row>
    <row r="171" spans="1:15" x14ac:dyDescent="0.25">
      <c r="A171" s="1">
        <v>45413</v>
      </c>
      <c r="B171" t="s">
        <v>37</v>
      </c>
      <c r="C171" t="s">
        <v>28</v>
      </c>
      <c r="D171" t="s">
        <v>36</v>
      </c>
      <c r="E171" t="s">
        <v>20</v>
      </c>
      <c r="F171" t="s">
        <v>29</v>
      </c>
      <c r="G171" s="3">
        <v>790</v>
      </c>
      <c r="H171" s="3">
        <v>15</v>
      </c>
      <c r="I171" s="3">
        <v>11850</v>
      </c>
      <c r="J171" s="3">
        <v>1185</v>
      </c>
      <c r="K171" s="3">
        <v>10665</v>
      </c>
      <c r="L171" s="3">
        <v>7900</v>
      </c>
      <c r="M171" s="3">
        <v>2765</v>
      </c>
      <c r="N171" s="14">
        <v>0.233333333333333</v>
      </c>
      <c r="O171" s="2">
        <v>0.1</v>
      </c>
    </row>
    <row r="172" spans="1:15" x14ac:dyDescent="0.25">
      <c r="A172" s="1">
        <v>45413</v>
      </c>
      <c r="B172" t="s">
        <v>38</v>
      </c>
      <c r="C172" t="s">
        <v>15</v>
      </c>
      <c r="D172" t="s">
        <v>35</v>
      </c>
      <c r="E172" t="s">
        <v>17</v>
      </c>
      <c r="F172" t="s">
        <v>18</v>
      </c>
      <c r="G172" s="3">
        <v>1702</v>
      </c>
      <c r="H172" s="3">
        <v>300</v>
      </c>
      <c r="I172" s="3">
        <v>510600</v>
      </c>
      <c r="J172" s="3">
        <v>35742</v>
      </c>
      <c r="K172" s="3">
        <v>474858</v>
      </c>
      <c r="L172" s="3">
        <v>425500</v>
      </c>
      <c r="M172" s="3">
        <v>49358</v>
      </c>
      <c r="N172" s="14">
        <v>9.6666666666666706E-2</v>
      </c>
      <c r="O172" s="2">
        <v>7.0000000000000007E-2</v>
      </c>
    </row>
    <row r="173" spans="1:15" x14ac:dyDescent="0.25">
      <c r="A173" s="1">
        <v>45413</v>
      </c>
      <c r="B173" t="s">
        <v>38</v>
      </c>
      <c r="C173" t="s">
        <v>19</v>
      </c>
      <c r="D173" t="s">
        <v>35</v>
      </c>
      <c r="E173" t="s">
        <v>23</v>
      </c>
      <c r="F173" t="s">
        <v>21</v>
      </c>
      <c r="G173" s="3">
        <v>918</v>
      </c>
      <c r="H173" s="3">
        <v>300</v>
      </c>
      <c r="I173" s="3">
        <v>275400</v>
      </c>
      <c r="J173" s="3">
        <v>5508</v>
      </c>
      <c r="K173" s="3">
        <v>269892</v>
      </c>
      <c r="L173" s="3">
        <v>229500</v>
      </c>
      <c r="M173" s="3">
        <v>40392</v>
      </c>
      <c r="N173" s="14">
        <v>0.146666666666667</v>
      </c>
      <c r="O173" s="2">
        <v>0.02</v>
      </c>
    </row>
    <row r="174" spans="1:15" x14ac:dyDescent="0.25">
      <c r="A174" s="1">
        <v>45413</v>
      </c>
      <c r="B174" t="s">
        <v>38</v>
      </c>
      <c r="C174" t="s">
        <v>22</v>
      </c>
      <c r="D174" t="s">
        <v>35</v>
      </c>
      <c r="E174" t="s">
        <v>23</v>
      </c>
      <c r="F174" t="s">
        <v>24</v>
      </c>
      <c r="G174" s="3">
        <v>1728</v>
      </c>
      <c r="H174" s="3">
        <v>300</v>
      </c>
      <c r="I174" s="3">
        <v>518400</v>
      </c>
      <c r="J174" s="3">
        <v>10368</v>
      </c>
      <c r="K174" s="3">
        <v>508032</v>
      </c>
      <c r="L174" s="3">
        <v>432000</v>
      </c>
      <c r="M174" s="3">
        <v>76032</v>
      </c>
      <c r="N174" s="14">
        <v>0.146666666666667</v>
      </c>
      <c r="O174" s="2">
        <v>0.02</v>
      </c>
    </row>
    <row r="175" spans="1:15" x14ac:dyDescent="0.25">
      <c r="A175" s="1">
        <v>45413</v>
      </c>
      <c r="B175" t="s">
        <v>38</v>
      </c>
      <c r="C175" t="s">
        <v>25</v>
      </c>
      <c r="D175" t="s">
        <v>35</v>
      </c>
      <c r="E175" t="s">
        <v>20</v>
      </c>
      <c r="F175" t="s">
        <v>27</v>
      </c>
      <c r="G175" s="3">
        <v>591</v>
      </c>
      <c r="H175" s="3">
        <v>300</v>
      </c>
      <c r="I175" s="3">
        <v>177300</v>
      </c>
      <c r="J175" s="3">
        <v>17730</v>
      </c>
      <c r="K175" s="3">
        <v>159570</v>
      </c>
      <c r="L175" s="3">
        <v>147750</v>
      </c>
      <c r="M175" s="3">
        <v>11820</v>
      </c>
      <c r="N175" s="14">
        <v>6.6666666666666693E-2</v>
      </c>
      <c r="O175" s="2">
        <v>0.1</v>
      </c>
    </row>
    <row r="176" spans="1:15" x14ac:dyDescent="0.25">
      <c r="A176" s="1">
        <v>45413</v>
      </c>
      <c r="B176" t="s">
        <v>38</v>
      </c>
      <c r="C176" t="s">
        <v>28</v>
      </c>
      <c r="D176" t="s">
        <v>35</v>
      </c>
      <c r="E176" t="s">
        <v>23</v>
      </c>
      <c r="F176" t="s">
        <v>29</v>
      </c>
      <c r="G176" s="3">
        <v>2918</v>
      </c>
      <c r="H176" s="3">
        <v>300</v>
      </c>
      <c r="I176" s="3">
        <v>875400</v>
      </c>
      <c r="J176" s="3">
        <v>35016</v>
      </c>
      <c r="K176" s="3">
        <v>840384</v>
      </c>
      <c r="L176" s="3">
        <v>729500</v>
      </c>
      <c r="M176" s="3">
        <v>110884</v>
      </c>
      <c r="N176" s="14">
        <v>0.12666666666666701</v>
      </c>
      <c r="O176" s="2">
        <v>0.04</v>
      </c>
    </row>
    <row r="177" spans="1:15" x14ac:dyDescent="0.25">
      <c r="A177" s="1">
        <v>45444</v>
      </c>
      <c r="B177" t="s">
        <v>14</v>
      </c>
      <c r="C177" t="s">
        <v>15</v>
      </c>
      <c r="D177" t="s">
        <v>26</v>
      </c>
      <c r="E177" t="s">
        <v>34</v>
      </c>
      <c r="F177" t="s">
        <v>18</v>
      </c>
      <c r="G177" s="3">
        <v>2518</v>
      </c>
      <c r="H177" s="3">
        <v>12</v>
      </c>
      <c r="I177" s="3">
        <v>30216</v>
      </c>
      <c r="J177" s="3">
        <v>0</v>
      </c>
      <c r="K177" s="3">
        <v>30216</v>
      </c>
      <c r="L177" s="3">
        <v>7554</v>
      </c>
      <c r="M177" s="3">
        <v>22662</v>
      </c>
      <c r="N177" s="14">
        <v>0.75</v>
      </c>
      <c r="O177" s="2">
        <v>0</v>
      </c>
    </row>
    <row r="178" spans="1:15" x14ac:dyDescent="0.25">
      <c r="A178" s="1">
        <v>45444</v>
      </c>
      <c r="B178" t="s">
        <v>14</v>
      </c>
      <c r="C178" t="s">
        <v>15</v>
      </c>
      <c r="D178" t="s">
        <v>35</v>
      </c>
      <c r="E178" t="s">
        <v>34</v>
      </c>
      <c r="F178" t="s">
        <v>18</v>
      </c>
      <c r="G178" s="3">
        <v>2518</v>
      </c>
      <c r="H178" s="3">
        <v>12</v>
      </c>
      <c r="I178" s="3">
        <v>30216</v>
      </c>
      <c r="J178" s="3">
        <v>0</v>
      </c>
      <c r="K178" s="3">
        <v>30216</v>
      </c>
      <c r="L178" s="3">
        <v>7554</v>
      </c>
      <c r="M178" s="3">
        <v>22662</v>
      </c>
      <c r="N178" s="14">
        <v>0.75</v>
      </c>
      <c r="O178" s="2">
        <v>0</v>
      </c>
    </row>
    <row r="179" spans="1:15" x14ac:dyDescent="0.25">
      <c r="A179" s="1">
        <v>45444</v>
      </c>
      <c r="B179" t="s">
        <v>14</v>
      </c>
      <c r="C179" t="s">
        <v>19</v>
      </c>
      <c r="D179" t="s">
        <v>26</v>
      </c>
      <c r="E179" t="s">
        <v>23</v>
      </c>
      <c r="F179" t="s">
        <v>21</v>
      </c>
      <c r="G179" s="3">
        <v>1901</v>
      </c>
      <c r="H179" s="3">
        <v>12</v>
      </c>
      <c r="I179" s="3">
        <v>22812</v>
      </c>
      <c r="J179" s="3">
        <v>684.36</v>
      </c>
      <c r="K179" s="3">
        <v>22127.64</v>
      </c>
      <c r="L179" s="3">
        <v>5703</v>
      </c>
      <c r="M179" s="3">
        <v>16424.64</v>
      </c>
      <c r="N179" s="14">
        <v>0.72</v>
      </c>
      <c r="O179" s="2">
        <v>0.03</v>
      </c>
    </row>
    <row r="180" spans="1:15" x14ac:dyDescent="0.25">
      <c r="A180" s="1">
        <v>45444</v>
      </c>
      <c r="B180" t="s">
        <v>14</v>
      </c>
      <c r="C180" t="s">
        <v>19</v>
      </c>
      <c r="D180" t="s">
        <v>35</v>
      </c>
      <c r="E180" t="s">
        <v>23</v>
      </c>
      <c r="F180" t="s">
        <v>21</v>
      </c>
      <c r="G180" s="3">
        <v>1901</v>
      </c>
      <c r="H180" s="3">
        <v>12</v>
      </c>
      <c r="I180" s="3">
        <v>22812</v>
      </c>
      <c r="J180" s="3">
        <v>684.36</v>
      </c>
      <c r="K180" s="3">
        <v>22127.64</v>
      </c>
      <c r="L180" s="3">
        <v>5703</v>
      </c>
      <c r="M180" s="3">
        <v>16424.64</v>
      </c>
      <c r="N180" s="14">
        <v>0.72</v>
      </c>
      <c r="O180" s="2">
        <v>0.03</v>
      </c>
    </row>
    <row r="181" spans="1:15" x14ac:dyDescent="0.25">
      <c r="A181" s="1">
        <v>45444</v>
      </c>
      <c r="B181" t="s">
        <v>14</v>
      </c>
      <c r="C181" t="s">
        <v>22</v>
      </c>
      <c r="D181" t="s">
        <v>26</v>
      </c>
      <c r="E181" t="s">
        <v>34</v>
      </c>
      <c r="F181" t="s">
        <v>24</v>
      </c>
      <c r="G181" s="3">
        <v>1545</v>
      </c>
      <c r="H181" s="3">
        <v>12</v>
      </c>
      <c r="I181" s="3">
        <v>18540</v>
      </c>
      <c r="J181" s="3">
        <v>0</v>
      </c>
      <c r="K181" s="3">
        <v>18540</v>
      </c>
      <c r="L181" s="3">
        <v>4635</v>
      </c>
      <c r="M181" s="3">
        <v>13905</v>
      </c>
      <c r="N181" s="14">
        <v>0.75</v>
      </c>
      <c r="O181" s="2">
        <v>0</v>
      </c>
    </row>
    <row r="182" spans="1:15" x14ac:dyDescent="0.25">
      <c r="A182" s="1">
        <v>45444</v>
      </c>
      <c r="B182" t="s">
        <v>14</v>
      </c>
      <c r="C182" t="s">
        <v>22</v>
      </c>
      <c r="D182" t="s">
        <v>36</v>
      </c>
      <c r="E182" t="s">
        <v>34</v>
      </c>
      <c r="F182" t="s">
        <v>24</v>
      </c>
      <c r="G182" s="3">
        <v>1545</v>
      </c>
      <c r="H182" s="3">
        <v>12</v>
      </c>
      <c r="I182" s="3">
        <v>18540</v>
      </c>
      <c r="J182" s="3">
        <v>0</v>
      </c>
      <c r="K182" s="3">
        <v>18540</v>
      </c>
      <c r="L182" s="3">
        <v>4635</v>
      </c>
      <c r="M182" s="3">
        <v>13905</v>
      </c>
      <c r="N182" s="14">
        <v>0.75</v>
      </c>
      <c r="O182" s="2">
        <v>0</v>
      </c>
    </row>
    <row r="183" spans="1:15" x14ac:dyDescent="0.25">
      <c r="A183" s="1">
        <v>45444</v>
      </c>
      <c r="B183" t="s">
        <v>14</v>
      </c>
      <c r="C183" t="s">
        <v>25</v>
      </c>
      <c r="D183" t="s">
        <v>26</v>
      </c>
      <c r="E183" t="s">
        <v>20</v>
      </c>
      <c r="F183" t="s">
        <v>27</v>
      </c>
      <c r="G183" s="3">
        <v>604</v>
      </c>
      <c r="H183" s="3">
        <v>12</v>
      </c>
      <c r="I183" s="3">
        <v>7248</v>
      </c>
      <c r="J183" s="3">
        <v>942.24</v>
      </c>
      <c r="K183" s="3">
        <v>6305.76</v>
      </c>
      <c r="L183" s="3">
        <v>1812</v>
      </c>
      <c r="M183" s="3">
        <v>4493.76</v>
      </c>
      <c r="N183" s="14">
        <v>0.62</v>
      </c>
      <c r="O183" s="2">
        <v>0.13</v>
      </c>
    </row>
    <row r="184" spans="1:15" x14ac:dyDescent="0.25">
      <c r="A184" s="1">
        <v>45444</v>
      </c>
      <c r="B184" t="s">
        <v>14</v>
      </c>
      <c r="C184" t="s">
        <v>25</v>
      </c>
      <c r="D184" t="s">
        <v>36</v>
      </c>
      <c r="E184" t="s">
        <v>20</v>
      </c>
      <c r="F184" t="s">
        <v>27</v>
      </c>
      <c r="G184" s="3">
        <v>604</v>
      </c>
      <c r="H184" s="3">
        <v>12</v>
      </c>
      <c r="I184" s="3">
        <v>7248</v>
      </c>
      <c r="J184" s="3">
        <v>942.24</v>
      </c>
      <c r="K184" s="3">
        <v>6305.76</v>
      </c>
      <c r="L184" s="3">
        <v>1812</v>
      </c>
      <c r="M184" s="3">
        <v>4493.76</v>
      </c>
      <c r="N184" s="14">
        <v>0.62</v>
      </c>
      <c r="O184" s="2">
        <v>0.13</v>
      </c>
    </row>
    <row r="185" spans="1:15" x14ac:dyDescent="0.25">
      <c r="A185" s="1">
        <v>45444</v>
      </c>
      <c r="B185" t="s">
        <v>14</v>
      </c>
      <c r="C185" t="s">
        <v>28</v>
      </c>
      <c r="D185" t="s">
        <v>26</v>
      </c>
      <c r="E185" t="s">
        <v>23</v>
      </c>
      <c r="F185" t="s">
        <v>29</v>
      </c>
      <c r="G185" s="3">
        <v>1142</v>
      </c>
      <c r="H185" s="3">
        <v>12</v>
      </c>
      <c r="I185" s="3">
        <v>13704</v>
      </c>
      <c r="J185" s="3">
        <v>274.08</v>
      </c>
      <c r="K185" s="3">
        <v>13429.92</v>
      </c>
      <c r="L185" s="3">
        <v>3426</v>
      </c>
      <c r="M185" s="3">
        <v>10003.92</v>
      </c>
      <c r="N185" s="14">
        <v>0.73</v>
      </c>
      <c r="O185" s="2">
        <v>0.02</v>
      </c>
    </row>
    <row r="186" spans="1:15" x14ac:dyDescent="0.25">
      <c r="A186" s="1">
        <v>45444</v>
      </c>
      <c r="B186" t="s">
        <v>14</v>
      </c>
      <c r="C186" t="s">
        <v>28</v>
      </c>
      <c r="D186" t="s">
        <v>35</v>
      </c>
      <c r="E186" t="s">
        <v>23</v>
      </c>
      <c r="F186" t="s">
        <v>29</v>
      </c>
      <c r="G186" s="3">
        <v>1142</v>
      </c>
      <c r="H186" s="3">
        <v>12</v>
      </c>
      <c r="I186" s="3">
        <v>13704</v>
      </c>
      <c r="J186" s="3">
        <v>274.08</v>
      </c>
      <c r="K186" s="3">
        <v>13429.92</v>
      </c>
      <c r="L186" s="3">
        <v>3426</v>
      </c>
      <c r="M186" s="3">
        <v>10003.92</v>
      </c>
      <c r="N186" s="14">
        <v>0.73</v>
      </c>
      <c r="O186" s="2">
        <v>0.02</v>
      </c>
    </row>
    <row r="187" spans="1:15" x14ac:dyDescent="0.25">
      <c r="A187" s="1">
        <v>45444</v>
      </c>
      <c r="B187" t="s">
        <v>30</v>
      </c>
      <c r="C187" t="s">
        <v>15</v>
      </c>
      <c r="D187" t="s">
        <v>35</v>
      </c>
      <c r="E187" t="s">
        <v>20</v>
      </c>
      <c r="F187" t="s">
        <v>18</v>
      </c>
      <c r="G187" s="3">
        <v>1583</v>
      </c>
      <c r="H187" s="3">
        <v>125</v>
      </c>
      <c r="I187" s="3">
        <v>197875</v>
      </c>
      <c r="J187" s="3">
        <v>25723.75</v>
      </c>
      <c r="K187" s="3">
        <v>172151.25</v>
      </c>
      <c r="L187" s="3">
        <v>189960</v>
      </c>
      <c r="M187" s="3">
        <v>-17808.75</v>
      </c>
      <c r="N187" s="14">
        <v>-0.09</v>
      </c>
      <c r="O187" s="2">
        <v>0.13</v>
      </c>
    </row>
    <row r="188" spans="1:15" x14ac:dyDescent="0.25">
      <c r="A188" s="1">
        <v>45444</v>
      </c>
      <c r="B188" t="s">
        <v>30</v>
      </c>
      <c r="C188" t="s">
        <v>15</v>
      </c>
      <c r="D188" t="s">
        <v>16</v>
      </c>
      <c r="E188" t="s">
        <v>20</v>
      </c>
      <c r="F188" t="s">
        <v>18</v>
      </c>
      <c r="G188" s="3">
        <v>1583</v>
      </c>
      <c r="H188" s="3">
        <v>125</v>
      </c>
      <c r="I188" s="3">
        <v>197875</v>
      </c>
      <c r="J188" s="3">
        <v>25723.75</v>
      </c>
      <c r="K188" s="3">
        <v>172151.25</v>
      </c>
      <c r="L188" s="3">
        <v>189960</v>
      </c>
      <c r="M188" s="3">
        <v>-17808.75</v>
      </c>
      <c r="N188" s="14">
        <v>-0.09</v>
      </c>
      <c r="O188" s="2">
        <v>0.13</v>
      </c>
    </row>
    <row r="189" spans="1:15" x14ac:dyDescent="0.25">
      <c r="A189" s="1">
        <v>45444</v>
      </c>
      <c r="B189" t="s">
        <v>30</v>
      </c>
      <c r="C189" t="s">
        <v>19</v>
      </c>
      <c r="D189" t="s">
        <v>35</v>
      </c>
      <c r="E189" t="s">
        <v>23</v>
      </c>
      <c r="F189" t="s">
        <v>21</v>
      </c>
      <c r="G189" s="3">
        <v>787</v>
      </c>
      <c r="H189" s="3">
        <v>125</v>
      </c>
      <c r="I189" s="3">
        <v>98375</v>
      </c>
      <c r="J189" s="3">
        <v>983.75</v>
      </c>
      <c r="K189" s="3">
        <v>97391.25</v>
      </c>
      <c r="L189" s="3">
        <v>94440</v>
      </c>
      <c r="M189" s="3">
        <v>2951.25</v>
      </c>
      <c r="N189" s="14">
        <v>0.03</v>
      </c>
      <c r="O189" s="2">
        <v>0.01</v>
      </c>
    </row>
    <row r="190" spans="1:15" x14ac:dyDescent="0.25">
      <c r="A190" s="1">
        <v>45444</v>
      </c>
      <c r="B190" t="s">
        <v>30</v>
      </c>
      <c r="C190" t="s">
        <v>19</v>
      </c>
      <c r="D190" t="s">
        <v>16</v>
      </c>
      <c r="E190" t="s">
        <v>23</v>
      </c>
      <c r="F190" t="s">
        <v>21</v>
      </c>
      <c r="G190" s="3">
        <v>787</v>
      </c>
      <c r="H190" s="3">
        <v>125</v>
      </c>
      <c r="I190" s="3">
        <v>98375</v>
      </c>
      <c r="J190" s="3">
        <v>983.75</v>
      </c>
      <c r="K190" s="3">
        <v>97391.25</v>
      </c>
      <c r="L190" s="3">
        <v>94440</v>
      </c>
      <c r="M190" s="3">
        <v>2951.25</v>
      </c>
      <c r="N190" s="14">
        <v>0.03</v>
      </c>
      <c r="O190" s="2">
        <v>0.01</v>
      </c>
    </row>
    <row r="191" spans="1:15" x14ac:dyDescent="0.25">
      <c r="A191" s="1">
        <v>45444</v>
      </c>
      <c r="B191" t="s">
        <v>30</v>
      </c>
      <c r="C191" t="s">
        <v>22</v>
      </c>
      <c r="D191" t="s">
        <v>35</v>
      </c>
      <c r="E191" t="s">
        <v>23</v>
      </c>
      <c r="F191" t="s">
        <v>24</v>
      </c>
      <c r="G191" s="3">
        <v>1570</v>
      </c>
      <c r="H191" s="3">
        <v>125</v>
      </c>
      <c r="I191" s="3">
        <v>196250</v>
      </c>
      <c r="J191" s="3">
        <v>5887.5</v>
      </c>
      <c r="K191" s="3">
        <v>190362.5</v>
      </c>
      <c r="L191" s="3">
        <v>188400</v>
      </c>
      <c r="M191" s="3">
        <v>1962.5</v>
      </c>
      <c r="N191" s="14">
        <v>0.01</v>
      </c>
      <c r="O191" s="2">
        <v>0.03</v>
      </c>
    </row>
    <row r="192" spans="1:15" x14ac:dyDescent="0.25">
      <c r="A192" s="1">
        <v>45444</v>
      </c>
      <c r="B192" t="s">
        <v>30</v>
      </c>
      <c r="C192" t="s">
        <v>22</v>
      </c>
      <c r="D192" t="s">
        <v>16</v>
      </c>
      <c r="E192" t="s">
        <v>23</v>
      </c>
      <c r="F192" t="s">
        <v>24</v>
      </c>
      <c r="G192" s="3">
        <v>1570</v>
      </c>
      <c r="H192" s="3">
        <v>125</v>
      </c>
      <c r="I192" s="3">
        <v>196250</v>
      </c>
      <c r="J192" s="3">
        <v>5887.5</v>
      </c>
      <c r="K192" s="3">
        <v>190362.5</v>
      </c>
      <c r="L192" s="3">
        <v>188400</v>
      </c>
      <c r="M192" s="3">
        <v>1962.5</v>
      </c>
      <c r="N192" s="14">
        <v>0.01</v>
      </c>
      <c r="O192" s="2">
        <v>0.03</v>
      </c>
    </row>
    <row r="193" spans="1:15" x14ac:dyDescent="0.25">
      <c r="A193" s="1">
        <v>45444</v>
      </c>
      <c r="B193" t="s">
        <v>30</v>
      </c>
      <c r="C193" t="s">
        <v>25</v>
      </c>
      <c r="D193" t="s">
        <v>35</v>
      </c>
      <c r="E193" t="s">
        <v>23</v>
      </c>
      <c r="F193" t="s">
        <v>27</v>
      </c>
      <c r="G193" s="3">
        <v>662</v>
      </c>
      <c r="H193" s="3">
        <v>125</v>
      </c>
      <c r="I193" s="3">
        <v>82750</v>
      </c>
      <c r="J193" s="3">
        <v>1655</v>
      </c>
      <c r="K193" s="3">
        <v>81095</v>
      </c>
      <c r="L193" s="3">
        <v>79440</v>
      </c>
      <c r="M193" s="3">
        <v>1655</v>
      </c>
      <c r="N193" s="14">
        <v>0.02</v>
      </c>
      <c r="O193" s="2">
        <v>0.02</v>
      </c>
    </row>
    <row r="194" spans="1:15" x14ac:dyDescent="0.25">
      <c r="A194" s="1">
        <v>45444</v>
      </c>
      <c r="B194" t="s">
        <v>30</v>
      </c>
      <c r="C194" t="s">
        <v>25</v>
      </c>
      <c r="D194" t="s">
        <v>16</v>
      </c>
      <c r="E194" t="s">
        <v>23</v>
      </c>
      <c r="F194" t="s">
        <v>27</v>
      </c>
      <c r="G194" s="3">
        <v>662</v>
      </c>
      <c r="H194" s="3">
        <v>125</v>
      </c>
      <c r="I194" s="3">
        <v>82750</v>
      </c>
      <c r="J194" s="3">
        <v>1655</v>
      </c>
      <c r="K194" s="3">
        <v>81095</v>
      </c>
      <c r="L194" s="3">
        <v>79440</v>
      </c>
      <c r="M194" s="3">
        <v>1655</v>
      </c>
      <c r="N194" s="14">
        <v>0.02</v>
      </c>
      <c r="O194" s="2">
        <v>0.02</v>
      </c>
    </row>
    <row r="195" spans="1:15" x14ac:dyDescent="0.25">
      <c r="A195" s="1">
        <v>45444</v>
      </c>
      <c r="B195" t="s">
        <v>30</v>
      </c>
      <c r="C195" t="s">
        <v>28</v>
      </c>
      <c r="D195" t="s">
        <v>35</v>
      </c>
      <c r="E195" t="s">
        <v>23</v>
      </c>
      <c r="F195" t="s">
        <v>29</v>
      </c>
      <c r="G195" s="3">
        <v>727</v>
      </c>
      <c r="H195" s="3">
        <v>125</v>
      </c>
      <c r="I195" s="3">
        <v>90875</v>
      </c>
      <c r="J195" s="3">
        <v>908.75</v>
      </c>
      <c r="K195" s="3">
        <v>89966.25</v>
      </c>
      <c r="L195" s="3">
        <v>87240</v>
      </c>
      <c r="M195" s="3">
        <v>2726.25</v>
      </c>
      <c r="N195" s="14">
        <v>0.03</v>
      </c>
      <c r="O195" s="2">
        <v>0.01</v>
      </c>
    </row>
    <row r="196" spans="1:15" x14ac:dyDescent="0.25">
      <c r="A196" s="1">
        <v>45444</v>
      </c>
      <c r="B196" t="s">
        <v>30</v>
      </c>
      <c r="C196" t="s">
        <v>28</v>
      </c>
      <c r="D196" t="s">
        <v>16</v>
      </c>
      <c r="E196" t="s">
        <v>23</v>
      </c>
      <c r="F196" t="s">
        <v>29</v>
      </c>
      <c r="G196" s="3">
        <v>727</v>
      </c>
      <c r="H196" s="3">
        <v>125</v>
      </c>
      <c r="I196" s="3">
        <v>90875</v>
      </c>
      <c r="J196" s="3">
        <v>908.75</v>
      </c>
      <c r="K196" s="3">
        <v>89966.25</v>
      </c>
      <c r="L196" s="3">
        <v>87240</v>
      </c>
      <c r="M196" s="3">
        <v>2726.25</v>
      </c>
      <c r="N196" s="14">
        <v>0.03</v>
      </c>
      <c r="O196" s="2">
        <v>0.01</v>
      </c>
    </row>
    <row r="197" spans="1:15" x14ac:dyDescent="0.25">
      <c r="A197" s="1">
        <v>45444</v>
      </c>
      <c r="B197" t="s">
        <v>32</v>
      </c>
      <c r="C197" t="s">
        <v>15</v>
      </c>
      <c r="D197" t="s">
        <v>31</v>
      </c>
      <c r="E197" t="s">
        <v>17</v>
      </c>
      <c r="F197" t="s">
        <v>18</v>
      </c>
      <c r="G197" s="3">
        <v>1843</v>
      </c>
      <c r="H197" s="3">
        <v>27</v>
      </c>
      <c r="I197" s="3">
        <v>22105</v>
      </c>
      <c r="J197" s="3">
        <v>1688.9499999999998</v>
      </c>
      <c r="K197" s="3">
        <v>20416.050000000003</v>
      </c>
      <c r="L197" s="3">
        <v>12755</v>
      </c>
      <c r="M197" s="3">
        <v>7661.0500000000011</v>
      </c>
      <c r="N197" s="14">
        <v>0.34657543542184999</v>
      </c>
      <c r="O197" s="2">
        <v>7.6405790545125502E-2</v>
      </c>
    </row>
    <row r="198" spans="1:15" x14ac:dyDescent="0.25">
      <c r="A198" s="1">
        <v>45444</v>
      </c>
      <c r="B198" t="s">
        <v>32</v>
      </c>
      <c r="C198" t="s">
        <v>15</v>
      </c>
      <c r="D198" t="s">
        <v>26</v>
      </c>
      <c r="E198" t="s">
        <v>17</v>
      </c>
      <c r="F198" t="s">
        <v>18</v>
      </c>
      <c r="G198" s="3">
        <v>708</v>
      </c>
      <c r="H198" s="3">
        <v>20</v>
      </c>
      <c r="I198" s="3">
        <v>14160</v>
      </c>
      <c r="J198" s="3">
        <v>1132.8</v>
      </c>
      <c r="K198" s="3">
        <v>13027.2</v>
      </c>
      <c r="L198" s="3">
        <v>7080</v>
      </c>
      <c r="M198" s="3">
        <v>5947.2000000000007</v>
      </c>
      <c r="N198" s="14">
        <v>0.42</v>
      </c>
      <c r="O198" s="2">
        <v>0.08</v>
      </c>
    </row>
    <row r="199" spans="1:15" x14ac:dyDescent="0.25">
      <c r="A199" s="1">
        <v>45444</v>
      </c>
      <c r="B199" t="s">
        <v>32</v>
      </c>
      <c r="C199" t="s">
        <v>15</v>
      </c>
      <c r="D199" t="s">
        <v>35</v>
      </c>
      <c r="E199" t="s">
        <v>20</v>
      </c>
      <c r="F199" t="s">
        <v>18</v>
      </c>
      <c r="G199" s="3">
        <v>2632</v>
      </c>
      <c r="H199" s="3">
        <v>350</v>
      </c>
      <c r="I199" s="3">
        <v>921200</v>
      </c>
      <c r="J199" s="3">
        <v>119756</v>
      </c>
      <c r="K199" s="3">
        <v>801444</v>
      </c>
      <c r="L199" s="3">
        <v>684320</v>
      </c>
      <c r="M199" s="3">
        <v>117124</v>
      </c>
      <c r="N199" s="14">
        <v>0.127142857142857</v>
      </c>
      <c r="O199" s="2">
        <v>0.13</v>
      </c>
    </row>
    <row r="200" spans="1:15" x14ac:dyDescent="0.25">
      <c r="A200" s="1">
        <v>45444</v>
      </c>
      <c r="B200" t="s">
        <v>32</v>
      </c>
      <c r="C200" t="s">
        <v>15</v>
      </c>
      <c r="D200" t="s">
        <v>36</v>
      </c>
      <c r="E200" t="s">
        <v>20</v>
      </c>
      <c r="F200" t="s">
        <v>18</v>
      </c>
      <c r="G200" s="3">
        <v>2632</v>
      </c>
      <c r="H200" s="3">
        <v>350</v>
      </c>
      <c r="I200" s="3">
        <v>921200</v>
      </c>
      <c r="J200" s="3">
        <v>119756</v>
      </c>
      <c r="K200" s="3">
        <v>801444</v>
      </c>
      <c r="L200" s="3">
        <v>684320</v>
      </c>
      <c r="M200" s="3">
        <v>117124</v>
      </c>
      <c r="N200" s="14">
        <v>0.127142857142857</v>
      </c>
      <c r="O200" s="2">
        <v>0.13</v>
      </c>
    </row>
    <row r="201" spans="1:15" x14ac:dyDescent="0.25">
      <c r="A201" s="1">
        <v>45444</v>
      </c>
      <c r="B201" t="s">
        <v>32</v>
      </c>
      <c r="C201" t="s">
        <v>15</v>
      </c>
      <c r="D201" t="s">
        <v>36</v>
      </c>
      <c r="E201" t="s">
        <v>17</v>
      </c>
      <c r="F201" t="s">
        <v>18</v>
      </c>
      <c r="G201" s="3">
        <v>1135</v>
      </c>
      <c r="H201" s="3">
        <v>7</v>
      </c>
      <c r="I201" s="3">
        <v>7945</v>
      </c>
      <c r="J201" s="3">
        <v>556.15</v>
      </c>
      <c r="K201" s="3">
        <v>7388.85</v>
      </c>
      <c r="L201" s="3">
        <v>5675</v>
      </c>
      <c r="M201" s="3">
        <v>1713.8500000000004</v>
      </c>
      <c r="N201" s="14">
        <v>0.215714285714286</v>
      </c>
      <c r="O201" s="2">
        <v>7.0000000000000007E-2</v>
      </c>
    </row>
    <row r="202" spans="1:15" x14ac:dyDescent="0.25">
      <c r="A202" s="1">
        <v>45444</v>
      </c>
      <c r="B202" t="s">
        <v>32</v>
      </c>
      <c r="C202" t="s">
        <v>19</v>
      </c>
      <c r="D202" t="s">
        <v>31</v>
      </c>
      <c r="E202" t="s">
        <v>20</v>
      </c>
      <c r="F202" t="s">
        <v>21</v>
      </c>
      <c r="G202" s="3">
        <v>1190</v>
      </c>
      <c r="H202" s="3">
        <v>7</v>
      </c>
      <c r="I202" s="3">
        <v>8330</v>
      </c>
      <c r="J202" s="3">
        <v>1082.9000000000001</v>
      </c>
      <c r="K202" s="3">
        <v>7247.1</v>
      </c>
      <c r="L202" s="3">
        <v>5950</v>
      </c>
      <c r="M202" s="3">
        <v>1297.1000000000004</v>
      </c>
      <c r="N202" s="14">
        <v>0.155714285714286</v>
      </c>
      <c r="O202" s="2">
        <v>0.13</v>
      </c>
    </row>
    <row r="203" spans="1:15" x14ac:dyDescent="0.25">
      <c r="A203" s="1">
        <v>45444</v>
      </c>
      <c r="B203" t="s">
        <v>32</v>
      </c>
      <c r="C203" t="s">
        <v>19</v>
      </c>
      <c r="D203" t="s">
        <v>31</v>
      </c>
      <c r="E203" t="s">
        <v>34</v>
      </c>
      <c r="F203" t="s">
        <v>21</v>
      </c>
      <c r="G203" s="3">
        <v>1899</v>
      </c>
      <c r="H203" s="3">
        <v>20</v>
      </c>
      <c r="I203" s="3">
        <v>37980</v>
      </c>
      <c r="J203" s="3">
        <v>0</v>
      </c>
      <c r="K203" s="3">
        <v>37980</v>
      </c>
      <c r="L203" s="3">
        <v>18990</v>
      </c>
      <c r="M203" s="3">
        <v>18990</v>
      </c>
      <c r="N203" s="14">
        <v>0.5</v>
      </c>
      <c r="O203" s="2">
        <v>0</v>
      </c>
    </row>
    <row r="204" spans="1:15" x14ac:dyDescent="0.25">
      <c r="A204" s="1">
        <v>45444</v>
      </c>
      <c r="B204" t="s">
        <v>32</v>
      </c>
      <c r="C204" t="s">
        <v>19</v>
      </c>
      <c r="D204" t="s">
        <v>26</v>
      </c>
      <c r="E204" t="s">
        <v>34</v>
      </c>
      <c r="F204" t="s">
        <v>21</v>
      </c>
      <c r="G204" s="3">
        <v>1899</v>
      </c>
      <c r="H204" s="3">
        <v>20</v>
      </c>
      <c r="I204" s="3">
        <v>37980</v>
      </c>
      <c r="J204" s="3">
        <v>0</v>
      </c>
      <c r="K204" s="3">
        <v>37980</v>
      </c>
      <c r="L204" s="3">
        <v>18990</v>
      </c>
      <c r="M204" s="3">
        <v>18990</v>
      </c>
      <c r="N204" s="14">
        <v>0.5</v>
      </c>
      <c r="O204" s="2">
        <v>0</v>
      </c>
    </row>
    <row r="205" spans="1:15" x14ac:dyDescent="0.25">
      <c r="A205" s="1">
        <v>45444</v>
      </c>
      <c r="B205" t="s">
        <v>32</v>
      </c>
      <c r="C205" t="s">
        <v>19</v>
      </c>
      <c r="D205" t="s">
        <v>35</v>
      </c>
      <c r="E205" t="s">
        <v>17</v>
      </c>
      <c r="F205" t="s">
        <v>21</v>
      </c>
      <c r="G205" s="3">
        <v>1496</v>
      </c>
      <c r="H205" s="3">
        <v>350</v>
      </c>
      <c r="I205" s="3">
        <v>523600</v>
      </c>
      <c r="J205" s="3">
        <v>31416</v>
      </c>
      <c r="K205" s="3">
        <v>492184</v>
      </c>
      <c r="L205" s="3">
        <v>388960</v>
      </c>
      <c r="M205" s="3">
        <v>103224</v>
      </c>
      <c r="N205" s="14">
        <v>0.19714285714285701</v>
      </c>
      <c r="O205" s="2">
        <v>0.06</v>
      </c>
    </row>
    <row r="206" spans="1:15" x14ac:dyDescent="0.25">
      <c r="A206" s="1">
        <v>45444</v>
      </c>
      <c r="B206" t="s">
        <v>32</v>
      </c>
      <c r="C206" t="s">
        <v>19</v>
      </c>
      <c r="D206" t="s">
        <v>36</v>
      </c>
      <c r="E206" t="s">
        <v>20</v>
      </c>
      <c r="F206" t="s">
        <v>21</v>
      </c>
      <c r="G206" s="3">
        <v>1190</v>
      </c>
      <c r="H206" s="3">
        <v>7</v>
      </c>
      <c r="I206" s="3">
        <v>8330</v>
      </c>
      <c r="J206" s="3">
        <v>1082.9000000000001</v>
      </c>
      <c r="K206" s="3">
        <v>7247.1</v>
      </c>
      <c r="L206" s="3">
        <v>5950</v>
      </c>
      <c r="M206" s="3">
        <v>1297.1000000000004</v>
      </c>
      <c r="N206" s="14">
        <v>0.155714285714286</v>
      </c>
      <c r="O206" s="2">
        <v>0.13</v>
      </c>
    </row>
    <row r="207" spans="1:15" x14ac:dyDescent="0.25">
      <c r="A207" s="1">
        <v>45444</v>
      </c>
      <c r="B207" t="s">
        <v>32</v>
      </c>
      <c r="C207" t="s">
        <v>19</v>
      </c>
      <c r="D207" t="s">
        <v>36</v>
      </c>
      <c r="E207" t="s">
        <v>17</v>
      </c>
      <c r="F207" t="s">
        <v>21</v>
      </c>
      <c r="G207" s="3">
        <v>1496</v>
      </c>
      <c r="H207" s="3">
        <v>350</v>
      </c>
      <c r="I207" s="3">
        <v>523600</v>
      </c>
      <c r="J207" s="3">
        <v>31416</v>
      </c>
      <c r="K207" s="3">
        <v>492184</v>
      </c>
      <c r="L207" s="3">
        <v>388960</v>
      </c>
      <c r="M207" s="3">
        <v>103224</v>
      </c>
      <c r="N207" s="14">
        <v>0.19714285714285701</v>
      </c>
      <c r="O207" s="2">
        <v>0.06</v>
      </c>
    </row>
    <row r="208" spans="1:15" x14ac:dyDescent="0.25">
      <c r="A208" s="1">
        <v>45444</v>
      </c>
      <c r="B208" t="s">
        <v>32</v>
      </c>
      <c r="C208" t="s">
        <v>22</v>
      </c>
      <c r="D208" t="s">
        <v>31</v>
      </c>
      <c r="E208" t="s">
        <v>17</v>
      </c>
      <c r="F208" t="s">
        <v>24</v>
      </c>
      <c r="G208" s="3">
        <v>1366</v>
      </c>
      <c r="H208" s="3">
        <v>20</v>
      </c>
      <c r="I208" s="3">
        <v>27320</v>
      </c>
      <c r="J208" s="3">
        <v>2185.6</v>
      </c>
      <c r="K208" s="3">
        <v>25134.400000000001</v>
      </c>
      <c r="L208" s="3">
        <v>13660</v>
      </c>
      <c r="M208" s="3">
        <v>11474.400000000001</v>
      </c>
      <c r="N208" s="14">
        <v>0.42</v>
      </c>
      <c r="O208" s="2">
        <v>0.08</v>
      </c>
    </row>
    <row r="209" spans="1:15" x14ac:dyDescent="0.25">
      <c r="A209" s="1">
        <v>45444</v>
      </c>
      <c r="B209" t="s">
        <v>32</v>
      </c>
      <c r="C209" t="s">
        <v>22</v>
      </c>
      <c r="D209" t="s">
        <v>35</v>
      </c>
      <c r="E209" t="s">
        <v>17</v>
      </c>
      <c r="F209" t="s">
        <v>24</v>
      </c>
      <c r="G209" s="3">
        <v>1366</v>
      </c>
      <c r="H209" s="3">
        <v>20</v>
      </c>
      <c r="I209" s="3">
        <v>27320</v>
      </c>
      <c r="J209" s="3">
        <v>2185.6</v>
      </c>
      <c r="K209" s="3">
        <v>25134.400000000001</v>
      </c>
      <c r="L209" s="3">
        <v>13660</v>
      </c>
      <c r="M209" s="3">
        <v>11474.400000000001</v>
      </c>
      <c r="N209" s="14">
        <v>0.42</v>
      </c>
      <c r="O209" s="2">
        <v>0.08</v>
      </c>
    </row>
    <row r="210" spans="1:15" x14ac:dyDescent="0.25">
      <c r="A210" s="1">
        <v>45444</v>
      </c>
      <c r="B210" t="s">
        <v>32</v>
      </c>
      <c r="C210" t="s">
        <v>22</v>
      </c>
      <c r="D210" t="s">
        <v>35</v>
      </c>
      <c r="E210" t="s">
        <v>34</v>
      </c>
      <c r="F210" t="s">
        <v>24</v>
      </c>
      <c r="G210" s="3">
        <v>1006</v>
      </c>
      <c r="H210" s="3">
        <v>350</v>
      </c>
      <c r="I210" s="3">
        <v>352100</v>
      </c>
      <c r="J210" s="3">
        <v>0</v>
      </c>
      <c r="K210" s="3">
        <v>352100</v>
      </c>
      <c r="L210" s="3">
        <v>261560</v>
      </c>
      <c r="M210" s="3">
        <v>90540</v>
      </c>
      <c r="N210" s="14">
        <v>0.25714285714285701</v>
      </c>
      <c r="O210" s="2">
        <v>0</v>
      </c>
    </row>
    <row r="211" spans="1:15" x14ac:dyDescent="0.25">
      <c r="A211" s="1">
        <v>45444</v>
      </c>
      <c r="B211" t="s">
        <v>32</v>
      </c>
      <c r="C211" t="s">
        <v>22</v>
      </c>
      <c r="D211" t="s">
        <v>36</v>
      </c>
      <c r="E211" t="s">
        <v>17</v>
      </c>
      <c r="F211" t="s">
        <v>24</v>
      </c>
      <c r="G211" s="3">
        <v>2338</v>
      </c>
      <c r="H211" s="3">
        <v>7</v>
      </c>
      <c r="I211" s="3">
        <v>16366</v>
      </c>
      <c r="J211" s="3">
        <v>1309.28</v>
      </c>
      <c r="K211" s="3">
        <v>15056.72</v>
      </c>
      <c r="L211" s="3">
        <v>11690</v>
      </c>
      <c r="M211" s="3">
        <v>3366.7199999999993</v>
      </c>
      <c r="N211" s="14">
        <v>0.20571428571428599</v>
      </c>
      <c r="O211" s="2">
        <v>0.08</v>
      </c>
    </row>
    <row r="212" spans="1:15" x14ac:dyDescent="0.25">
      <c r="A212" s="1">
        <v>45444</v>
      </c>
      <c r="B212" t="s">
        <v>32</v>
      </c>
      <c r="C212" t="s">
        <v>22</v>
      </c>
      <c r="D212" t="s">
        <v>36</v>
      </c>
      <c r="E212" t="s">
        <v>34</v>
      </c>
      <c r="F212" t="s">
        <v>24</v>
      </c>
      <c r="G212" s="3">
        <v>1006</v>
      </c>
      <c r="H212" s="3">
        <v>350</v>
      </c>
      <c r="I212" s="3">
        <v>352100</v>
      </c>
      <c r="J212" s="3">
        <v>0</v>
      </c>
      <c r="K212" s="3">
        <v>352100</v>
      </c>
      <c r="L212" s="3">
        <v>261560</v>
      </c>
      <c r="M212" s="3">
        <v>90540</v>
      </c>
      <c r="N212" s="14">
        <v>0.25714285714285701</v>
      </c>
      <c r="O212" s="2">
        <v>0</v>
      </c>
    </row>
    <row r="213" spans="1:15" x14ac:dyDescent="0.25">
      <c r="A213" s="1">
        <v>45444</v>
      </c>
      <c r="B213" t="s">
        <v>32</v>
      </c>
      <c r="C213" t="s">
        <v>22</v>
      </c>
      <c r="D213" t="s">
        <v>16</v>
      </c>
      <c r="E213" t="s">
        <v>17</v>
      </c>
      <c r="F213" t="s">
        <v>24</v>
      </c>
      <c r="G213" s="3">
        <v>2338</v>
      </c>
      <c r="H213" s="3">
        <v>7</v>
      </c>
      <c r="I213" s="3">
        <v>16366</v>
      </c>
      <c r="J213" s="3">
        <v>1309.28</v>
      </c>
      <c r="K213" s="3">
        <v>15056.72</v>
      </c>
      <c r="L213" s="3">
        <v>11690</v>
      </c>
      <c r="M213" s="3">
        <v>3366.7199999999993</v>
      </c>
      <c r="N213" s="14">
        <v>0.20571428571428599</v>
      </c>
      <c r="O213" s="2">
        <v>0.08</v>
      </c>
    </row>
    <row r="214" spans="1:15" x14ac:dyDescent="0.25">
      <c r="A214" s="1">
        <v>45444</v>
      </c>
      <c r="B214" t="s">
        <v>32</v>
      </c>
      <c r="C214" t="s">
        <v>25</v>
      </c>
      <c r="D214" t="s">
        <v>31</v>
      </c>
      <c r="E214" t="s">
        <v>17</v>
      </c>
      <c r="F214" t="s">
        <v>27</v>
      </c>
      <c r="G214" s="3">
        <v>1038</v>
      </c>
      <c r="H214" s="3">
        <v>20</v>
      </c>
      <c r="I214" s="3">
        <v>20760</v>
      </c>
      <c r="J214" s="3">
        <v>1868.4</v>
      </c>
      <c r="K214" s="3">
        <v>18891.599999999999</v>
      </c>
      <c r="L214" s="3">
        <v>10380</v>
      </c>
      <c r="M214" s="3">
        <v>8511.5999999999985</v>
      </c>
      <c r="N214" s="14">
        <v>0.41</v>
      </c>
      <c r="O214" s="2">
        <v>0.09</v>
      </c>
    </row>
    <row r="215" spans="1:15" x14ac:dyDescent="0.25">
      <c r="A215" s="1">
        <v>45444</v>
      </c>
      <c r="B215" t="s">
        <v>32</v>
      </c>
      <c r="C215" t="s">
        <v>25</v>
      </c>
      <c r="D215" t="s">
        <v>33</v>
      </c>
      <c r="E215" t="s">
        <v>20</v>
      </c>
      <c r="F215" t="s">
        <v>27</v>
      </c>
      <c r="G215" s="3">
        <v>886</v>
      </c>
      <c r="H215" s="3">
        <v>350</v>
      </c>
      <c r="I215" s="3">
        <v>310100</v>
      </c>
      <c r="J215" s="3">
        <v>37212</v>
      </c>
      <c r="K215" s="3">
        <v>272888</v>
      </c>
      <c r="L215" s="3">
        <v>230360</v>
      </c>
      <c r="M215" s="3">
        <v>42528</v>
      </c>
      <c r="N215" s="14">
        <v>0.13714285714285701</v>
      </c>
      <c r="O215" s="2">
        <v>0.12</v>
      </c>
    </row>
    <row r="216" spans="1:15" x14ac:dyDescent="0.25">
      <c r="A216" s="1">
        <v>45444</v>
      </c>
      <c r="B216" t="s">
        <v>32</v>
      </c>
      <c r="C216" t="s">
        <v>25</v>
      </c>
      <c r="D216" t="s">
        <v>35</v>
      </c>
      <c r="E216" t="s">
        <v>20</v>
      </c>
      <c r="F216" t="s">
        <v>27</v>
      </c>
      <c r="G216" s="3">
        <v>886</v>
      </c>
      <c r="H216" s="3">
        <v>350</v>
      </c>
      <c r="I216" s="3">
        <v>310100</v>
      </c>
      <c r="J216" s="3">
        <v>37212</v>
      </c>
      <c r="K216" s="3">
        <v>272888</v>
      </c>
      <c r="L216" s="3">
        <v>230360</v>
      </c>
      <c r="M216" s="3">
        <v>42528</v>
      </c>
      <c r="N216" s="14">
        <v>0.13714285714285701</v>
      </c>
      <c r="O216" s="2">
        <v>0.12</v>
      </c>
    </row>
    <row r="217" spans="1:15" x14ac:dyDescent="0.25">
      <c r="A217" s="1">
        <v>45444</v>
      </c>
      <c r="B217" t="s">
        <v>32</v>
      </c>
      <c r="C217" t="s">
        <v>25</v>
      </c>
      <c r="D217" t="s">
        <v>35</v>
      </c>
      <c r="E217" t="s">
        <v>17</v>
      </c>
      <c r="F217" t="s">
        <v>27</v>
      </c>
      <c r="G217" s="3">
        <v>1038</v>
      </c>
      <c r="H217" s="3">
        <v>20</v>
      </c>
      <c r="I217" s="3">
        <v>20760</v>
      </c>
      <c r="J217" s="3">
        <v>1868.4</v>
      </c>
      <c r="K217" s="3">
        <v>18891.599999999999</v>
      </c>
      <c r="L217" s="3">
        <v>10380</v>
      </c>
      <c r="M217" s="3">
        <v>8511.5999999999985</v>
      </c>
      <c r="N217" s="14">
        <v>0.41</v>
      </c>
      <c r="O217" s="2">
        <v>0.09</v>
      </c>
    </row>
    <row r="218" spans="1:15" x14ac:dyDescent="0.25">
      <c r="A218" s="1">
        <v>45444</v>
      </c>
      <c r="B218" t="s">
        <v>32</v>
      </c>
      <c r="C218" t="s">
        <v>25</v>
      </c>
      <c r="D218" t="s">
        <v>36</v>
      </c>
      <c r="E218" t="s">
        <v>17</v>
      </c>
      <c r="F218" t="s">
        <v>27</v>
      </c>
      <c r="G218" s="3">
        <v>1498</v>
      </c>
      <c r="H218" s="3">
        <v>7</v>
      </c>
      <c r="I218" s="3">
        <v>10486</v>
      </c>
      <c r="J218" s="3">
        <v>629.16</v>
      </c>
      <c r="K218" s="3">
        <v>9856.84</v>
      </c>
      <c r="L218" s="3">
        <v>7490</v>
      </c>
      <c r="M218" s="3">
        <v>2366.84</v>
      </c>
      <c r="N218" s="14">
        <v>0.22571428571428601</v>
      </c>
      <c r="O218" s="2">
        <v>0.06</v>
      </c>
    </row>
    <row r="219" spans="1:15" x14ac:dyDescent="0.25">
      <c r="A219" s="1">
        <v>45444</v>
      </c>
      <c r="B219" t="s">
        <v>32</v>
      </c>
      <c r="C219" t="s">
        <v>25</v>
      </c>
      <c r="D219" t="s">
        <v>16</v>
      </c>
      <c r="E219" t="s">
        <v>17</v>
      </c>
      <c r="F219" t="s">
        <v>27</v>
      </c>
      <c r="G219" s="3">
        <v>1498</v>
      </c>
      <c r="H219" s="3">
        <v>7</v>
      </c>
      <c r="I219" s="3">
        <v>10486</v>
      </c>
      <c r="J219" s="3">
        <v>629.16</v>
      </c>
      <c r="K219" s="3">
        <v>9856.84</v>
      </c>
      <c r="L219" s="3">
        <v>7490</v>
      </c>
      <c r="M219" s="3">
        <v>2366.84</v>
      </c>
      <c r="N219" s="14">
        <v>0.22571428571428601</v>
      </c>
      <c r="O219" s="2">
        <v>0.06</v>
      </c>
    </row>
    <row r="220" spans="1:15" x14ac:dyDescent="0.25">
      <c r="A220" s="1">
        <v>45444</v>
      </c>
      <c r="B220" t="s">
        <v>32</v>
      </c>
      <c r="C220" t="s">
        <v>28</v>
      </c>
      <c r="D220" t="s">
        <v>31</v>
      </c>
      <c r="E220" t="s">
        <v>17</v>
      </c>
      <c r="F220" t="s">
        <v>29</v>
      </c>
      <c r="G220" s="3">
        <v>4189</v>
      </c>
      <c r="H220" s="3">
        <v>27</v>
      </c>
      <c r="I220" s="3">
        <v>45989</v>
      </c>
      <c r="J220" s="3">
        <v>3679.12</v>
      </c>
      <c r="K220" s="3">
        <v>42309.880000000005</v>
      </c>
      <c r="L220" s="3">
        <v>27355</v>
      </c>
      <c r="M220" s="3">
        <v>14954.880000000001</v>
      </c>
      <c r="N220" s="14">
        <v>0.325183848311553</v>
      </c>
      <c r="O220" s="2">
        <v>0.08</v>
      </c>
    </row>
    <row r="221" spans="1:15" x14ac:dyDescent="0.25">
      <c r="A221" s="1">
        <v>45444</v>
      </c>
      <c r="B221" t="s">
        <v>32</v>
      </c>
      <c r="C221" t="s">
        <v>28</v>
      </c>
      <c r="D221" t="s">
        <v>26</v>
      </c>
      <c r="E221" t="s">
        <v>17</v>
      </c>
      <c r="F221" t="s">
        <v>29</v>
      </c>
      <c r="G221" s="3">
        <v>1282</v>
      </c>
      <c r="H221" s="3">
        <v>20</v>
      </c>
      <c r="I221" s="3">
        <v>25640</v>
      </c>
      <c r="J221" s="3">
        <v>2051.1999999999998</v>
      </c>
      <c r="K221" s="3">
        <v>23588.799999999999</v>
      </c>
      <c r="L221" s="3">
        <v>12820</v>
      </c>
      <c r="M221" s="3">
        <v>10768.8</v>
      </c>
      <c r="N221" s="14">
        <v>0.42</v>
      </c>
      <c r="O221" s="2">
        <v>0.08</v>
      </c>
    </row>
    <row r="222" spans="1:15" x14ac:dyDescent="0.25">
      <c r="A222" s="1">
        <v>45444</v>
      </c>
      <c r="B222" t="s">
        <v>32</v>
      </c>
      <c r="C222" t="s">
        <v>28</v>
      </c>
      <c r="D222" t="s">
        <v>35</v>
      </c>
      <c r="E222" t="s">
        <v>17</v>
      </c>
      <c r="F222" t="s">
        <v>29</v>
      </c>
      <c r="G222" s="3">
        <v>602</v>
      </c>
      <c r="H222" s="3">
        <v>350</v>
      </c>
      <c r="I222" s="3">
        <v>210700</v>
      </c>
      <c r="J222" s="3">
        <v>10535</v>
      </c>
      <c r="K222" s="3">
        <v>200165</v>
      </c>
      <c r="L222" s="3">
        <v>156520</v>
      </c>
      <c r="M222" s="3">
        <v>43645</v>
      </c>
      <c r="N222" s="14">
        <v>0.20714285714285699</v>
      </c>
      <c r="O222" s="2">
        <v>0.05</v>
      </c>
    </row>
    <row r="223" spans="1:15" x14ac:dyDescent="0.25">
      <c r="A223" s="1">
        <v>45444</v>
      </c>
      <c r="B223" t="s">
        <v>32</v>
      </c>
      <c r="C223" t="s">
        <v>28</v>
      </c>
      <c r="D223" t="s">
        <v>36</v>
      </c>
      <c r="E223" t="s">
        <v>17</v>
      </c>
      <c r="F223" t="s">
        <v>29</v>
      </c>
      <c r="G223" s="3">
        <v>3509</v>
      </c>
      <c r="H223" s="3">
        <v>357</v>
      </c>
      <c r="I223" s="3">
        <v>231049</v>
      </c>
      <c r="J223" s="3">
        <v>12162.92</v>
      </c>
      <c r="K223" s="3">
        <v>218886.08000000002</v>
      </c>
      <c r="L223" s="3">
        <v>171055</v>
      </c>
      <c r="M223" s="3">
        <v>47831.08</v>
      </c>
      <c r="N223" s="14">
        <v>0.20701703967556701</v>
      </c>
      <c r="O223" s="2">
        <v>5.2642166813100202E-2</v>
      </c>
    </row>
    <row r="224" spans="1:15" x14ac:dyDescent="0.25">
      <c r="A224" s="1">
        <v>45444</v>
      </c>
      <c r="B224" t="s">
        <v>37</v>
      </c>
      <c r="C224" t="s">
        <v>15</v>
      </c>
      <c r="D224" t="s">
        <v>33</v>
      </c>
      <c r="E224" t="s">
        <v>17</v>
      </c>
      <c r="F224" t="s">
        <v>18</v>
      </c>
      <c r="G224" s="3">
        <v>2844</v>
      </c>
      <c r="H224" s="3">
        <v>15</v>
      </c>
      <c r="I224" s="3">
        <v>42660</v>
      </c>
      <c r="J224" s="3">
        <v>2559.6</v>
      </c>
      <c r="K224" s="3">
        <v>40100.400000000001</v>
      </c>
      <c r="L224" s="3">
        <v>28440</v>
      </c>
      <c r="M224" s="3">
        <v>11660.400000000001</v>
      </c>
      <c r="N224" s="14">
        <v>0.27333333333333298</v>
      </c>
      <c r="O224" s="2">
        <v>0.06</v>
      </c>
    </row>
    <row r="225" spans="1:15" x14ac:dyDescent="0.25">
      <c r="A225" s="1">
        <v>45444</v>
      </c>
      <c r="B225" t="s">
        <v>37</v>
      </c>
      <c r="C225" t="s">
        <v>15</v>
      </c>
      <c r="D225" t="s">
        <v>16</v>
      </c>
      <c r="E225" t="s">
        <v>17</v>
      </c>
      <c r="F225" t="s">
        <v>18</v>
      </c>
      <c r="G225" s="3">
        <v>2844</v>
      </c>
      <c r="H225" s="3">
        <v>15</v>
      </c>
      <c r="I225" s="3">
        <v>42660</v>
      </c>
      <c r="J225" s="3">
        <v>2559.6</v>
      </c>
      <c r="K225" s="3">
        <v>40100.400000000001</v>
      </c>
      <c r="L225" s="3">
        <v>28440</v>
      </c>
      <c r="M225" s="3">
        <v>11660.400000000001</v>
      </c>
      <c r="N225" s="14">
        <v>0.27333333333333298</v>
      </c>
      <c r="O225" s="2">
        <v>0.06</v>
      </c>
    </row>
    <row r="226" spans="1:15" x14ac:dyDescent="0.25">
      <c r="A226" s="1">
        <v>45444</v>
      </c>
      <c r="B226" t="s">
        <v>37</v>
      </c>
      <c r="C226" t="s">
        <v>19</v>
      </c>
      <c r="D226" t="s">
        <v>33</v>
      </c>
      <c r="E226" t="s">
        <v>34</v>
      </c>
      <c r="F226" t="s">
        <v>21</v>
      </c>
      <c r="G226" s="3">
        <v>2178</v>
      </c>
      <c r="H226" s="3">
        <v>15</v>
      </c>
      <c r="I226" s="3">
        <v>32670</v>
      </c>
      <c r="J226" s="3">
        <v>0</v>
      </c>
      <c r="K226" s="3">
        <v>32670</v>
      </c>
      <c r="L226" s="3">
        <v>21780</v>
      </c>
      <c r="M226" s="3">
        <v>10890</v>
      </c>
      <c r="N226" s="14">
        <v>0.33333333333333298</v>
      </c>
      <c r="O226" s="2">
        <v>0</v>
      </c>
    </row>
    <row r="227" spans="1:15" x14ac:dyDescent="0.25">
      <c r="A227" s="1">
        <v>45444</v>
      </c>
      <c r="B227" t="s">
        <v>37</v>
      </c>
      <c r="C227" t="s">
        <v>19</v>
      </c>
      <c r="D227" t="s">
        <v>16</v>
      </c>
      <c r="E227" t="s">
        <v>34</v>
      </c>
      <c r="F227" t="s">
        <v>21</v>
      </c>
      <c r="G227" s="3">
        <v>2178</v>
      </c>
      <c r="H227" s="3">
        <v>15</v>
      </c>
      <c r="I227" s="3">
        <v>32670</v>
      </c>
      <c r="J227" s="3">
        <v>0</v>
      </c>
      <c r="K227" s="3">
        <v>32670</v>
      </c>
      <c r="L227" s="3">
        <v>21780</v>
      </c>
      <c r="M227" s="3">
        <v>10890</v>
      </c>
      <c r="N227" s="14">
        <v>0.33333333333333298</v>
      </c>
      <c r="O227" s="2">
        <v>0</v>
      </c>
    </row>
    <row r="228" spans="1:15" x14ac:dyDescent="0.25">
      <c r="A228" s="1">
        <v>45444</v>
      </c>
      <c r="B228" t="s">
        <v>37</v>
      </c>
      <c r="C228" t="s">
        <v>22</v>
      </c>
      <c r="D228" t="s">
        <v>33</v>
      </c>
      <c r="E228" t="s">
        <v>34</v>
      </c>
      <c r="F228" t="s">
        <v>24</v>
      </c>
      <c r="G228" s="3">
        <v>888</v>
      </c>
      <c r="H228" s="3">
        <v>15</v>
      </c>
      <c r="I228" s="3">
        <v>13320</v>
      </c>
      <c r="J228" s="3">
        <v>0</v>
      </c>
      <c r="K228" s="3">
        <v>13320</v>
      </c>
      <c r="L228" s="3">
        <v>8880</v>
      </c>
      <c r="M228" s="3">
        <v>4440</v>
      </c>
      <c r="N228" s="14">
        <v>0.33333333333333298</v>
      </c>
      <c r="O228" s="2">
        <v>0</v>
      </c>
    </row>
    <row r="229" spans="1:15" x14ac:dyDescent="0.25">
      <c r="A229" s="1">
        <v>45444</v>
      </c>
      <c r="B229" t="s">
        <v>37</v>
      </c>
      <c r="C229" t="s">
        <v>22</v>
      </c>
      <c r="D229" t="s">
        <v>16</v>
      </c>
      <c r="E229" t="s">
        <v>34</v>
      </c>
      <c r="F229" t="s">
        <v>24</v>
      </c>
      <c r="G229" s="3">
        <v>888</v>
      </c>
      <c r="H229" s="3">
        <v>15</v>
      </c>
      <c r="I229" s="3">
        <v>13320</v>
      </c>
      <c r="J229" s="3">
        <v>0</v>
      </c>
      <c r="K229" s="3">
        <v>13320</v>
      </c>
      <c r="L229" s="3">
        <v>8880</v>
      </c>
      <c r="M229" s="3">
        <v>4440</v>
      </c>
      <c r="N229" s="14">
        <v>0.33333333333333298</v>
      </c>
      <c r="O229" s="2">
        <v>0</v>
      </c>
    </row>
    <row r="230" spans="1:15" x14ac:dyDescent="0.25">
      <c r="A230" s="1">
        <v>45444</v>
      </c>
      <c r="B230" t="s">
        <v>37</v>
      </c>
      <c r="C230" t="s">
        <v>25</v>
      </c>
      <c r="D230" t="s">
        <v>33</v>
      </c>
      <c r="E230" t="s">
        <v>34</v>
      </c>
      <c r="F230" t="s">
        <v>27</v>
      </c>
      <c r="G230" s="3">
        <v>2470</v>
      </c>
      <c r="H230" s="3">
        <v>15</v>
      </c>
      <c r="I230" s="3">
        <v>37050</v>
      </c>
      <c r="J230" s="3">
        <v>0</v>
      </c>
      <c r="K230" s="3">
        <v>37050</v>
      </c>
      <c r="L230" s="3">
        <v>24700</v>
      </c>
      <c r="M230" s="3">
        <v>12350</v>
      </c>
      <c r="N230" s="14">
        <v>0.33333333333333298</v>
      </c>
      <c r="O230" s="2">
        <v>0</v>
      </c>
    </row>
    <row r="231" spans="1:15" x14ac:dyDescent="0.25">
      <c r="A231" s="1">
        <v>45444</v>
      </c>
      <c r="B231" t="s">
        <v>37</v>
      </c>
      <c r="C231" t="s">
        <v>25</v>
      </c>
      <c r="D231" t="s">
        <v>26</v>
      </c>
      <c r="E231" t="s">
        <v>34</v>
      </c>
      <c r="F231" t="s">
        <v>27</v>
      </c>
      <c r="G231" s="3">
        <v>2470</v>
      </c>
      <c r="H231" s="3">
        <v>15</v>
      </c>
      <c r="I231" s="3">
        <v>37050</v>
      </c>
      <c r="J231" s="3">
        <v>0</v>
      </c>
      <c r="K231" s="3">
        <v>37050</v>
      </c>
      <c r="L231" s="3">
        <v>24700</v>
      </c>
      <c r="M231" s="3">
        <v>12350</v>
      </c>
      <c r="N231" s="14">
        <v>0.33333333333333298</v>
      </c>
      <c r="O231" s="2">
        <v>0</v>
      </c>
    </row>
    <row r="232" spans="1:15" x14ac:dyDescent="0.25">
      <c r="A232" s="1">
        <v>45444</v>
      </c>
      <c r="B232" t="s">
        <v>37</v>
      </c>
      <c r="C232" t="s">
        <v>28</v>
      </c>
      <c r="D232" t="s">
        <v>33</v>
      </c>
      <c r="E232" t="s">
        <v>20</v>
      </c>
      <c r="F232" t="s">
        <v>29</v>
      </c>
      <c r="G232" s="3">
        <v>2567</v>
      </c>
      <c r="H232" s="3">
        <v>15</v>
      </c>
      <c r="I232" s="3">
        <v>38505</v>
      </c>
      <c r="J232" s="3">
        <v>5005.6499999999996</v>
      </c>
      <c r="K232" s="3">
        <v>33499.35</v>
      </c>
      <c r="L232" s="3">
        <v>25670</v>
      </c>
      <c r="M232" s="3">
        <v>7829.3499999999985</v>
      </c>
      <c r="N232" s="14">
        <v>0.20333333333333301</v>
      </c>
      <c r="O232" s="2">
        <v>0.13</v>
      </c>
    </row>
    <row r="233" spans="1:15" x14ac:dyDescent="0.25">
      <c r="A233" s="1">
        <v>45444</v>
      </c>
      <c r="B233" t="s">
        <v>37</v>
      </c>
      <c r="C233" t="s">
        <v>28</v>
      </c>
      <c r="D233" t="s">
        <v>16</v>
      </c>
      <c r="E233" t="s">
        <v>20</v>
      </c>
      <c r="F233" t="s">
        <v>29</v>
      </c>
      <c r="G233" s="3">
        <v>2567</v>
      </c>
      <c r="H233" s="3">
        <v>15</v>
      </c>
      <c r="I233" s="3">
        <v>38505</v>
      </c>
      <c r="J233" s="3">
        <v>5005.6499999999996</v>
      </c>
      <c r="K233" s="3">
        <v>33499.35</v>
      </c>
      <c r="L233" s="3">
        <v>25670</v>
      </c>
      <c r="M233" s="3">
        <v>7829.3499999999985</v>
      </c>
      <c r="N233" s="14">
        <v>0.20333333333333301</v>
      </c>
      <c r="O233" s="2">
        <v>0.13</v>
      </c>
    </row>
    <row r="234" spans="1:15" x14ac:dyDescent="0.25">
      <c r="A234" s="1">
        <v>45444</v>
      </c>
      <c r="B234" t="s">
        <v>38</v>
      </c>
      <c r="C234" t="s">
        <v>15</v>
      </c>
      <c r="D234" t="s">
        <v>33</v>
      </c>
      <c r="E234" t="s">
        <v>17</v>
      </c>
      <c r="F234" t="s">
        <v>18</v>
      </c>
      <c r="G234" s="3">
        <v>1094</v>
      </c>
      <c r="H234" s="3">
        <v>300</v>
      </c>
      <c r="I234" s="3">
        <v>328200</v>
      </c>
      <c r="J234" s="3">
        <v>29538</v>
      </c>
      <c r="K234" s="3">
        <v>298662</v>
      </c>
      <c r="L234" s="3">
        <v>273500</v>
      </c>
      <c r="M234" s="3">
        <v>25162</v>
      </c>
      <c r="N234" s="14">
        <v>7.6666666666666605E-2</v>
      </c>
      <c r="O234" s="2">
        <v>0.09</v>
      </c>
    </row>
    <row r="235" spans="1:15" x14ac:dyDescent="0.25">
      <c r="A235" s="1">
        <v>45444</v>
      </c>
      <c r="B235" t="s">
        <v>38</v>
      </c>
      <c r="C235" t="s">
        <v>15</v>
      </c>
      <c r="D235" t="s">
        <v>35</v>
      </c>
      <c r="E235" t="s">
        <v>17</v>
      </c>
      <c r="F235" t="s">
        <v>18</v>
      </c>
      <c r="G235" s="3">
        <v>1094</v>
      </c>
      <c r="H235" s="3">
        <v>300</v>
      </c>
      <c r="I235" s="3">
        <v>328200</v>
      </c>
      <c r="J235" s="3">
        <v>29538</v>
      </c>
      <c r="K235" s="3">
        <v>298662</v>
      </c>
      <c r="L235" s="3">
        <v>273500</v>
      </c>
      <c r="M235" s="3">
        <v>25162</v>
      </c>
      <c r="N235" s="14">
        <v>7.6666666666666605E-2</v>
      </c>
      <c r="O235" s="2">
        <v>0.09</v>
      </c>
    </row>
    <row r="236" spans="1:15" x14ac:dyDescent="0.25">
      <c r="A236" s="1">
        <v>45444</v>
      </c>
      <c r="B236" t="s">
        <v>38</v>
      </c>
      <c r="C236" t="s">
        <v>19</v>
      </c>
      <c r="D236" t="s">
        <v>33</v>
      </c>
      <c r="E236" t="s">
        <v>17</v>
      </c>
      <c r="F236" t="s">
        <v>21</v>
      </c>
      <c r="G236" s="3">
        <v>448</v>
      </c>
      <c r="H236" s="3">
        <v>300</v>
      </c>
      <c r="I236" s="3">
        <v>134400</v>
      </c>
      <c r="J236" s="3">
        <v>9408</v>
      </c>
      <c r="K236" s="3">
        <v>124992</v>
      </c>
      <c r="L236" s="3">
        <v>112000</v>
      </c>
      <c r="M236" s="3">
        <v>12992</v>
      </c>
      <c r="N236" s="14">
        <v>9.6666666666666706E-2</v>
      </c>
      <c r="O236" s="2">
        <v>7.0000000000000007E-2</v>
      </c>
    </row>
    <row r="237" spans="1:15" x14ac:dyDescent="0.25">
      <c r="A237" s="1">
        <v>45444</v>
      </c>
      <c r="B237" t="s">
        <v>38</v>
      </c>
      <c r="C237" t="s">
        <v>19</v>
      </c>
      <c r="D237" t="s">
        <v>35</v>
      </c>
      <c r="E237" t="s">
        <v>17</v>
      </c>
      <c r="F237" t="s">
        <v>21</v>
      </c>
      <c r="G237" s="3">
        <v>448</v>
      </c>
      <c r="H237" s="3">
        <v>300</v>
      </c>
      <c r="I237" s="3">
        <v>134400</v>
      </c>
      <c r="J237" s="3">
        <v>9408</v>
      </c>
      <c r="K237" s="3">
        <v>124992</v>
      </c>
      <c r="L237" s="3">
        <v>112000</v>
      </c>
      <c r="M237" s="3">
        <v>12992</v>
      </c>
      <c r="N237" s="14">
        <v>9.6666666666666706E-2</v>
      </c>
      <c r="O237" s="2">
        <v>7.0000000000000007E-2</v>
      </c>
    </row>
    <row r="238" spans="1:15" x14ac:dyDescent="0.25">
      <c r="A238" s="1">
        <v>45444</v>
      </c>
      <c r="B238" t="s">
        <v>38</v>
      </c>
      <c r="C238" t="s">
        <v>22</v>
      </c>
      <c r="D238" t="s">
        <v>33</v>
      </c>
      <c r="E238" t="s">
        <v>23</v>
      </c>
      <c r="F238" t="s">
        <v>24</v>
      </c>
      <c r="G238" s="3">
        <v>689</v>
      </c>
      <c r="H238" s="3">
        <v>300</v>
      </c>
      <c r="I238" s="3">
        <v>206700</v>
      </c>
      <c r="J238" s="3">
        <v>6201</v>
      </c>
      <c r="K238" s="3">
        <v>200499</v>
      </c>
      <c r="L238" s="3">
        <v>172250</v>
      </c>
      <c r="M238" s="3">
        <v>28249</v>
      </c>
      <c r="N238" s="14">
        <v>0.13666666666666699</v>
      </c>
      <c r="O238" s="2">
        <v>0.03</v>
      </c>
    </row>
    <row r="239" spans="1:15" x14ac:dyDescent="0.25">
      <c r="A239" s="1">
        <v>45444</v>
      </c>
      <c r="B239" t="s">
        <v>38</v>
      </c>
      <c r="C239" t="s">
        <v>22</v>
      </c>
      <c r="D239" t="s">
        <v>35</v>
      </c>
      <c r="E239" t="s">
        <v>23</v>
      </c>
      <c r="F239" t="s">
        <v>24</v>
      </c>
      <c r="G239" s="3">
        <v>689</v>
      </c>
      <c r="H239" s="3">
        <v>300</v>
      </c>
      <c r="I239" s="3">
        <v>206700</v>
      </c>
      <c r="J239" s="3">
        <v>6201</v>
      </c>
      <c r="K239" s="3">
        <v>200499</v>
      </c>
      <c r="L239" s="3">
        <v>172250</v>
      </c>
      <c r="M239" s="3">
        <v>28249</v>
      </c>
      <c r="N239" s="14">
        <v>0.13666666666666699</v>
      </c>
      <c r="O239" s="2">
        <v>0.03</v>
      </c>
    </row>
    <row r="240" spans="1:15" x14ac:dyDescent="0.25">
      <c r="A240" s="1">
        <v>45444</v>
      </c>
      <c r="B240" t="s">
        <v>38</v>
      </c>
      <c r="C240" t="s">
        <v>25</v>
      </c>
      <c r="D240" t="s">
        <v>31</v>
      </c>
      <c r="E240" t="s">
        <v>17</v>
      </c>
      <c r="F240" t="s">
        <v>27</v>
      </c>
      <c r="G240" s="3">
        <v>2460</v>
      </c>
      <c r="H240" s="3">
        <v>300</v>
      </c>
      <c r="I240" s="3">
        <v>738000</v>
      </c>
      <c r="J240" s="3">
        <v>59040</v>
      </c>
      <c r="K240" s="3">
        <v>678960</v>
      </c>
      <c r="L240" s="3">
        <v>615000</v>
      </c>
      <c r="M240" s="3">
        <v>63960</v>
      </c>
      <c r="N240" s="14">
        <v>8.6666666666666697E-2</v>
      </c>
      <c r="O240" s="2">
        <v>0.08</v>
      </c>
    </row>
    <row r="241" spans="1:15" x14ac:dyDescent="0.25">
      <c r="A241" s="1">
        <v>45444</v>
      </c>
      <c r="B241" t="s">
        <v>38</v>
      </c>
      <c r="C241" t="s">
        <v>25</v>
      </c>
      <c r="D241" t="s">
        <v>35</v>
      </c>
      <c r="E241" t="s">
        <v>17</v>
      </c>
      <c r="F241" t="s">
        <v>27</v>
      </c>
      <c r="G241" s="3">
        <v>2460</v>
      </c>
      <c r="H241" s="3">
        <v>300</v>
      </c>
      <c r="I241" s="3">
        <v>738000</v>
      </c>
      <c r="J241" s="3">
        <v>59040</v>
      </c>
      <c r="K241" s="3">
        <v>678960</v>
      </c>
      <c r="L241" s="3">
        <v>615000</v>
      </c>
      <c r="M241" s="3">
        <v>63960</v>
      </c>
      <c r="N241" s="14">
        <v>8.6666666666666697E-2</v>
      </c>
      <c r="O241" s="2">
        <v>0.08</v>
      </c>
    </row>
    <row r="242" spans="1:15" x14ac:dyDescent="0.25">
      <c r="A242" s="1">
        <v>45444</v>
      </c>
      <c r="B242" t="s">
        <v>38</v>
      </c>
      <c r="C242" t="s">
        <v>28</v>
      </c>
      <c r="D242" t="s">
        <v>33</v>
      </c>
      <c r="E242" t="s">
        <v>17</v>
      </c>
      <c r="F242" t="s">
        <v>29</v>
      </c>
      <c r="G242" s="3">
        <v>991</v>
      </c>
      <c r="H242" s="3">
        <v>300</v>
      </c>
      <c r="I242" s="3">
        <v>297300</v>
      </c>
      <c r="J242" s="3">
        <v>14865</v>
      </c>
      <c r="K242" s="3">
        <v>282435</v>
      </c>
      <c r="L242" s="3">
        <v>247750</v>
      </c>
      <c r="M242" s="3">
        <v>34685</v>
      </c>
      <c r="N242" s="14">
        <v>0.116666666666667</v>
      </c>
      <c r="O242" s="2">
        <v>0.05</v>
      </c>
    </row>
    <row r="243" spans="1:15" x14ac:dyDescent="0.25">
      <c r="A243" s="1">
        <v>45444</v>
      </c>
      <c r="B243" t="s">
        <v>38</v>
      </c>
      <c r="C243" t="s">
        <v>28</v>
      </c>
      <c r="D243" t="s">
        <v>35</v>
      </c>
      <c r="E243" t="s">
        <v>17</v>
      </c>
      <c r="F243" t="s">
        <v>29</v>
      </c>
      <c r="G243" s="3">
        <v>991</v>
      </c>
      <c r="H243" s="3">
        <v>300</v>
      </c>
      <c r="I243" s="3">
        <v>297300</v>
      </c>
      <c r="J243" s="3">
        <v>14865</v>
      </c>
      <c r="K243" s="3">
        <v>282435</v>
      </c>
      <c r="L243" s="3">
        <v>247750</v>
      </c>
      <c r="M243" s="3">
        <v>34685</v>
      </c>
      <c r="N243" s="14">
        <v>0.116666666666667</v>
      </c>
      <c r="O243" s="2">
        <v>0.05</v>
      </c>
    </row>
    <row r="244" spans="1:15" x14ac:dyDescent="0.25">
      <c r="A244" s="1">
        <v>45474</v>
      </c>
      <c r="B244" t="s">
        <v>14</v>
      </c>
      <c r="C244" t="s">
        <v>15</v>
      </c>
      <c r="D244" t="s">
        <v>35</v>
      </c>
      <c r="E244" t="s">
        <v>20</v>
      </c>
      <c r="F244" t="s">
        <v>18</v>
      </c>
      <c r="G244" s="3">
        <v>4026</v>
      </c>
      <c r="H244" s="3">
        <v>12</v>
      </c>
      <c r="I244" s="3">
        <v>48312</v>
      </c>
      <c r="J244" s="3">
        <v>5314.32</v>
      </c>
      <c r="K244" s="3">
        <v>42997.68</v>
      </c>
      <c r="L244" s="3">
        <v>12078</v>
      </c>
      <c r="M244" s="3">
        <v>30919.68</v>
      </c>
      <c r="N244" s="14">
        <v>0.64</v>
      </c>
      <c r="O244" s="2">
        <v>0.11</v>
      </c>
    </row>
    <row r="245" spans="1:15" x14ac:dyDescent="0.25">
      <c r="A245" s="1">
        <v>45474</v>
      </c>
      <c r="B245" t="s">
        <v>14</v>
      </c>
      <c r="C245" t="s">
        <v>19</v>
      </c>
      <c r="D245" t="s">
        <v>35</v>
      </c>
      <c r="E245" t="s">
        <v>20</v>
      </c>
      <c r="F245" t="s">
        <v>21</v>
      </c>
      <c r="G245" s="3">
        <v>2426</v>
      </c>
      <c r="H245" s="3">
        <v>12</v>
      </c>
      <c r="I245" s="3">
        <v>29106</v>
      </c>
      <c r="J245" s="3">
        <v>3201.66</v>
      </c>
      <c r="K245" s="3">
        <v>25904.340000000004</v>
      </c>
      <c r="L245" s="3">
        <v>7276.5</v>
      </c>
      <c r="M245" s="3">
        <v>18627.840000000004</v>
      </c>
      <c r="N245" s="14">
        <v>0.64</v>
      </c>
      <c r="O245" s="2">
        <v>0.11</v>
      </c>
    </row>
    <row r="246" spans="1:15" x14ac:dyDescent="0.25">
      <c r="A246" s="1">
        <v>45474</v>
      </c>
      <c r="B246" t="s">
        <v>14</v>
      </c>
      <c r="C246" t="s">
        <v>22</v>
      </c>
      <c r="D246" t="s">
        <v>35</v>
      </c>
      <c r="E246" t="s">
        <v>34</v>
      </c>
      <c r="F246" t="s">
        <v>24</v>
      </c>
      <c r="G246" s="3">
        <v>367</v>
      </c>
      <c r="H246" s="3">
        <v>12</v>
      </c>
      <c r="I246" s="3">
        <v>4404</v>
      </c>
      <c r="J246" s="3">
        <v>0</v>
      </c>
      <c r="K246" s="3">
        <v>4404</v>
      </c>
      <c r="L246" s="3">
        <v>1101</v>
      </c>
      <c r="M246" s="3">
        <v>3303</v>
      </c>
      <c r="N246" s="14">
        <v>0.75</v>
      </c>
      <c r="O246" s="2">
        <v>0</v>
      </c>
    </row>
    <row r="247" spans="1:15" x14ac:dyDescent="0.25">
      <c r="A247" s="1">
        <v>45474</v>
      </c>
      <c r="B247" t="s">
        <v>14</v>
      </c>
      <c r="C247" t="s">
        <v>25</v>
      </c>
      <c r="D247" t="s">
        <v>35</v>
      </c>
      <c r="E247" t="s">
        <v>20</v>
      </c>
      <c r="F247" t="s">
        <v>27</v>
      </c>
      <c r="G247" s="3">
        <v>571</v>
      </c>
      <c r="H247" s="3">
        <v>12</v>
      </c>
      <c r="I247" s="3">
        <v>6852</v>
      </c>
      <c r="J247" s="3">
        <v>890.76</v>
      </c>
      <c r="K247" s="3">
        <v>5961.24</v>
      </c>
      <c r="L247" s="3">
        <v>1713</v>
      </c>
      <c r="M247" s="3">
        <v>4248.24</v>
      </c>
      <c r="N247" s="14">
        <v>0.62</v>
      </c>
      <c r="O247" s="2">
        <v>0.13</v>
      </c>
    </row>
    <row r="248" spans="1:15" x14ac:dyDescent="0.25">
      <c r="A248" s="1">
        <v>45474</v>
      </c>
      <c r="B248" t="s">
        <v>14</v>
      </c>
      <c r="C248" t="s">
        <v>28</v>
      </c>
      <c r="D248" t="s">
        <v>35</v>
      </c>
      <c r="E248" t="s">
        <v>23</v>
      </c>
      <c r="F248" t="s">
        <v>29</v>
      </c>
      <c r="G248" s="3">
        <v>1370</v>
      </c>
      <c r="H248" s="3">
        <v>12</v>
      </c>
      <c r="I248" s="3">
        <v>16434</v>
      </c>
      <c r="J248" s="3">
        <v>493.02</v>
      </c>
      <c r="K248" s="3">
        <v>15940.98</v>
      </c>
      <c r="L248" s="3">
        <v>4108.5</v>
      </c>
      <c r="M248" s="3">
        <v>11832.48</v>
      </c>
      <c r="N248" s="14">
        <v>0.72</v>
      </c>
      <c r="O248" s="2">
        <v>0.03</v>
      </c>
    </row>
    <row r="249" spans="1:15" x14ac:dyDescent="0.25">
      <c r="A249" s="1">
        <v>45474</v>
      </c>
      <c r="B249" t="s">
        <v>30</v>
      </c>
      <c r="C249" t="s">
        <v>15</v>
      </c>
      <c r="D249" t="s">
        <v>26</v>
      </c>
      <c r="E249" t="s">
        <v>34</v>
      </c>
      <c r="F249" t="s">
        <v>18</v>
      </c>
      <c r="G249" s="3">
        <v>2666</v>
      </c>
      <c r="H249" s="3">
        <v>125</v>
      </c>
      <c r="I249" s="3">
        <v>333187.5</v>
      </c>
      <c r="J249" s="3">
        <v>0</v>
      </c>
      <c r="K249" s="3">
        <v>333187.5</v>
      </c>
      <c r="L249" s="3">
        <v>319860</v>
      </c>
      <c r="M249" s="3">
        <v>13327.5</v>
      </c>
      <c r="N249" s="14">
        <v>0.04</v>
      </c>
      <c r="O249" s="2">
        <v>0</v>
      </c>
    </row>
    <row r="250" spans="1:15" x14ac:dyDescent="0.25">
      <c r="A250" s="1">
        <v>45474</v>
      </c>
      <c r="B250" t="s">
        <v>30</v>
      </c>
      <c r="C250" t="s">
        <v>19</v>
      </c>
      <c r="D250" t="s">
        <v>35</v>
      </c>
      <c r="E250" t="s">
        <v>23</v>
      </c>
      <c r="F250" t="s">
        <v>21</v>
      </c>
      <c r="G250" s="3">
        <v>2988</v>
      </c>
      <c r="H250" s="3">
        <v>125</v>
      </c>
      <c r="I250" s="3">
        <v>373500</v>
      </c>
      <c r="J250" s="3">
        <v>14940</v>
      </c>
      <c r="K250" s="3">
        <v>358560</v>
      </c>
      <c r="L250" s="3">
        <v>358560</v>
      </c>
      <c r="M250" s="3">
        <v>0</v>
      </c>
      <c r="N250" s="14">
        <v>0</v>
      </c>
      <c r="O250" s="2">
        <v>0.04</v>
      </c>
    </row>
    <row r="251" spans="1:15" x14ac:dyDescent="0.25">
      <c r="A251" s="1">
        <v>45474</v>
      </c>
      <c r="B251" t="s">
        <v>30</v>
      </c>
      <c r="C251" t="s">
        <v>22</v>
      </c>
      <c r="D251" t="s">
        <v>35</v>
      </c>
      <c r="E251" t="s">
        <v>17</v>
      </c>
      <c r="F251" t="s">
        <v>24</v>
      </c>
      <c r="G251" s="3">
        <v>3513</v>
      </c>
      <c r="H251" s="3">
        <v>125</v>
      </c>
      <c r="I251" s="3">
        <v>439125</v>
      </c>
      <c r="J251" s="3">
        <v>30738.75</v>
      </c>
      <c r="K251" s="3">
        <v>408386.25</v>
      </c>
      <c r="L251" s="3">
        <v>421560</v>
      </c>
      <c r="M251" s="3">
        <v>-13173.75</v>
      </c>
      <c r="N251" s="14">
        <v>-0.03</v>
      </c>
      <c r="O251" s="2">
        <v>7.0000000000000007E-2</v>
      </c>
    </row>
    <row r="252" spans="1:15" x14ac:dyDescent="0.25">
      <c r="A252" s="1">
        <v>45474</v>
      </c>
      <c r="B252" t="s">
        <v>30</v>
      </c>
      <c r="C252" t="s">
        <v>25</v>
      </c>
      <c r="D252" t="s">
        <v>35</v>
      </c>
      <c r="E252" t="s">
        <v>23</v>
      </c>
      <c r="F252" t="s">
        <v>27</v>
      </c>
      <c r="G252" s="3">
        <v>1823</v>
      </c>
      <c r="H252" s="3">
        <v>125</v>
      </c>
      <c r="I252" s="3">
        <v>227875</v>
      </c>
      <c r="J252" s="3">
        <v>2278.75</v>
      </c>
      <c r="K252" s="3">
        <v>225596.25</v>
      </c>
      <c r="L252" s="3">
        <v>218760</v>
      </c>
      <c r="M252" s="3">
        <v>6836.25</v>
      </c>
      <c r="N252" s="14">
        <v>0.03</v>
      </c>
      <c r="O252" s="2">
        <v>0.01</v>
      </c>
    </row>
    <row r="253" spans="1:15" x14ac:dyDescent="0.25">
      <c r="A253" s="1">
        <v>45474</v>
      </c>
      <c r="B253" t="s">
        <v>30</v>
      </c>
      <c r="C253" t="s">
        <v>28</v>
      </c>
      <c r="D253" t="s">
        <v>26</v>
      </c>
      <c r="E253" t="s">
        <v>17</v>
      </c>
      <c r="F253" t="s">
        <v>29</v>
      </c>
      <c r="G253" s="3">
        <v>3627</v>
      </c>
      <c r="H253" s="3">
        <v>125</v>
      </c>
      <c r="I253" s="3">
        <v>453375</v>
      </c>
      <c r="J253" s="3">
        <v>22668.75</v>
      </c>
      <c r="K253" s="3">
        <v>430706.25</v>
      </c>
      <c r="L253" s="3">
        <v>435240</v>
      </c>
      <c r="M253" s="3">
        <v>-4533.75</v>
      </c>
      <c r="N253" s="14">
        <v>-0.01</v>
      </c>
      <c r="O253" s="2">
        <v>0.05</v>
      </c>
    </row>
    <row r="254" spans="1:15" x14ac:dyDescent="0.25">
      <c r="A254" s="1">
        <v>45474</v>
      </c>
      <c r="B254" t="s">
        <v>32</v>
      </c>
      <c r="C254" t="s">
        <v>15</v>
      </c>
      <c r="D254" t="s">
        <v>33</v>
      </c>
      <c r="E254" t="s">
        <v>17</v>
      </c>
      <c r="F254" t="s">
        <v>18</v>
      </c>
      <c r="G254" s="3">
        <v>819</v>
      </c>
      <c r="H254" s="3">
        <v>7</v>
      </c>
      <c r="I254" s="3">
        <v>5733</v>
      </c>
      <c r="J254" s="3">
        <v>515.97</v>
      </c>
      <c r="K254" s="3">
        <v>5217.03</v>
      </c>
      <c r="L254" s="3">
        <v>4095</v>
      </c>
      <c r="M254" s="3">
        <v>1122.03</v>
      </c>
      <c r="N254" s="14">
        <v>0.19571428571428601</v>
      </c>
      <c r="O254" s="2">
        <v>0.09</v>
      </c>
    </row>
    <row r="255" spans="1:15" x14ac:dyDescent="0.25">
      <c r="A255" s="1">
        <v>45474</v>
      </c>
      <c r="B255" t="s">
        <v>32</v>
      </c>
      <c r="C255" t="s">
        <v>15</v>
      </c>
      <c r="D255" t="s">
        <v>35</v>
      </c>
      <c r="E255" t="s">
        <v>20</v>
      </c>
      <c r="F255" t="s">
        <v>18</v>
      </c>
      <c r="G255" s="3">
        <v>2105</v>
      </c>
      <c r="H255" s="3">
        <v>350</v>
      </c>
      <c r="I255" s="3">
        <v>736575</v>
      </c>
      <c r="J255" s="3">
        <v>81023.25</v>
      </c>
      <c r="K255" s="3">
        <v>655551.75</v>
      </c>
      <c r="L255" s="3">
        <v>547170</v>
      </c>
      <c r="M255" s="3">
        <v>108381.75</v>
      </c>
      <c r="N255" s="14">
        <v>0.14714285714285699</v>
      </c>
      <c r="O255" s="2">
        <v>0.11</v>
      </c>
    </row>
    <row r="256" spans="1:15" x14ac:dyDescent="0.25">
      <c r="A256" s="1">
        <v>45474</v>
      </c>
      <c r="B256" t="s">
        <v>32</v>
      </c>
      <c r="C256" t="s">
        <v>15</v>
      </c>
      <c r="D256" t="s">
        <v>16</v>
      </c>
      <c r="E256" t="s">
        <v>20</v>
      </c>
      <c r="F256" t="s">
        <v>18</v>
      </c>
      <c r="G256" s="3">
        <v>866</v>
      </c>
      <c r="H256" s="3">
        <v>20</v>
      </c>
      <c r="I256" s="3">
        <v>17310</v>
      </c>
      <c r="J256" s="3">
        <v>2596.5</v>
      </c>
      <c r="K256" s="3">
        <v>14713.5</v>
      </c>
      <c r="L256" s="3">
        <v>8655</v>
      </c>
      <c r="M256" s="3">
        <v>6058.5</v>
      </c>
      <c r="N256" s="14">
        <v>0.35</v>
      </c>
      <c r="O256" s="2">
        <v>0.15</v>
      </c>
    </row>
    <row r="257" spans="1:15" x14ac:dyDescent="0.25">
      <c r="A257" s="1">
        <v>45474</v>
      </c>
      <c r="B257" t="s">
        <v>32</v>
      </c>
      <c r="C257" t="s">
        <v>19</v>
      </c>
      <c r="D257" t="s">
        <v>31</v>
      </c>
      <c r="E257" t="s">
        <v>20</v>
      </c>
      <c r="F257" t="s">
        <v>21</v>
      </c>
      <c r="G257" s="3">
        <v>3422</v>
      </c>
      <c r="H257" s="3">
        <v>7</v>
      </c>
      <c r="I257" s="3">
        <v>23950.5</v>
      </c>
      <c r="J257" s="3">
        <v>2874.06</v>
      </c>
      <c r="K257" s="3">
        <v>21076.44</v>
      </c>
      <c r="L257" s="3">
        <v>17107.5</v>
      </c>
      <c r="M257" s="3">
        <v>3968.9399999999987</v>
      </c>
      <c r="N257" s="14">
        <v>0.16571428571428601</v>
      </c>
      <c r="O257" s="2">
        <v>0.12</v>
      </c>
    </row>
    <row r="258" spans="1:15" x14ac:dyDescent="0.25">
      <c r="A258" s="1">
        <v>45474</v>
      </c>
      <c r="B258" t="s">
        <v>32</v>
      </c>
      <c r="C258" t="s">
        <v>19</v>
      </c>
      <c r="D258" t="s">
        <v>26</v>
      </c>
      <c r="E258" t="s">
        <v>23</v>
      </c>
      <c r="F258" t="s">
        <v>21</v>
      </c>
      <c r="G258" s="3">
        <v>1376</v>
      </c>
      <c r="H258" s="3">
        <v>20</v>
      </c>
      <c r="I258" s="3">
        <v>27510</v>
      </c>
      <c r="J258" s="3">
        <v>275.10000000000002</v>
      </c>
      <c r="K258" s="3">
        <v>27234.899999999998</v>
      </c>
      <c r="L258" s="3">
        <v>13755</v>
      </c>
      <c r="M258" s="3">
        <v>13479.899999999998</v>
      </c>
      <c r="N258" s="14">
        <v>0.49</v>
      </c>
      <c r="O258" s="2">
        <v>0.01</v>
      </c>
    </row>
    <row r="259" spans="1:15" x14ac:dyDescent="0.25">
      <c r="A259" s="1">
        <v>45474</v>
      </c>
      <c r="B259" t="s">
        <v>32</v>
      </c>
      <c r="C259" t="s">
        <v>19</v>
      </c>
      <c r="D259" t="s">
        <v>36</v>
      </c>
      <c r="E259" t="s">
        <v>20</v>
      </c>
      <c r="F259" t="s">
        <v>21</v>
      </c>
      <c r="G259" s="3">
        <v>639</v>
      </c>
      <c r="H259" s="3">
        <v>350</v>
      </c>
      <c r="I259" s="3">
        <v>223650</v>
      </c>
      <c r="J259" s="3">
        <v>22365</v>
      </c>
      <c r="K259" s="3">
        <v>201285</v>
      </c>
      <c r="L259" s="3">
        <v>166140</v>
      </c>
      <c r="M259" s="3">
        <v>35145</v>
      </c>
      <c r="N259" s="14">
        <v>0.157142857142857</v>
      </c>
      <c r="O259" s="2">
        <v>0.1</v>
      </c>
    </row>
    <row r="260" spans="1:15" x14ac:dyDescent="0.25">
      <c r="A260" s="1">
        <v>45474</v>
      </c>
      <c r="B260" t="s">
        <v>32</v>
      </c>
      <c r="C260" t="s">
        <v>22</v>
      </c>
      <c r="D260" t="s">
        <v>31</v>
      </c>
      <c r="E260" t="s">
        <v>34</v>
      </c>
      <c r="F260" t="s">
        <v>24</v>
      </c>
      <c r="G260" s="3">
        <v>1686</v>
      </c>
      <c r="H260" s="3">
        <v>7</v>
      </c>
      <c r="I260" s="3">
        <v>11802</v>
      </c>
      <c r="J260" s="3">
        <v>0</v>
      </c>
      <c r="K260" s="3">
        <v>11802</v>
      </c>
      <c r="L260" s="3">
        <v>8430</v>
      </c>
      <c r="M260" s="3">
        <v>3372</v>
      </c>
      <c r="N260" s="14">
        <v>0.28571428571428598</v>
      </c>
      <c r="O260" s="2">
        <v>0</v>
      </c>
    </row>
    <row r="261" spans="1:15" x14ac:dyDescent="0.25">
      <c r="A261" s="1">
        <v>45474</v>
      </c>
      <c r="B261" t="s">
        <v>32</v>
      </c>
      <c r="C261" t="s">
        <v>22</v>
      </c>
      <c r="D261" t="s">
        <v>26</v>
      </c>
      <c r="E261" t="s">
        <v>17</v>
      </c>
      <c r="F261" t="s">
        <v>24</v>
      </c>
      <c r="G261" s="3">
        <v>645</v>
      </c>
      <c r="H261" s="3">
        <v>20</v>
      </c>
      <c r="I261" s="3">
        <v>12900</v>
      </c>
      <c r="J261" s="3">
        <v>1032</v>
      </c>
      <c r="K261" s="3">
        <v>11868</v>
      </c>
      <c r="L261" s="3">
        <v>6450</v>
      </c>
      <c r="M261" s="3">
        <v>5418</v>
      </c>
      <c r="N261" s="14">
        <v>0.42</v>
      </c>
      <c r="O261" s="2">
        <v>0.08</v>
      </c>
    </row>
    <row r="262" spans="1:15" x14ac:dyDescent="0.25">
      <c r="A262" s="1">
        <v>45474</v>
      </c>
      <c r="B262" t="s">
        <v>32</v>
      </c>
      <c r="C262" t="s">
        <v>22</v>
      </c>
      <c r="D262" t="s">
        <v>36</v>
      </c>
      <c r="E262" t="s">
        <v>17</v>
      </c>
      <c r="F262" t="s">
        <v>24</v>
      </c>
      <c r="G262" s="3">
        <v>1307</v>
      </c>
      <c r="H262" s="3">
        <v>350</v>
      </c>
      <c r="I262" s="3">
        <v>457450</v>
      </c>
      <c r="J262" s="3">
        <v>41170.5</v>
      </c>
      <c r="K262" s="3">
        <v>416279.5</v>
      </c>
      <c r="L262" s="3">
        <v>339820</v>
      </c>
      <c r="M262" s="3">
        <v>76459.5</v>
      </c>
      <c r="N262" s="14">
        <v>0.16714285714285701</v>
      </c>
      <c r="O262" s="2">
        <v>0.09</v>
      </c>
    </row>
    <row r="263" spans="1:15" x14ac:dyDescent="0.25">
      <c r="A263" s="1">
        <v>45474</v>
      </c>
      <c r="B263" t="s">
        <v>32</v>
      </c>
      <c r="C263" t="s">
        <v>25</v>
      </c>
      <c r="D263" t="s">
        <v>31</v>
      </c>
      <c r="E263" t="s">
        <v>17</v>
      </c>
      <c r="F263" t="s">
        <v>27</v>
      </c>
      <c r="G263" s="3">
        <v>1683</v>
      </c>
      <c r="H263" s="3">
        <v>7</v>
      </c>
      <c r="I263" s="3">
        <v>11781</v>
      </c>
      <c r="J263" s="3">
        <v>589.04999999999995</v>
      </c>
      <c r="K263" s="3">
        <v>11191.95</v>
      </c>
      <c r="L263" s="3">
        <v>8415</v>
      </c>
      <c r="M263" s="3">
        <v>2776.9500000000007</v>
      </c>
      <c r="N263" s="14">
        <v>0.23571428571428599</v>
      </c>
      <c r="O263" s="2">
        <v>0.05</v>
      </c>
    </row>
    <row r="264" spans="1:15" x14ac:dyDescent="0.25">
      <c r="A264" s="1">
        <v>45474</v>
      </c>
      <c r="B264" t="s">
        <v>32</v>
      </c>
      <c r="C264" t="s">
        <v>25</v>
      </c>
      <c r="D264" t="s">
        <v>26</v>
      </c>
      <c r="E264" t="s">
        <v>20</v>
      </c>
      <c r="F264" t="s">
        <v>27</v>
      </c>
      <c r="G264" s="3">
        <v>2255</v>
      </c>
      <c r="H264" s="3">
        <v>20</v>
      </c>
      <c r="I264" s="3">
        <v>45100</v>
      </c>
      <c r="J264" s="3">
        <v>5863</v>
      </c>
      <c r="K264" s="3">
        <v>39237</v>
      </c>
      <c r="L264" s="3">
        <v>22550</v>
      </c>
      <c r="M264" s="3">
        <v>16687</v>
      </c>
      <c r="N264" s="14">
        <v>0.37</v>
      </c>
      <c r="O264" s="2">
        <v>0.13</v>
      </c>
    </row>
    <row r="265" spans="1:15" x14ac:dyDescent="0.25">
      <c r="A265" s="1">
        <v>45474</v>
      </c>
      <c r="B265" t="s">
        <v>32</v>
      </c>
      <c r="C265" t="s">
        <v>25</v>
      </c>
      <c r="D265" t="s">
        <v>36</v>
      </c>
      <c r="E265" t="s">
        <v>20</v>
      </c>
      <c r="F265" t="s">
        <v>27</v>
      </c>
      <c r="G265" s="3">
        <v>1395</v>
      </c>
      <c r="H265" s="3">
        <v>350</v>
      </c>
      <c r="I265" s="3">
        <v>488250</v>
      </c>
      <c r="J265" s="3">
        <v>58590</v>
      </c>
      <c r="K265" s="3">
        <v>429660</v>
      </c>
      <c r="L265" s="3">
        <v>362700</v>
      </c>
      <c r="M265" s="3">
        <v>66960</v>
      </c>
      <c r="N265" s="14">
        <v>0.13714285714285701</v>
      </c>
      <c r="O265" s="2">
        <v>0.12</v>
      </c>
    </row>
    <row r="266" spans="1:15" x14ac:dyDescent="0.25">
      <c r="A266" s="1">
        <v>45474</v>
      </c>
      <c r="B266" t="s">
        <v>32</v>
      </c>
      <c r="C266" t="s">
        <v>28</v>
      </c>
      <c r="D266" t="s">
        <v>33</v>
      </c>
      <c r="E266" t="s">
        <v>23</v>
      </c>
      <c r="F266" t="s">
        <v>29</v>
      </c>
      <c r="G266" s="3">
        <v>2529</v>
      </c>
      <c r="H266" s="3">
        <v>7</v>
      </c>
      <c r="I266" s="3">
        <v>17703</v>
      </c>
      <c r="J266" s="3">
        <v>177.03</v>
      </c>
      <c r="K266" s="3">
        <v>17525.97</v>
      </c>
      <c r="L266" s="3">
        <v>12645</v>
      </c>
      <c r="M266" s="3">
        <v>4880.9699999999993</v>
      </c>
      <c r="N266" s="14">
        <v>0.27571428571428602</v>
      </c>
      <c r="O266" s="2">
        <v>0.01</v>
      </c>
    </row>
    <row r="267" spans="1:15" x14ac:dyDescent="0.25">
      <c r="A267" s="1">
        <v>45474</v>
      </c>
      <c r="B267" t="s">
        <v>32</v>
      </c>
      <c r="C267" t="s">
        <v>28</v>
      </c>
      <c r="D267" t="s">
        <v>35</v>
      </c>
      <c r="E267" t="s">
        <v>23</v>
      </c>
      <c r="F267" t="s">
        <v>29</v>
      </c>
      <c r="G267" s="3">
        <v>3450</v>
      </c>
      <c r="H267" s="3">
        <v>350</v>
      </c>
      <c r="I267" s="3">
        <v>1207500</v>
      </c>
      <c r="J267" s="3">
        <v>48300</v>
      </c>
      <c r="K267" s="3">
        <v>1159200</v>
      </c>
      <c r="L267" s="3">
        <v>897000</v>
      </c>
      <c r="M267" s="3">
        <v>262200</v>
      </c>
      <c r="N267" s="14">
        <v>0.217142857142857</v>
      </c>
      <c r="O267" s="2">
        <v>0.04</v>
      </c>
    </row>
    <row r="268" spans="1:15" x14ac:dyDescent="0.25">
      <c r="A268" s="1">
        <v>45474</v>
      </c>
      <c r="B268" t="s">
        <v>32</v>
      </c>
      <c r="C268" t="s">
        <v>28</v>
      </c>
      <c r="D268" t="s">
        <v>16</v>
      </c>
      <c r="E268" t="s">
        <v>17</v>
      </c>
      <c r="F268" t="s">
        <v>29</v>
      </c>
      <c r="G268" s="3">
        <v>437</v>
      </c>
      <c r="H268" s="3">
        <v>20</v>
      </c>
      <c r="I268" s="3">
        <v>8730</v>
      </c>
      <c r="J268" s="3">
        <v>698.40000000000009</v>
      </c>
      <c r="K268" s="3">
        <v>8031.5999999999995</v>
      </c>
      <c r="L268" s="3">
        <v>4365</v>
      </c>
      <c r="M268" s="3">
        <v>3666.5999999999995</v>
      </c>
      <c r="N268" s="14">
        <v>0.42</v>
      </c>
      <c r="O268" s="2">
        <v>0.08</v>
      </c>
    </row>
    <row r="269" spans="1:15" x14ac:dyDescent="0.25">
      <c r="A269" s="1">
        <v>45474</v>
      </c>
      <c r="B269" t="s">
        <v>37</v>
      </c>
      <c r="C269" t="s">
        <v>15</v>
      </c>
      <c r="D269" t="s">
        <v>31</v>
      </c>
      <c r="E269" t="s">
        <v>17</v>
      </c>
      <c r="F269" t="s">
        <v>18</v>
      </c>
      <c r="G269" s="3">
        <v>1631</v>
      </c>
      <c r="H269" s="3">
        <v>15</v>
      </c>
      <c r="I269" s="3">
        <v>24457.5</v>
      </c>
      <c r="J269" s="3">
        <v>2201.1750000000002</v>
      </c>
      <c r="K269" s="3">
        <v>22256.324999999997</v>
      </c>
      <c r="L269" s="3">
        <v>16305</v>
      </c>
      <c r="M269" s="3">
        <v>5951.3249999999989</v>
      </c>
      <c r="N269" s="14">
        <v>0.24333333333333301</v>
      </c>
      <c r="O269" s="2">
        <v>0.09</v>
      </c>
    </row>
    <row r="270" spans="1:15" x14ac:dyDescent="0.25">
      <c r="A270" s="1">
        <v>45474</v>
      </c>
      <c r="B270" t="s">
        <v>37</v>
      </c>
      <c r="C270" t="s">
        <v>19</v>
      </c>
      <c r="D270" t="s">
        <v>16</v>
      </c>
      <c r="E270" t="s">
        <v>20</v>
      </c>
      <c r="F270" t="s">
        <v>21</v>
      </c>
      <c r="G270" s="3">
        <v>3875</v>
      </c>
      <c r="H270" s="3">
        <v>15</v>
      </c>
      <c r="I270" s="3">
        <v>58117.5</v>
      </c>
      <c r="J270" s="3">
        <v>6974.0999999999995</v>
      </c>
      <c r="K270" s="3">
        <v>51143.399999999994</v>
      </c>
      <c r="L270" s="3">
        <v>38745</v>
      </c>
      <c r="M270" s="3">
        <v>12398.399999999998</v>
      </c>
      <c r="N270" s="14">
        <v>0.21333333333333299</v>
      </c>
      <c r="O270" s="2">
        <v>0.12</v>
      </c>
    </row>
    <row r="271" spans="1:15" x14ac:dyDescent="0.25">
      <c r="A271" s="1">
        <v>45474</v>
      </c>
      <c r="B271" t="s">
        <v>37</v>
      </c>
      <c r="C271" t="s">
        <v>22</v>
      </c>
      <c r="D271" t="s">
        <v>16</v>
      </c>
      <c r="E271" t="s">
        <v>20</v>
      </c>
      <c r="F271" t="s">
        <v>24</v>
      </c>
      <c r="G271" s="3">
        <v>492</v>
      </c>
      <c r="H271" s="3">
        <v>15</v>
      </c>
      <c r="I271" s="3">
        <v>7380</v>
      </c>
      <c r="J271" s="3">
        <v>1107</v>
      </c>
      <c r="K271" s="3">
        <v>6273</v>
      </c>
      <c r="L271" s="3">
        <v>4920</v>
      </c>
      <c r="M271" s="3">
        <v>1353</v>
      </c>
      <c r="N271" s="14">
        <v>0.18333333333333299</v>
      </c>
      <c r="O271" s="2">
        <v>0.15</v>
      </c>
    </row>
    <row r="272" spans="1:15" x14ac:dyDescent="0.25">
      <c r="A272" s="1">
        <v>45474</v>
      </c>
      <c r="B272" t="s">
        <v>37</v>
      </c>
      <c r="C272" t="s">
        <v>25</v>
      </c>
      <c r="D272" t="s">
        <v>16</v>
      </c>
      <c r="E272" t="s">
        <v>20</v>
      </c>
      <c r="F272" t="s">
        <v>27</v>
      </c>
      <c r="G272" s="3">
        <v>641</v>
      </c>
      <c r="H272" s="3">
        <v>15</v>
      </c>
      <c r="I272" s="3">
        <v>9615</v>
      </c>
      <c r="J272" s="3">
        <v>961.5</v>
      </c>
      <c r="K272" s="3">
        <v>8653.5</v>
      </c>
      <c r="L272" s="3">
        <v>6410</v>
      </c>
      <c r="M272" s="3">
        <v>2243.5</v>
      </c>
      <c r="N272" s="14">
        <v>0.233333333333333</v>
      </c>
      <c r="O272" s="2">
        <v>0.1</v>
      </c>
    </row>
    <row r="273" spans="1:15" x14ac:dyDescent="0.25">
      <c r="A273" s="1">
        <v>45474</v>
      </c>
      <c r="B273" t="s">
        <v>37</v>
      </c>
      <c r="C273" t="s">
        <v>28</v>
      </c>
      <c r="D273" t="s">
        <v>31</v>
      </c>
      <c r="E273" t="s">
        <v>20</v>
      </c>
      <c r="F273" t="s">
        <v>29</v>
      </c>
      <c r="G273" s="3">
        <v>3200</v>
      </c>
      <c r="H273" s="3">
        <v>15</v>
      </c>
      <c r="I273" s="3">
        <v>47992.5</v>
      </c>
      <c r="J273" s="3">
        <v>5279.1749999999993</v>
      </c>
      <c r="K273" s="3">
        <v>42713.324999999997</v>
      </c>
      <c r="L273" s="3">
        <v>31995</v>
      </c>
      <c r="M273" s="3">
        <v>10718.324999999999</v>
      </c>
      <c r="N273" s="14">
        <v>0.223333333333333</v>
      </c>
      <c r="O273" s="2">
        <v>0.11</v>
      </c>
    </row>
    <row r="274" spans="1:15" x14ac:dyDescent="0.25">
      <c r="A274" s="1">
        <v>45474</v>
      </c>
      <c r="B274" t="s">
        <v>38</v>
      </c>
      <c r="C274" t="s">
        <v>15</v>
      </c>
      <c r="D274" t="s">
        <v>36</v>
      </c>
      <c r="E274" t="s">
        <v>17</v>
      </c>
      <c r="F274" t="s">
        <v>18</v>
      </c>
      <c r="G274" s="3">
        <v>3794</v>
      </c>
      <c r="H274" s="3">
        <v>300</v>
      </c>
      <c r="I274" s="3">
        <v>1138050</v>
      </c>
      <c r="J274" s="3">
        <v>102424.5</v>
      </c>
      <c r="K274" s="3">
        <v>1035625.5</v>
      </c>
      <c r="L274" s="3">
        <v>948375</v>
      </c>
      <c r="M274" s="3">
        <v>87250.5</v>
      </c>
      <c r="N274" s="14">
        <v>7.6666666666666605E-2</v>
      </c>
      <c r="O274" s="2">
        <v>0.09</v>
      </c>
    </row>
    <row r="275" spans="1:15" x14ac:dyDescent="0.25">
      <c r="A275" s="1">
        <v>45474</v>
      </c>
      <c r="B275" t="s">
        <v>38</v>
      </c>
      <c r="C275" t="s">
        <v>19</v>
      </c>
      <c r="D275" t="s">
        <v>36</v>
      </c>
      <c r="E275" t="s">
        <v>17</v>
      </c>
      <c r="F275" t="s">
        <v>21</v>
      </c>
      <c r="G275" s="3">
        <v>1659</v>
      </c>
      <c r="H275" s="3">
        <v>300</v>
      </c>
      <c r="I275" s="3">
        <v>497700</v>
      </c>
      <c r="J275" s="3">
        <v>34839</v>
      </c>
      <c r="K275" s="3">
        <v>462861</v>
      </c>
      <c r="L275" s="3">
        <v>414750</v>
      </c>
      <c r="M275" s="3">
        <v>48111</v>
      </c>
      <c r="N275" s="14">
        <v>9.6666666666666706E-2</v>
      </c>
      <c r="O275" s="2">
        <v>7.0000000000000007E-2</v>
      </c>
    </row>
    <row r="276" spans="1:15" x14ac:dyDescent="0.25">
      <c r="A276" s="1">
        <v>45474</v>
      </c>
      <c r="B276" t="s">
        <v>38</v>
      </c>
      <c r="C276" t="s">
        <v>22</v>
      </c>
      <c r="D276" t="s">
        <v>33</v>
      </c>
      <c r="E276" t="s">
        <v>20</v>
      </c>
      <c r="F276" t="s">
        <v>24</v>
      </c>
      <c r="G276" s="3">
        <v>2811</v>
      </c>
      <c r="H276" s="3">
        <v>300</v>
      </c>
      <c r="I276" s="3">
        <v>843300</v>
      </c>
      <c r="J276" s="3">
        <v>92763</v>
      </c>
      <c r="K276" s="3">
        <v>750537</v>
      </c>
      <c r="L276" s="3">
        <v>702750</v>
      </c>
      <c r="M276" s="3">
        <v>47787</v>
      </c>
      <c r="N276" s="14">
        <v>5.6666666666666698E-2</v>
      </c>
      <c r="O276" s="2">
        <v>0.11</v>
      </c>
    </row>
    <row r="277" spans="1:15" x14ac:dyDescent="0.25">
      <c r="A277" s="1">
        <v>45474</v>
      </c>
      <c r="B277" t="s">
        <v>38</v>
      </c>
      <c r="C277" t="s">
        <v>25</v>
      </c>
      <c r="D277" t="s">
        <v>33</v>
      </c>
      <c r="E277" t="s">
        <v>20</v>
      </c>
      <c r="F277" t="s">
        <v>27</v>
      </c>
      <c r="G277" s="3">
        <v>801</v>
      </c>
      <c r="H277" s="3">
        <v>300</v>
      </c>
      <c r="I277" s="3">
        <v>240300</v>
      </c>
      <c r="J277" s="3">
        <v>33642</v>
      </c>
      <c r="K277" s="3">
        <v>206658</v>
      </c>
      <c r="L277" s="3">
        <v>200250</v>
      </c>
      <c r="M277" s="3">
        <v>6408</v>
      </c>
      <c r="N277" s="14">
        <v>2.66666666666667E-2</v>
      </c>
      <c r="O277" s="2">
        <v>0.14000000000000001</v>
      </c>
    </row>
    <row r="278" spans="1:15" x14ac:dyDescent="0.25">
      <c r="A278" s="1">
        <v>45474</v>
      </c>
      <c r="B278" t="s">
        <v>38</v>
      </c>
      <c r="C278" t="s">
        <v>28</v>
      </c>
      <c r="D278" t="s">
        <v>36</v>
      </c>
      <c r="E278" t="s">
        <v>20</v>
      </c>
      <c r="F278" t="s">
        <v>29</v>
      </c>
      <c r="G278" s="3">
        <v>2460</v>
      </c>
      <c r="H278" s="3">
        <v>300</v>
      </c>
      <c r="I278" s="3">
        <v>738000</v>
      </c>
      <c r="J278" s="3">
        <v>103320</v>
      </c>
      <c r="K278" s="3">
        <v>634680</v>
      </c>
      <c r="L278" s="3">
        <v>615000</v>
      </c>
      <c r="M278" s="3">
        <v>19680</v>
      </c>
      <c r="N278" s="14">
        <v>2.66666666666667E-2</v>
      </c>
      <c r="O278" s="2">
        <v>0.14000000000000001</v>
      </c>
    </row>
    <row r="279" spans="1:15" x14ac:dyDescent="0.25">
      <c r="A279" s="1">
        <v>45505</v>
      </c>
      <c r="B279" t="s">
        <v>14</v>
      </c>
      <c r="C279" t="s">
        <v>15</v>
      </c>
      <c r="D279" t="s">
        <v>33</v>
      </c>
      <c r="E279" t="s">
        <v>17</v>
      </c>
      <c r="F279" t="s">
        <v>18</v>
      </c>
      <c r="G279" s="3">
        <v>1884</v>
      </c>
      <c r="H279" s="3">
        <v>12</v>
      </c>
      <c r="I279" s="3">
        <v>22608</v>
      </c>
      <c r="J279" s="3">
        <v>1582.56</v>
      </c>
      <c r="K279" s="3">
        <v>21025.439999999999</v>
      </c>
      <c r="L279" s="3">
        <v>5652</v>
      </c>
      <c r="M279" s="3">
        <v>15373.439999999999</v>
      </c>
      <c r="N279" s="14">
        <v>0.68</v>
      </c>
      <c r="O279" s="2">
        <v>7.0000000000000007E-2</v>
      </c>
    </row>
    <row r="280" spans="1:15" x14ac:dyDescent="0.25">
      <c r="A280" s="1">
        <v>45505</v>
      </c>
      <c r="B280" t="s">
        <v>14</v>
      </c>
      <c r="C280" t="s">
        <v>19</v>
      </c>
      <c r="D280" t="s">
        <v>31</v>
      </c>
      <c r="E280" t="s">
        <v>20</v>
      </c>
      <c r="F280" t="s">
        <v>21</v>
      </c>
      <c r="G280" s="3">
        <v>2475</v>
      </c>
      <c r="H280" s="3">
        <v>12</v>
      </c>
      <c r="I280" s="3">
        <v>29700</v>
      </c>
      <c r="J280" s="3">
        <v>4158</v>
      </c>
      <c r="K280" s="3">
        <v>25542</v>
      </c>
      <c r="L280" s="3">
        <v>7425</v>
      </c>
      <c r="M280" s="3">
        <v>18117</v>
      </c>
      <c r="N280" s="14">
        <v>0.61</v>
      </c>
      <c r="O280" s="2">
        <v>0.14000000000000001</v>
      </c>
    </row>
    <row r="281" spans="1:15" x14ac:dyDescent="0.25">
      <c r="A281" s="1">
        <v>45505</v>
      </c>
      <c r="B281" t="s">
        <v>14</v>
      </c>
      <c r="C281" t="s">
        <v>22</v>
      </c>
      <c r="D281" t="s">
        <v>31</v>
      </c>
      <c r="E281" t="s">
        <v>20</v>
      </c>
      <c r="F281" t="s">
        <v>24</v>
      </c>
      <c r="G281" s="3">
        <v>2574</v>
      </c>
      <c r="H281" s="3">
        <v>12</v>
      </c>
      <c r="I281" s="3">
        <v>30888</v>
      </c>
      <c r="J281" s="3">
        <v>3088.8</v>
      </c>
      <c r="K281" s="3">
        <v>27799.200000000001</v>
      </c>
      <c r="L281" s="3">
        <v>7722</v>
      </c>
      <c r="M281" s="3">
        <v>20077.2</v>
      </c>
      <c r="N281" s="14">
        <v>0.65</v>
      </c>
      <c r="O281" s="2">
        <v>0.1</v>
      </c>
    </row>
    <row r="282" spans="1:15" x14ac:dyDescent="0.25">
      <c r="A282" s="1">
        <v>45505</v>
      </c>
      <c r="B282" t="s">
        <v>14</v>
      </c>
      <c r="C282" t="s">
        <v>25</v>
      </c>
      <c r="D282" t="s">
        <v>31</v>
      </c>
      <c r="E282" t="s">
        <v>17</v>
      </c>
      <c r="F282" t="s">
        <v>27</v>
      </c>
      <c r="G282" s="3">
        <v>1123</v>
      </c>
      <c r="H282" s="3">
        <v>12</v>
      </c>
      <c r="I282" s="3">
        <v>13476</v>
      </c>
      <c r="J282" s="3">
        <v>673.8</v>
      </c>
      <c r="K282" s="3">
        <v>12802.2</v>
      </c>
      <c r="L282" s="3">
        <v>3369</v>
      </c>
      <c r="M282" s="3">
        <v>9433.2000000000007</v>
      </c>
      <c r="N282" s="14">
        <v>0.7</v>
      </c>
      <c r="O282" s="2">
        <v>0.05</v>
      </c>
    </row>
    <row r="283" spans="1:15" x14ac:dyDescent="0.25">
      <c r="A283" s="1">
        <v>45505</v>
      </c>
      <c r="B283" t="s">
        <v>14</v>
      </c>
      <c r="C283" t="s">
        <v>28</v>
      </c>
      <c r="D283" t="s">
        <v>31</v>
      </c>
      <c r="E283" t="s">
        <v>34</v>
      </c>
      <c r="F283" t="s">
        <v>29</v>
      </c>
      <c r="G283" s="3">
        <v>2141</v>
      </c>
      <c r="H283" s="3">
        <v>12</v>
      </c>
      <c r="I283" s="3">
        <v>25692</v>
      </c>
      <c r="J283" s="3">
        <v>0</v>
      </c>
      <c r="K283" s="3">
        <v>25692</v>
      </c>
      <c r="L283" s="3">
        <v>6423</v>
      </c>
      <c r="M283" s="3">
        <v>19269</v>
      </c>
      <c r="N283" s="14">
        <v>0.75</v>
      </c>
      <c r="O283" s="2">
        <v>0</v>
      </c>
    </row>
    <row r="284" spans="1:15" x14ac:dyDescent="0.25">
      <c r="A284" s="1">
        <v>45505</v>
      </c>
      <c r="B284" t="s">
        <v>30</v>
      </c>
      <c r="C284" t="s">
        <v>15</v>
      </c>
      <c r="D284" t="s">
        <v>36</v>
      </c>
      <c r="E284" t="s">
        <v>23</v>
      </c>
      <c r="F284" t="s">
        <v>18</v>
      </c>
      <c r="G284" s="3">
        <v>923</v>
      </c>
      <c r="H284" s="3">
        <v>125</v>
      </c>
      <c r="I284" s="3">
        <v>115375</v>
      </c>
      <c r="J284" s="3">
        <v>1153.75</v>
      </c>
      <c r="K284" s="3">
        <v>114221.25</v>
      </c>
      <c r="L284" s="3">
        <v>110760</v>
      </c>
      <c r="M284" s="3">
        <v>3461.25</v>
      </c>
      <c r="N284" s="14">
        <v>0.03</v>
      </c>
      <c r="O284" s="2">
        <v>0.01</v>
      </c>
    </row>
    <row r="285" spans="1:15" x14ac:dyDescent="0.25">
      <c r="A285" s="1">
        <v>45505</v>
      </c>
      <c r="B285" t="s">
        <v>30</v>
      </c>
      <c r="C285" t="s">
        <v>19</v>
      </c>
      <c r="D285" t="s">
        <v>33</v>
      </c>
      <c r="E285" t="s">
        <v>20</v>
      </c>
      <c r="F285" t="s">
        <v>21</v>
      </c>
      <c r="G285" s="3">
        <v>1174</v>
      </c>
      <c r="H285" s="3">
        <v>125</v>
      </c>
      <c r="I285" s="3">
        <v>146750</v>
      </c>
      <c r="J285" s="3">
        <v>22012.5</v>
      </c>
      <c r="K285" s="3">
        <v>124737.5</v>
      </c>
      <c r="L285" s="3">
        <v>140880</v>
      </c>
      <c r="M285" s="3">
        <v>-16142.5</v>
      </c>
      <c r="N285" s="14">
        <v>-0.11</v>
      </c>
      <c r="O285" s="2">
        <v>0.15</v>
      </c>
    </row>
    <row r="286" spans="1:15" x14ac:dyDescent="0.25">
      <c r="A286" s="1">
        <v>45505</v>
      </c>
      <c r="B286" t="s">
        <v>30</v>
      </c>
      <c r="C286" t="s">
        <v>22</v>
      </c>
      <c r="D286" t="s">
        <v>33</v>
      </c>
      <c r="E286" t="s">
        <v>20</v>
      </c>
      <c r="F286" t="s">
        <v>24</v>
      </c>
      <c r="G286" s="3">
        <v>2767</v>
      </c>
      <c r="H286" s="3">
        <v>125</v>
      </c>
      <c r="I286" s="3">
        <v>345875</v>
      </c>
      <c r="J286" s="3">
        <v>51881.25</v>
      </c>
      <c r="K286" s="3">
        <v>293993.75</v>
      </c>
      <c r="L286" s="3">
        <v>332040</v>
      </c>
      <c r="M286" s="3">
        <v>-38046.25</v>
      </c>
      <c r="N286" s="14">
        <v>-0.11</v>
      </c>
      <c r="O286" s="2">
        <v>0.15</v>
      </c>
    </row>
    <row r="287" spans="1:15" x14ac:dyDescent="0.25">
      <c r="A287" s="1">
        <v>45505</v>
      </c>
      <c r="B287" t="s">
        <v>30</v>
      </c>
      <c r="C287" t="s">
        <v>25</v>
      </c>
      <c r="D287" t="s">
        <v>33</v>
      </c>
      <c r="E287" t="s">
        <v>17</v>
      </c>
      <c r="F287" t="s">
        <v>27</v>
      </c>
      <c r="G287" s="3">
        <v>1540</v>
      </c>
      <c r="H287" s="3">
        <v>125</v>
      </c>
      <c r="I287" s="3">
        <v>192500</v>
      </c>
      <c r="J287" s="3">
        <v>15400</v>
      </c>
      <c r="K287" s="3">
        <v>177100</v>
      </c>
      <c r="L287" s="3">
        <v>184800</v>
      </c>
      <c r="M287" s="3">
        <v>-7700</v>
      </c>
      <c r="N287" s="14">
        <v>-0.04</v>
      </c>
      <c r="O287" s="2">
        <v>0.08</v>
      </c>
    </row>
    <row r="288" spans="1:15" x14ac:dyDescent="0.25">
      <c r="A288" s="1">
        <v>45505</v>
      </c>
      <c r="B288" t="s">
        <v>30</v>
      </c>
      <c r="C288" t="s">
        <v>28</v>
      </c>
      <c r="D288" t="s">
        <v>36</v>
      </c>
      <c r="E288" t="s">
        <v>34</v>
      </c>
      <c r="F288" t="s">
        <v>29</v>
      </c>
      <c r="G288" s="3">
        <v>2821</v>
      </c>
      <c r="H288" s="3">
        <v>125</v>
      </c>
      <c r="I288" s="3">
        <v>352625</v>
      </c>
      <c r="J288" s="3">
        <v>0</v>
      </c>
      <c r="K288" s="3">
        <v>352625</v>
      </c>
      <c r="L288" s="3">
        <v>338520</v>
      </c>
      <c r="M288" s="3">
        <v>14105</v>
      </c>
      <c r="N288" s="14">
        <v>0.04</v>
      </c>
      <c r="O288" s="2">
        <v>0</v>
      </c>
    </row>
    <row r="289" spans="1:15" x14ac:dyDescent="0.25">
      <c r="A289" s="1">
        <v>45505</v>
      </c>
      <c r="B289" t="s">
        <v>32</v>
      </c>
      <c r="C289" t="s">
        <v>15</v>
      </c>
      <c r="D289" t="s">
        <v>31</v>
      </c>
      <c r="E289" t="s">
        <v>17</v>
      </c>
      <c r="F289" t="s">
        <v>18</v>
      </c>
      <c r="G289" s="3">
        <v>552</v>
      </c>
      <c r="H289" s="3">
        <v>350</v>
      </c>
      <c r="I289" s="3">
        <v>193200</v>
      </c>
      <c r="J289" s="3">
        <v>9660</v>
      </c>
      <c r="K289" s="3">
        <v>183540</v>
      </c>
      <c r="L289" s="3">
        <v>143520</v>
      </c>
      <c r="M289" s="3">
        <v>40020</v>
      </c>
      <c r="N289" s="14">
        <v>0.20714285714285699</v>
      </c>
      <c r="O289" s="2">
        <v>0.05</v>
      </c>
    </row>
    <row r="290" spans="1:15" x14ac:dyDescent="0.25">
      <c r="A290" s="1">
        <v>45505</v>
      </c>
      <c r="B290" t="s">
        <v>32</v>
      </c>
      <c r="C290" t="s">
        <v>15</v>
      </c>
      <c r="D290" t="s">
        <v>26</v>
      </c>
      <c r="E290" t="s">
        <v>23</v>
      </c>
      <c r="F290" t="s">
        <v>18</v>
      </c>
      <c r="G290" s="3">
        <v>1830</v>
      </c>
      <c r="H290" s="3">
        <v>7</v>
      </c>
      <c r="I290" s="3">
        <v>12810</v>
      </c>
      <c r="J290" s="3">
        <v>128.1</v>
      </c>
      <c r="K290" s="3">
        <v>12681.9</v>
      </c>
      <c r="L290" s="3">
        <v>9150</v>
      </c>
      <c r="M290" s="3">
        <v>3531.8999999999996</v>
      </c>
      <c r="N290" s="14">
        <v>0.27571428571428602</v>
      </c>
      <c r="O290" s="2">
        <v>0.01</v>
      </c>
    </row>
    <row r="291" spans="1:15" x14ac:dyDescent="0.25">
      <c r="A291" s="1">
        <v>45505</v>
      </c>
      <c r="B291" t="s">
        <v>32</v>
      </c>
      <c r="C291" t="s">
        <v>15</v>
      </c>
      <c r="D291" t="s">
        <v>35</v>
      </c>
      <c r="E291" t="s">
        <v>20</v>
      </c>
      <c r="F291" t="s">
        <v>18</v>
      </c>
      <c r="G291" s="3">
        <v>2394</v>
      </c>
      <c r="H291" s="3">
        <v>20</v>
      </c>
      <c r="I291" s="3">
        <v>47880</v>
      </c>
      <c r="J291" s="3">
        <v>5266.8</v>
      </c>
      <c r="K291" s="3">
        <v>42613.2</v>
      </c>
      <c r="L291" s="3">
        <v>23940</v>
      </c>
      <c r="M291" s="3">
        <v>18673.199999999997</v>
      </c>
      <c r="N291" s="14">
        <v>0.39</v>
      </c>
      <c r="O291" s="2">
        <v>0.11</v>
      </c>
    </row>
    <row r="292" spans="1:15" x14ac:dyDescent="0.25">
      <c r="A292" s="1">
        <v>45505</v>
      </c>
      <c r="B292" t="s">
        <v>32</v>
      </c>
      <c r="C292" t="s">
        <v>19</v>
      </c>
      <c r="D292" t="s">
        <v>35</v>
      </c>
      <c r="E292" t="s">
        <v>20</v>
      </c>
      <c r="F292" t="s">
        <v>21</v>
      </c>
      <c r="G292" s="3">
        <v>2696</v>
      </c>
      <c r="H292" s="3">
        <v>7</v>
      </c>
      <c r="I292" s="3">
        <v>18872</v>
      </c>
      <c r="J292" s="3">
        <v>2453.36</v>
      </c>
      <c r="K292" s="3">
        <v>16418.64</v>
      </c>
      <c r="L292" s="3">
        <v>13480</v>
      </c>
      <c r="M292" s="3">
        <v>2938.6399999999994</v>
      </c>
      <c r="N292" s="14">
        <v>0.155714285714286</v>
      </c>
      <c r="O292" s="2">
        <v>0.13</v>
      </c>
    </row>
    <row r="293" spans="1:15" x14ac:dyDescent="0.25">
      <c r="A293" s="1">
        <v>45505</v>
      </c>
      <c r="B293" t="s">
        <v>32</v>
      </c>
      <c r="C293" t="s">
        <v>19</v>
      </c>
      <c r="D293" t="s">
        <v>36</v>
      </c>
      <c r="E293" t="s">
        <v>17</v>
      </c>
      <c r="F293" t="s">
        <v>21</v>
      </c>
      <c r="G293" s="3">
        <v>1579</v>
      </c>
      <c r="H293" s="3">
        <v>20</v>
      </c>
      <c r="I293" s="3">
        <v>31580</v>
      </c>
      <c r="J293" s="3">
        <v>1579</v>
      </c>
      <c r="K293" s="3">
        <v>30001</v>
      </c>
      <c r="L293" s="3">
        <v>15790</v>
      </c>
      <c r="M293" s="3">
        <v>14211</v>
      </c>
      <c r="N293" s="14">
        <v>0.45</v>
      </c>
      <c r="O293" s="2">
        <v>0.05</v>
      </c>
    </row>
    <row r="294" spans="1:15" x14ac:dyDescent="0.25">
      <c r="A294" s="1">
        <v>45505</v>
      </c>
      <c r="B294" t="s">
        <v>32</v>
      </c>
      <c r="C294" t="s">
        <v>19</v>
      </c>
      <c r="D294" t="s">
        <v>16</v>
      </c>
      <c r="E294" t="s">
        <v>17</v>
      </c>
      <c r="F294" t="s">
        <v>21</v>
      </c>
      <c r="G294" s="3">
        <v>381</v>
      </c>
      <c r="H294" s="3">
        <v>350</v>
      </c>
      <c r="I294" s="3">
        <v>133350</v>
      </c>
      <c r="J294" s="3">
        <v>10668</v>
      </c>
      <c r="K294" s="3">
        <v>122682</v>
      </c>
      <c r="L294" s="3">
        <v>99060</v>
      </c>
      <c r="M294" s="3">
        <v>23622</v>
      </c>
      <c r="N294" s="14">
        <v>0.17714285714285699</v>
      </c>
      <c r="O294" s="2">
        <v>0.08</v>
      </c>
    </row>
    <row r="295" spans="1:15" x14ac:dyDescent="0.25">
      <c r="A295" s="1">
        <v>45505</v>
      </c>
      <c r="B295" t="s">
        <v>32</v>
      </c>
      <c r="C295" t="s">
        <v>22</v>
      </c>
      <c r="D295" t="s">
        <v>35</v>
      </c>
      <c r="E295" t="s">
        <v>17</v>
      </c>
      <c r="F295" t="s">
        <v>24</v>
      </c>
      <c r="G295" s="3">
        <v>1598</v>
      </c>
      <c r="H295" s="3">
        <v>7</v>
      </c>
      <c r="I295" s="3">
        <v>11186</v>
      </c>
      <c r="J295" s="3">
        <v>894.88</v>
      </c>
      <c r="K295" s="3">
        <v>10291.120000000001</v>
      </c>
      <c r="L295" s="3">
        <v>7990</v>
      </c>
      <c r="M295" s="3">
        <v>2301.1200000000008</v>
      </c>
      <c r="N295" s="14">
        <v>0.20571428571428599</v>
      </c>
      <c r="O295" s="2">
        <v>0.08</v>
      </c>
    </row>
    <row r="296" spans="1:15" x14ac:dyDescent="0.25">
      <c r="A296" s="1">
        <v>45505</v>
      </c>
      <c r="B296" t="s">
        <v>32</v>
      </c>
      <c r="C296" t="s">
        <v>22</v>
      </c>
      <c r="D296" t="s">
        <v>36</v>
      </c>
      <c r="E296" t="s">
        <v>17</v>
      </c>
      <c r="F296" t="s">
        <v>24</v>
      </c>
      <c r="G296" s="3">
        <v>1001</v>
      </c>
      <c r="H296" s="3">
        <v>20</v>
      </c>
      <c r="I296" s="3">
        <v>20020</v>
      </c>
      <c r="J296" s="3">
        <v>1201.2</v>
      </c>
      <c r="K296" s="3">
        <v>18818.8</v>
      </c>
      <c r="L296" s="3">
        <v>10010</v>
      </c>
      <c r="M296" s="3">
        <v>8808.7999999999993</v>
      </c>
      <c r="N296" s="14">
        <v>0.44</v>
      </c>
      <c r="O296" s="2">
        <v>0.06</v>
      </c>
    </row>
    <row r="297" spans="1:15" x14ac:dyDescent="0.25">
      <c r="A297" s="1">
        <v>45505</v>
      </c>
      <c r="B297" t="s">
        <v>32</v>
      </c>
      <c r="C297" t="s">
        <v>22</v>
      </c>
      <c r="D297" t="s">
        <v>16</v>
      </c>
      <c r="E297" t="s">
        <v>17</v>
      </c>
      <c r="F297" t="s">
        <v>24</v>
      </c>
      <c r="G297" s="3">
        <v>422</v>
      </c>
      <c r="H297" s="3">
        <v>350</v>
      </c>
      <c r="I297" s="3">
        <v>147700</v>
      </c>
      <c r="J297" s="3">
        <v>11816</v>
      </c>
      <c r="K297" s="3">
        <v>135884</v>
      </c>
      <c r="L297" s="3">
        <v>109720</v>
      </c>
      <c r="M297" s="3">
        <v>26164</v>
      </c>
      <c r="N297" s="14">
        <v>0.17714285714285699</v>
      </c>
      <c r="O297" s="2">
        <v>0.08</v>
      </c>
    </row>
    <row r="298" spans="1:15" x14ac:dyDescent="0.25">
      <c r="A298" s="1">
        <v>45505</v>
      </c>
      <c r="B298" t="s">
        <v>32</v>
      </c>
      <c r="C298" t="s">
        <v>25</v>
      </c>
      <c r="D298" t="s">
        <v>35</v>
      </c>
      <c r="E298" t="s">
        <v>34</v>
      </c>
      <c r="F298" t="s">
        <v>27</v>
      </c>
      <c r="G298" s="3">
        <v>883</v>
      </c>
      <c r="H298" s="3">
        <v>7</v>
      </c>
      <c r="I298" s="3">
        <v>6181</v>
      </c>
      <c r="J298" s="3">
        <v>0</v>
      </c>
      <c r="K298" s="3">
        <v>6181</v>
      </c>
      <c r="L298" s="3">
        <v>4415</v>
      </c>
      <c r="M298" s="3">
        <v>1766</v>
      </c>
      <c r="N298" s="14">
        <v>0.28571428571428598</v>
      </c>
      <c r="O298" s="2">
        <v>0</v>
      </c>
    </row>
    <row r="299" spans="1:15" x14ac:dyDescent="0.25">
      <c r="A299" s="1">
        <v>45505</v>
      </c>
      <c r="B299" t="s">
        <v>32</v>
      </c>
      <c r="C299" t="s">
        <v>25</v>
      </c>
      <c r="D299" t="s">
        <v>36</v>
      </c>
      <c r="E299" t="s">
        <v>17</v>
      </c>
      <c r="F299" t="s">
        <v>27</v>
      </c>
      <c r="G299" s="3">
        <v>609</v>
      </c>
      <c r="H299" s="3">
        <v>20</v>
      </c>
      <c r="I299" s="3">
        <v>12180</v>
      </c>
      <c r="J299" s="3">
        <v>852.6</v>
      </c>
      <c r="K299" s="3">
        <v>11327.4</v>
      </c>
      <c r="L299" s="3">
        <v>6090</v>
      </c>
      <c r="M299" s="3">
        <v>5237.3999999999996</v>
      </c>
      <c r="N299" s="14">
        <v>0.43</v>
      </c>
      <c r="O299" s="2">
        <v>7.0000000000000007E-2</v>
      </c>
    </row>
    <row r="300" spans="1:15" x14ac:dyDescent="0.25">
      <c r="A300" s="1">
        <v>45505</v>
      </c>
      <c r="B300" t="s">
        <v>32</v>
      </c>
      <c r="C300" t="s">
        <v>25</v>
      </c>
      <c r="D300" t="s">
        <v>16</v>
      </c>
      <c r="E300" t="s">
        <v>23</v>
      </c>
      <c r="F300" t="s">
        <v>27</v>
      </c>
      <c r="G300" s="3">
        <v>1642</v>
      </c>
      <c r="H300" s="3">
        <v>350</v>
      </c>
      <c r="I300" s="3">
        <v>574700</v>
      </c>
      <c r="J300" s="3">
        <v>17241</v>
      </c>
      <c r="K300" s="3">
        <v>557459</v>
      </c>
      <c r="L300" s="3">
        <v>426920</v>
      </c>
      <c r="M300" s="3">
        <v>130539</v>
      </c>
      <c r="N300" s="14">
        <v>0.22714285714285701</v>
      </c>
      <c r="O300" s="2">
        <v>0.03</v>
      </c>
    </row>
    <row r="301" spans="1:15" x14ac:dyDescent="0.25">
      <c r="A301" s="1">
        <v>45505</v>
      </c>
      <c r="B301" t="s">
        <v>32</v>
      </c>
      <c r="C301" t="s">
        <v>28</v>
      </c>
      <c r="D301" t="s">
        <v>35</v>
      </c>
      <c r="E301" t="s">
        <v>17</v>
      </c>
      <c r="F301" t="s">
        <v>29</v>
      </c>
      <c r="G301" s="3">
        <v>678</v>
      </c>
      <c r="H301" s="3">
        <v>7</v>
      </c>
      <c r="I301" s="3">
        <v>4746</v>
      </c>
      <c r="J301" s="3">
        <v>379.68</v>
      </c>
      <c r="K301" s="3">
        <v>4366.32</v>
      </c>
      <c r="L301" s="3">
        <v>3390</v>
      </c>
      <c r="M301" s="3">
        <v>976.31999999999971</v>
      </c>
      <c r="N301" s="14">
        <v>0.20571428571428599</v>
      </c>
      <c r="O301" s="2">
        <v>0.08</v>
      </c>
    </row>
    <row r="302" spans="1:15" x14ac:dyDescent="0.25">
      <c r="A302" s="1">
        <v>45505</v>
      </c>
      <c r="B302" t="s">
        <v>32</v>
      </c>
      <c r="C302" t="s">
        <v>28</v>
      </c>
      <c r="D302" t="s">
        <v>36</v>
      </c>
      <c r="E302" t="s">
        <v>17</v>
      </c>
      <c r="F302" t="s">
        <v>29</v>
      </c>
      <c r="G302" s="3">
        <v>2832</v>
      </c>
      <c r="H302" s="3">
        <v>20</v>
      </c>
      <c r="I302" s="3">
        <v>56640</v>
      </c>
      <c r="J302" s="3">
        <v>2832</v>
      </c>
      <c r="K302" s="3">
        <v>53808</v>
      </c>
      <c r="L302" s="3">
        <v>28320</v>
      </c>
      <c r="M302" s="3">
        <v>25488</v>
      </c>
      <c r="N302" s="14">
        <v>0.45</v>
      </c>
      <c r="O302" s="2">
        <v>0.05</v>
      </c>
    </row>
    <row r="303" spans="1:15" x14ac:dyDescent="0.25">
      <c r="A303" s="1">
        <v>45505</v>
      </c>
      <c r="B303" t="s">
        <v>32</v>
      </c>
      <c r="C303" t="s">
        <v>28</v>
      </c>
      <c r="D303" t="s">
        <v>16</v>
      </c>
      <c r="E303" t="s">
        <v>20</v>
      </c>
      <c r="F303" t="s">
        <v>29</v>
      </c>
      <c r="G303" s="3">
        <v>2807</v>
      </c>
      <c r="H303" s="3">
        <v>350</v>
      </c>
      <c r="I303" s="3">
        <v>982450</v>
      </c>
      <c r="J303" s="3">
        <v>98245</v>
      </c>
      <c r="K303" s="3">
        <v>884205</v>
      </c>
      <c r="L303" s="3">
        <v>729820</v>
      </c>
      <c r="M303" s="3">
        <v>154385</v>
      </c>
      <c r="N303" s="14">
        <v>0.157142857142857</v>
      </c>
      <c r="O303" s="2">
        <v>0.1</v>
      </c>
    </row>
    <row r="304" spans="1:15" x14ac:dyDescent="0.25">
      <c r="A304" s="1">
        <v>45505</v>
      </c>
      <c r="B304" t="s">
        <v>37</v>
      </c>
      <c r="C304" t="s">
        <v>15</v>
      </c>
      <c r="D304" t="s">
        <v>35</v>
      </c>
      <c r="E304" t="s">
        <v>20</v>
      </c>
      <c r="F304" t="s">
        <v>18</v>
      </c>
      <c r="G304" s="3">
        <v>2559</v>
      </c>
      <c r="H304" s="3">
        <v>15</v>
      </c>
      <c r="I304" s="3">
        <v>38385</v>
      </c>
      <c r="J304" s="3">
        <v>5757.75</v>
      </c>
      <c r="K304" s="3">
        <v>32627.25</v>
      </c>
      <c r="L304" s="3">
        <v>25590</v>
      </c>
      <c r="M304" s="3">
        <v>7037.25</v>
      </c>
      <c r="N304" s="14">
        <v>0.18333333333333299</v>
      </c>
      <c r="O304" s="2">
        <v>0.15</v>
      </c>
    </row>
    <row r="305" spans="1:15" x14ac:dyDescent="0.25">
      <c r="A305" s="1">
        <v>45505</v>
      </c>
      <c r="B305" t="s">
        <v>37</v>
      </c>
      <c r="C305" t="s">
        <v>19</v>
      </c>
      <c r="D305" t="s">
        <v>35</v>
      </c>
      <c r="E305" t="s">
        <v>17</v>
      </c>
      <c r="F305" t="s">
        <v>21</v>
      </c>
      <c r="G305" s="3">
        <v>2101</v>
      </c>
      <c r="H305" s="3">
        <v>15</v>
      </c>
      <c r="I305" s="3">
        <v>31515</v>
      </c>
      <c r="J305" s="3">
        <v>2206.0500000000002</v>
      </c>
      <c r="K305" s="3">
        <v>29308.95</v>
      </c>
      <c r="L305" s="3">
        <v>21010</v>
      </c>
      <c r="M305" s="3">
        <v>8298.9500000000007</v>
      </c>
      <c r="N305" s="14">
        <v>0.26333333333333298</v>
      </c>
      <c r="O305" s="2">
        <v>7.0000000000000007E-2</v>
      </c>
    </row>
    <row r="306" spans="1:15" x14ac:dyDescent="0.25">
      <c r="A306" s="1">
        <v>45505</v>
      </c>
      <c r="B306" t="s">
        <v>37</v>
      </c>
      <c r="C306" t="s">
        <v>22</v>
      </c>
      <c r="D306" t="s">
        <v>35</v>
      </c>
      <c r="E306" t="s">
        <v>17</v>
      </c>
      <c r="F306" t="s">
        <v>24</v>
      </c>
      <c r="G306" s="3">
        <v>1743</v>
      </c>
      <c r="H306" s="3">
        <v>15</v>
      </c>
      <c r="I306" s="3">
        <v>26145</v>
      </c>
      <c r="J306" s="3">
        <v>1568.7</v>
      </c>
      <c r="K306" s="3">
        <v>24576.3</v>
      </c>
      <c r="L306" s="3">
        <v>17430</v>
      </c>
      <c r="M306" s="3">
        <v>7146.2999999999993</v>
      </c>
      <c r="N306" s="14">
        <v>0.27333333333333298</v>
      </c>
      <c r="O306" s="2">
        <v>0.06</v>
      </c>
    </row>
    <row r="307" spans="1:15" x14ac:dyDescent="0.25">
      <c r="A307" s="1">
        <v>45505</v>
      </c>
      <c r="B307" t="s">
        <v>37</v>
      </c>
      <c r="C307" t="s">
        <v>25</v>
      </c>
      <c r="D307" t="s">
        <v>35</v>
      </c>
      <c r="E307" t="s">
        <v>20</v>
      </c>
      <c r="F307" t="s">
        <v>27</v>
      </c>
      <c r="G307" s="3">
        <v>1984</v>
      </c>
      <c r="H307" s="3">
        <v>15</v>
      </c>
      <c r="I307" s="3">
        <v>29760</v>
      </c>
      <c r="J307" s="3">
        <v>3273.6</v>
      </c>
      <c r="K307" s="3">
        <v>26486.400000000001</v>
      </c>
      <c r="L307" s="3">
        <v>19840</v>
      </c>
      <c r="M307" s="3">
        <v>6646.4000000000015</v>
      </c>
      <c r="N307" s="14">
        <v>0.223333333333333</v>
      </c>
      <c r="O307" s="2">
        <v>0.11</v>
      </c>
    </row>
    <row r="308" spans="1:15" x14ac:dyDescent="0.25">
      <c r="A308" s="1">
        <v>45505</v>
      </c>
      <c r="B308" t="s">
        <v>37</v>
      </c>
      <c r="C308" t="s">
        <v>28</v>
      </c>
      <c r="D308" t="s">
        <v>35</v>
      </c>
      <c r="E308" t="s">
        <v>17</v>
      </c>
      <c r="F308" t="s">
        <v>29</v>
      </c>
      <c r="G308" s="3">
        <v>2198</v>
      </c>
      <c r="H308" s="3">
        <v>15</v>
      </c>
      <c r="I308" s="3">
        <v>32970</v>
      </c>
      <c r="J308" s="3">
        <v>1978.2</v>
      </c>
      <c r="K308" s="3">
        <v>30991.8</v>
      </c>
      <c r="L308" s="3">
        <v>21980</v>
      </c>
      <c r="M308" s="3">
        <v>9011.7999999999993</v>
      </c>
      <c r="N308" s="14">
        <v>0.27333333333333298</v>
      </c>
      <c r="O308" s="2">
        <v>0.06</v>
      </c>
    </row>
    <row r="309" spans="1:15" x14ac:dyDescent="0.25">
      <c r="A309" s="1">
        <v>45505</v>
      </c>
      <c r="B309" t="s">
        <v>38</v>
      </c>
      <c r="C309" t="s">
        <v>15</v>
      </c>
      <c r="D309" t="s">
        <v>16</v>
      </c>
      <c r="E309" t="s">
        <v>23</v>
      </c>
      <c r="F309" t="s">
        <v>18</v>
      </c>
      <c r="G309" s="3">
        <v>1874</v>
      </c>
      <c r="H309" s="3">
        <v>300</v>
      </c>
      <c r="I309" s="3">
        <v>562200</v>
      </c>
      <c r="J309" s="3">
        <v>16866</v>
      </c>
      <c r="K309" s="3">
        <v>545334</v>
      </c>
      <c r="L309" s="3">
        <v>468500</v>
      </c>
      <c r="M309" s="3">
        <v>76834</v>
      </c>
      <c r="N309" s="14">
        <v>0.13666666666666699</v>
      </c>
      <c r="O309" s="2">
        <v>0.03</v>
      </c>
    </row>
    <row r="310" spans="1:15" x14ac:dyDescent="0.25">
      <c r="A310" s="1">
        <v>45505</v>
      </c>
      <c r="B310" t="s">
        <v>38</v>
      </c>
      <c r="C310" t="s">
        <v>19</v>
      </c>
      <c r="D310" t="s">
        <v>26</v>
      </c>
      <c r="E310" t="s">
        <v>17</v>
      </c>
      <c r="F310" t="s">
        <v>21</v>
      </c>
      <c r="G310" s="3">
        <v>1562</v>
      </c>
      <c r="H310" s="3">
        <v>300</v>
      </c>
      <c r="I310" s="3">
        <v>468600</v>
      </c>
      <c r="J310" s="3">
        <v>37488</v>
      </c>
      <c r="K310" s="3">
        <v>431112</v>
      </c>
      <c r="L310" s="3">
        <v>390500</v>
      </c>
      <c r="M310" s="3">
        <v>40612</v>
      </c>
      <c r="N310" s="14">
        <v>8.6666666666666697E-2</v>
      </c>
      <c r="O310" s="2">
        <v>0.08</v>
      </c>
    </row>
    <row r="311" spans="1:15" x14ac:dyDescent="0.25">
      <c r="A311" s="1">
        <v>45505</v>
      </c>
      <c r="B311" t="s">
        <v>38</v>
      </c>
      <c r="C311" t="s">
        <v>22</v>
      </c>
      <c r="D311" t="s">
        <v>26</v>
      </c>
      <c r="E311" t="s">
        <v>23</v>
      </c>
      <c r="F311" t="s">
        <v>24</v>
      </c>
      <c r="G311" s="3">
        <v>1859</v>
      </c>
      <c r="H311" s="3">
        <v>300</v>
      </c>
      <c r="I311" s="3">
        <v>557700</v>
      </c>
      <c r="J311" s="3">
        <v>22308</v>
      </c>
      <c r="K311" s="3">
        <v>535392</v>
      </c>
      <c r="L311" s="3">
        <v>464750</v>
      </c>
      <c r="M311" s="3">
        <v>70642</v>
      </c>
      <c r="N311" s="14">
        <v>0.12666666666666701</v>
      </c>
      <c r="O311" s="2">
        <v>0.04</v>
      </c>
    </row>
    <row r="312" spans="1:15" x14ac:dyDescent="0.25">
      <c r="A312" s="1">
        <v>45505</v>
      </c>
      <c r="B312" t="s">
        <v>38</v>
      </c>
      <c r="C312" t="s">
        <v>25</v>
      </c>
      <c r="D312" t="s">
        <v>26</v>
      </c>
      <c r="E312" t="s">
        <v>34</v>
      </c>
      <c r="F312" t="s">
        <v>27</v>
      </c>
      <c r="G312" s="3">
        <v>958</v>
      </c>
      <c r="H312" s="3">
        <v>300</v>
      </c>
      <c r="I312" s="3">
        <v>287400</v>
      </c>
      <c r="J312" s="3">
        <v>0</v>
      </c>
      <c r="K312" s="3">
        <v>287400</v>
      </c>
      <c r="L312" s="3">
        <v>239500</v>
      </c>
      <c r="M312" s="3">
        <v>47900</v>
      </c>
      <c r="N312" s="14">
        <v>0.16666666666666699</v>
      </c>
      <c r="O312" s="2">
        <v>0</v>
      </c>
    </row>
    <row r="313" spans="1:15" x14ac:dyDescent="0.25">
      <c r="A313" s="1">
        <v>45505</v>
      </c>
      <c r="B313" t="s">
        <v>38</v>
      </c>
      <c r="C313" t="s">
        <v>28</v>
      </c>
      <c r="D313" t="s">
        <v>16</v>
      </c>
      <c r="E313" t="s">
        <v>20</v>
      </c>
      <c r="F313" t="s">
        <v>29</v>
      </c>
      <c r="G313" s="3">
        <v>2541</v>
      </c>
      <c r="H313" s="3">
        <v>300</v>
      </c>
      <c r="I313" s="3">
        <v>762300</v>
      </c>
      <c r="J313" s="3">
        <v>106722</v>
      </c>
      <c r="K313" s="3">
        <v>655578</v>
      </c>
      <c r="L313" s="3">
        <v>635250</v>
      </c>
      <c r="M313" s="3">
        <v>20328</v>
      </c>
      <c r="N313" s="14">
        <v>2.66666666666667E-2</v>
      </c>
      <c r="O313" s="2">
        <v>0.14000000000000001</v>
      </c>
    </row>
    <row r="314" spans="1:15" x14ac:dyDescent="0.25">
      <c r="A314" s="1">
        <v>45536</v>
      </c>
      <c r="B314" t="s">
        <v>14</v>
      </c>
      <c r="C314" t="s">
        <v>15</v>
      </c>
      <c r="D314" t="s">
        <v>33</v>
      </c>
      <c r="E314" t="s">
        <v>23</v>
      </c>
      <c r="F314" t="s">
        <v>18</v>
      </c>
      <c r="G314" s="3">
        <v>1445</v>
      </c>
      <c r="H314" s="3">
        <v>12</v>
      </c>
      <c r="I314" s="3">
        <v>17340</v>
      </c>
      <c r="J314" s="3">
        <v>173.4</v>
      </c>
      <c r="K314" s="3">
        <v>17166.599999999999</v>
      </c>
      <c r="L314" s="3">
        <v>4335</v>
      </c>
      <c r="M314" s="3">
        <v>12831.599999999999</v>
      </c>
      <c r="N314" s="14">
        <v>0.74</v>
      </c>
      <c r="O314" s="2">
        <v>0.01</v>
      </c>
    </row>
    <row r="315" spans="1:15" x14ac:dyDescent="0.25">
      <c r="A315" s="1">
        <v>45536</v>
      </c>
      <c r="B315" t="s">
        <v>14</v>
      </c>
      <c r="C315" t="s">
        <v>19</v>
      </c>
      <c r="D315" t="s">
        <v>33</v>
      </c>
      <c r="E315" t="s">
        <v>23</v>
      </c>
      <c r="F315" t="s">
        <v>21</v>
      </c>
      <c r="G315" s="3">
        <v>2671</v>
      </c>
      <c r="H315" s="3">
        <v>12</v>
      </c>
      <c r="I315" s="3">
        <v>32052</v>
      </c>
      <c r="J315" s="3">
        <v>320.52</v>
      </c>
      <c r="K315" s="3">
        <v>31731.48</v>
      </c>
      <c r="L315" s="3">
        <v>8013</v>
      </c>
      <c r="M315" s="3">
        <v>23718.48</v>
      </c>
      <c r="N315" s="14">
        <v>0.74</v>
      </c>
      <c r="O315" s="2">
        <v>0.01</v>
      </c>
    </row>
    <row r="316" spans="1:15" x14ac:dyDescent="0.25">
      <c r="A316" s="1">
        <v>45536</v>
      </c>
      <c r="B316" t="s">
        <v>14</v>
      </c>
      <c r="C316" t="s">
        <v>22</v>
      </c>
      <c r="D316" t="s">
        <v>33</v>
      </c>
      <c r="E316" t="s">
        <v>17</v>
      </c>
      <c r="F316" t="s">
        <v>24</v>
      </c>
      <c r="G316" s="3">
        <v>1580</v>
      </c>
      <c r="H316" s="3">
        <v>12</v>
      </c>
      <c r="I316" s="3">
        <v>18960</v>
      </c>
      <c r="J316" s="3">
        <v>1706.4</v>
      </c>
      <c r="K316" s="3">
        <v>17253.599999999999</v>
      </c>
      <c r="L316" s="3">
        <v>4740</v>
      </c>
      <c r="M316" s="3">
        <v>12513.599999999999</v>
      </c>
      <c r="N316" s="14">
        <v>0.66</v>
      </c>
      <c r="O316" s="2">
        <v>0.09</v>
      </c>
    </row>
    <row r="317" spans="1:15" x14ac:dyDescent="0.25">
      <c r="A317" s="1">
        <v>45536</v>
      </c>
      <c r="B317" t="s">
        <v>14</v>
      </c>
      <c r="C317" t="s">
        <v>25</v>
      </c>
      <c r="D317" t="s">
        <v>33</v>
      </c>
      <c r="E317" t="s">
        <v>17</v>
      </c>
      <c r="F317" t="s">
        <v>27</v>
      </c>
      <c r="G317" s="3">
        <v>562</v>
      </c>
      <c r="H317" s="3">
        <v>12</v>
      </c>
      <c r="I317" s="3">
        <v>6744</v>
      </c>
      <c r="J317" s="3">
        <v>404.64</v>
      </c>
      <c r="K317" s="3">
        <v>6339.36</v>
      </c>
      <c r="L317" s="3">
        <v>1686</v>
      </c>
      <c r="M317" s="3">
        <v>4653.3599999999997</v>
      </c>
      <c r="N317" s="14">
        <v>0.69</v>
      </c>
      <c r="O317" s="2">
        <v>0.06</v>
      </c>
    </row>
    <row r="318" spans="1:15" x14ac:dyDescent="0.25">
      <c r="A318" s="1">
        <v>45536</v>
      </c>
      <c r="B318" t="s">
        <v>14</v>
      </c>
      <c r="C318" t="s">
        <v>28</v>
      </c>
      <c r="D318" t="s">
        <v>33</v>
      </c>
      <c r="E318" t="s">
        <v>23</v>
      </c>
      <c r="F318" t="s">
        <v>29</v>
      </c>
      <c r="G318" s="3">
        <v>1947</v>
      </c>
      <c r="H318" s="3">
        <v>12</v>
      </c>
      <c r="I318" s="3">
        <v>23364</v>
      </c>
      <c r="J318" s="3">
        <v>700.92</v>
      </c>
      <c r="K318" s="3">
        <v>22663.08</v>
      </c>
      <c r="L318" s="3">
        <v>5841</v>
      </c>
      <c r="M318" s="3">
        <v>16822.080000000002</v>
      </c>
      <c r="N318" s="14">
        <v>0.72</v>
      </c>
      <c r="O318" s="2">
        <v>0.03</v>
      </c>
    </row>
    <row r="319" spans="1:15" x14ac:dyDescent="0.25">
      <c r="A319" s="1">
        <v>45536</v>
      </c>
      <c r="B319" t="s">
        <v>30</v>
      </c>
      <c r="C319" t="s">
        <v>15</v>
      </c>
      <c r="D319" t="s">
        <v>36</v>
      </c>
      <c r="E319" t="s">
        <v>17</v>
      </c>
      <c r="F319" t="s">
        <v>18</v>
      </c>
      <c r="G319" s="3">
        <v>567</v>
      </c>
      <c r="H319" s="3">
        <v>125</v>
      </c>
      <c r="I319" s="3">
        <v>70875</v>
      </c>
      <c r="J319" s="3">
        <v>6378.75</v>
      </c>
      <c r="K319" s="3">
        <v>64496.25</v>
      </c>
      <c r="L319" s="3">
        <v>68040</v>
      </c>
      <c r="M319" s="3">
        <v>-3543.75</v>
      </c>
      <c r="N319" s="14">
        <v>-0.05</v>
      </c>
      <c r="O319" s="2">
        <v>0.09</v>
      </c>
    </row>
    <row r="320" spans="1:15" x14ac:dyDescent="0.25">
      <c r="A320" s="1">
        <v>45536</v>
      </c>
      <c r="B320" t="s">
        <v>30</v>
      </c>
      <c r="C320" t="s">
        <v>19</v>
      </c>
      <c r="D320" t="s">
        <v>36</v>
      </c>
      <c r="E320" t="s">
        <v>20</v>
      </c>
      <c r="F320" t="s">
        <v>21</v>
      </c>
      <c r="G320" s="3">
        <v>663</v>
      </c>
      <c r="H320" s="3">
        <v>125</v>
      </c>
      <c r="I320" s="3">
        <v>82875</v>
      </c>
      <c r="J320" s="3">
        <v>12431.25</v>
      </c>
      <c r="K320" s="3">
        <v>70443.75</v>
      </c>
      <c r="L320" s="3">
        <v>79560</v>
      </c>
      <c r="M320" s="3">
        <v>-9116.25</v>
      </c>
      <c r="N320" s="14">
        <v>-0.11</v>
      </c>
      <c r="O320" s="2">
        <v>0.15</v>
      </c>
    </row>
    <row r="321" spans="1:15" x14ac:dyDescent="0.25">
      <c r="A321" s="1">
        <v>45536</v>
      </c>
      <c r="B321" t="s">
        <v>30</v>
      </c>
      <c r="C321" t="s">
        <v>22</v>
      </c>
      <c r="D321" t="s">
        <v>36</v>
      </c>
      <c r="E321" t="s">
        <v>17</v>
      </c>
      <c r="F321" t="s">
        <v>24</v>
      </c>
      <c r="G321" s="3">
        <v>2087</v>
      </c>
      <c r="H321" s="3">
        <v>125</v>
      </c>
      <c r="I321" s="3">
        <v>260875</v>
      </c>
      <c r="J321" s="3">
        <v>18261.25</v>
      </c>
      <c r="K321" s="3">
        <v>242613.75</v>
      </c>
      <c r="L321" s="3">
        <v>250440</v>
      </c>
      <c r="M321" s="3">
        <v>-7826.25</v>
      </c>
      <c r="N321" s="14">
        <v>-0.03</v>
      </c>
      <c r="O321" s="2">
        <v>7.0000000000000007E-2</v>
      </c>
    </row>
    <row r="322" spans="1:15" x14ac:dyDescent="0.25">
      <c r="A322" s="1">
        <v>45536</v>
      </c>
      <c r="B322" t="s">
        <v>30</v>
      </c>
      <c r="C322" t="s">
        <v>25</v>
      </c>
      <c r="D322" t="s">
        <v>36</v>
      </c>
      <c r="E322" t="s">
        <v>17</v>
      </c>
      <c r="F322" t="s">
        <v>27</v>
      </c>
      <c r="G322" s="3">
        <v>2110</v>
      </c>
      <c r="H322" s="3">
        <v>125</v>
      </c>
      <c r="I322" s="3">
        <v>263750</v>
      </c>
      <c r="J322" s="3">
        <v>23737.5</v>
      </c>
      <c r="K322" s="3">
        <v>240012.5</v>
      </c>
      <c r="L322" s="3">
        <v>253200</v>
      </c>
      <c r="M322" s="3">
        <v>-13187.5</v>
      </c>
      <c r="N322" s="14">
        <v>-0.05</v>
      </c>
      <c r="O322" s="2">
        <v>0.09</v>
      </c>
    </row>
    <row r="323" spans="1:15" x14ac:dyDescent="0.25">
      <c r="A323" s="1">
        <v>45536</v>
      </c>
      <c r="B323" t="s">
        <v>30</v>
      </c>
      <c r="C323" t="s">
        <v>28</v>
      </c>
      <c r="D323" t="s">
        <v>36</v>
      </c>
      <c r="E323" t="s">
        <v>20</v>
      </c>
      <c r="F323" t="s">
        <v>29</v>
      </c>
      <c r="G323" s="3">
        <v>1596</v>
      </c>
      <c r="H323" s="3">
        <v>125</v>
      </c>
      <c r="I323" s="3">
        <v>199500</v>
      </c>
      <c r="J323" s="3">
        <v>19950</v>
      </c>
      <c r="K323" s="3">
        <v>179550</v>
      </c>
      <c r="L323" s="3">
        <v>191520</v>
      </c>
      <c r="M323" s="3">
        <v>-11970</v>
      </c>
      <c r="N323" s="14">
        <v>-0.06</v>
      </c>
      <c r="O323" s="2">
        <v>0.1</v>
      </c>
    </row>
    <row r="324" spans="1:15" x14ac:dyDescent="0.25">
      <c r="A324" s="1">
        <v>45536</v>
      </c>
      <c r="B324" t="s">
        <v>32</v>
      </c>
      <c r="C324" t="s">
        <v>15</v>
      </c>
      <c r="D324" t="s">
        <v>31</v>
      </c>
      <c r="E324" t="s">
        <v>20</v>
      </c>
      <c r="F324" t="s">
        <v>18</v>
      </c>
      <c r="G324" s="3">
        <v>707</v>
      </c>
      <c r="H324" s="3">
        <v>350</v>
      </c>
      <c r="I324" s="3">
        <v>247450</v>
      </c>
      <c r="J324" s="3">
        <v>24745</v>
      </c>
      <c r="K324" s="3">
        <v>222705</v>
      </c>
      <c r="L324" s="3">
        <v>183820</v>
      </c>
      <c r="M324" s="3">
        <v>38885</v>
      </c>
      <c r="N324" s="14">
        <v>0.157142857142857</v>
      </c>
      <c r="O324" s="2">
        <v>0.1</v>
      </c>
    </row>
    <row r="325" spans="1:15" x14ac:dyDescent="0.25">
      <c r="A325" s="1">
        <v>45536</v>
      </c>
      <c r="B325" t="s">
        <v>32</v>
      </c>
      <c r="C325" t="s">
        <v>15</v>
      </c>
      <c r="D325" t="s">
        <v>26</v>
      </c>
      <c r="E325" t="s">
        <v>20</v>
      </c>
      <c r="F325" t="s">
        <v>18</v>
      </c>
      <c r="G325" s="3">
        <v>388</v>
      </c>
      <c r="H325" s="3">
        <v>7</v>
      </c>
      <c r="I325" s="3">
        <v>2716</v>
      </c>
      <c r="J325" s="3">
        <v>380.24</v>
      </c>
      <c r="K325" s="3">
        <v>2335.7600000000002</v>
      </c>
      <c r="L325" s="3">
        <v>1940</v>
      </c>
      <c r="M325" s="3">
        <v>395.76000000000022</v>
      </c>
      <c r="N325" s="14">
        <v>0.14571428571428599</v>
      </c>
      <c r="O325" s="2">
        <v>0.14000000000000001</v>
      </c>
    </row>
    <row r="326" spans="1:15" x14ac:dyDescent="0.25">
      <c r="A326" s="1">
        <v>45536</v>
      </c>
      <c r="B326" t="s">
        <v>32</v>
      </c>
      <c r="C326" t="s">
        <v>15</v>
      </c>
      <c r="D326" t="s">
        <v>35</v>
      </c>
      <c r="E326" t="s">
        <v>23</v>
      </c>
      <c r="F326" t="s">
        <v>18</v>
      </c>
      <c r="G326" s="3">
        <v>2074</v>
      </c>
      <c r="H326" s="3">
        <v>20</v>
      </c>
      <c r="I326" s="3">
        <v>41480</v>
      </c>
      <c r="J326" s="3">
        <v>1659.2</v>
      </c>
      <c r="K326" s="3">
        <v>39820.800000000003</v>
      </c>
      <c r="L326" s="3">
        <v>20740</v>
      </c>
      <c r="M326" s="3">
        <v>19080.800000000003</v>
      </c>
      <c r="N326" s="14">
        <v>0.46</v>
      </c>
      <c r="O326" s="2">
        <v>0.04</v>
      </c>
    </row>
    <row r="327" spans="1:15" x14ac:dyDescent="0.25">
      <c r="A327" s="1">
        <v>45536</v>
      </c>
      <c r="B327" t="s">
        <v>32</v>
      </c>
      <c r="C327" t="s">
        <v>19</v>
      </c>
      <c r="D327" t="s">
        <v>31</v>
      </c>
      <c r="E327" t="s">
        <v>17</v>
      </c>
      <c r="F327" t="s">
        <v>21</v>
      </c>
      <c r="G327" s="3">
        <v>2876</v>
      </c>
      <c r="H327" s="3">
        <v>350</v>
      </c>
      <c r="I327" s="3">
        <v>1006600</v>
      </c>
      <c r="J327" s="3">
        <v>70462</v>
      </c>
      <c r="K327" s="3">
        <v>936138</v>
      </c>
      <c r="L327" s="3">
        <v>747760</v>
      </c>
      <c r="M327" s="3">
        <v>188378</v>
      </c>
      <c r="N327" s="14">
        <v>0.187142857142857</v>
      </c>
      <c r="O327" s="2">
        <v>7.0000000000000007E-2</v>
      </c>
    </row>
    <row r="328" spans="1:15" x14ac:dyDescent="0.25">
      <c r="A328" s="1">
        <v>45536</v>
      </c>
      <c r="B328" t="s">
        <v>32</v>
      </c>
      <c r="C328" t="s">
        <v>19</v>
      </c>
      <c r="D328" t="s">
        <v>26</v>
      </c>
      <c r="E328" t="s">
        <v>23</v>
      </c>
      <c r="F328" t="s">
        <v>21</v>
      </c>
      <c r="G328" s="3">
        <v>544</v>
      </c>
      <c r="H328" s="3">
        <v>7</v>
      </c>
      <c r="I328" s="3">
        <v>3808</v>
      </c>
      <c r="J328" s="3">
        <v>114.24</v>
      </c>
      <c r="K328" s="3">
        <v>3693.76</v>
      </c>
      <c r="L328" s="3">
        <v>2720</v>
      </c>
      <c r="M328" s="3">
        <v>973.76000000000022</v>
      </c>
      <c r="N328" s="14">
        <v>0.255714285714286</v>
      </c>
      <c r="O328" s="2">
        <v>0.03</v>
      </c>
    </row>
    <row r="329" spans="1:15" x14ac:dyDescent="0.25">
      <c r="A329" s="1">
        <v>45536</v>
      </c>
      <c r="B329" t="s">
        <v>32</v>
      </c>
      <c r="C329" t="s">
        <v>19</v>
      </c>
      <c r="D329" t="s">
        <v>35</v>
      </c>
      <c r="E329" t="s">
        <v>17</v>
      </c>
      <c r="F329" t="s">
        <v>21</v>
      </c>
      <c r="G329" s="3">
        <v>1535</v>
      </c>
      <c r="H329" s="3">
        <v>20</v>
      </c>
      <c r="I329" s="3">
        <v>30700</v>
      </c>
      <c r="J329" s="3">
        <v>2149</v>
      </c>
      <c r="K329" s="3">
        <v>28551</v>
      </c>
      <c r="L329" s="3">
        <v>15350</v>
      </c>
      <c r="M329" s="3">
        <v>13201</v>
      </c>
      <c r="N329" s="14">
        <v>0.43</v>
      </c>
      <c r="O329" s="2">
        <v>7.0000000000000007E-2</v>
      </c>
    </row>
    <row r="330" spans="1:15" x14ac:dyDescent="0.25">
      <c r="A330" s="1">
        <v>45536</v>
      </c>
      <c r="B330" t="s">
        <v>32</v>
      </c>
      <c r="C330" t="s">
        <v>22</v>
      </c>
      <c r="D330" t="s">
        <v>31</v>
      </c>
      <c r="E330" t="s">
        <v>23</v>
      </c>
      <c r="F330" t="s">
        <v>24</v>
      </c>
      <c r="G330" s="3">
        <v>1907</v>
      </c>
      <c r="H330" s="3">
        <v>350</v>
      </c>
      <c r="I330" s="3">
        <v>667450</v>
      </c>
      <c r="J330" s="3">
        <v>26698</v>
      </c>
      <c r="K330" s="3">
        <v>640752</v>
      </c>
      <c r="L330" s="3">
        <v>495820</v>
      </c>
      <c r="M330" s="3">
        <v>144932</v>
      </c>
      <c r="N330" s="14">
        <v>0.217142857142857</v>
      </c>
      <c r="O330" s="2">
        <v>0.04</v>
      </c>
    </row>
    <row r="331" spans="1:15" x14ac:dyDescent="0.25">
      <c r="A331" s="1">
        <v>45536</v>
      </c>
      <c r="B331" t="s">
        <v>32</v>
      </c>
      <c r="C331" t="s">
        <v>22</v>
      </c>
      <c r="D331" t="s">
        <v>26</v>
      </c>
      <c r="E331" t="s">
        <v>34</v>
      </c>
      <c r="F331" t="s">
        <v>24</v>
      </c>
      <c r="G331" s="3">
        <v>2146</v>
      </c>
      <c r="H331" s="3">
        <v>7</v>
      </c>
      <c r="I331" s="3">
        <v>15022</v>
      </c>
      <c r="J331" s="3">
        <v>0</v>
      </c>
      <c r="K331" s="3">
        <v>15022</v>
      </c>
      <c r="L331" s="3">
        <v>10730</v>
      </c>
      <c r="M331" s="3">
        <v>4292</v>
      </c>
      <c r="N331" s="14">
        <v>0.28571428571428598</v>
      </c>
      <c r="O331" s="2">
        <v>0</v>
      </c>
    </row>
    <row r="332" spans="1:15" x14ac:dyDescent="0.25">
      <c r="A332" s="1">
        <v>45536</v>
      </c>
      <c r="B332" t="s">
        <v>32</v>
      </c>
      <c r="C332" t="s">
        <v>22</v>
      </c>
      <c r="D332" t="s">
        <v>35</v>
      </c>
      <c r="E332" t="s">
        <v>17</v>
      </c>
      <c r="F332" t="s">
        <v>24</v>
      </c>
      <c r="G332" s="3">
        <v>1934</v>
      </c>
      <c r="H332" s="3">
        <v>20</v>
      </c>
      <c r="I332" s="3">
        <v>38680</v>
      </c>
      <c r="J332" s="3">
        <v>3094.4</v>
      </c>
      <c r="K332" s="3">
        <v>35585.599999999999</v>
      </c>
      <c r="L332" s="3">
        <v>19340</v>
      </c>
      <c r="M332" s="3">
        <v>16245.599999999999</v>
      </c>
      <c r="N332" s="14">
        <v>0.42</v>
      </c>
      <c r="O332" s="2">
        <v>0.08</v>
      </c>
    </row>
    <row r="333" spans="1:15" x14ac:dyDescent="0.25">
      <c r="A333" s="1">
        <v>45536</v>
      </c>
      <c r="B333" t="s">
        <v>32</v>
      </c>
      <c r="C333" t="s">
        <v>25</v>
      </c>
      <c r="D333" t="s">
        <v>31</v>
      </c>
      <c r="E333" t="s">
        <v>17</v>
      </c>
      <c r="F333" t="s">
        <v>27</v>
      </c>
      <c r="G333" s="3">
        <v>1679</v>
      </c>
      <c r="H333" s="3">
        <v>350</v>
      </c>
      <c r="I333" s="3">
        <v>587650</v>
      </c>
      <c r="J333" s="3">
        <v>35259</v>
      </c>
      <c r="K333" s="3">
        <v>552391</v>
      </c>
      <c r="L333" s="3">
        <v>436540</v>
      </c>
      <c r="M333" s="3">
        <v>115851</v>
      </c>
      <c r="N333" s="14">
        <v>0.19714285714285701</v>
      </c>
      <c r="O333" s="2">
        <v>0.06</v>
      </c>
    </row>
    <row r="334" spans="1:15" x14ac:dyDescent="0.25">
      <c r="A334" s="1">
        <v>45536</v>
      </c>
      <c r="B334" t="s">
        <v>32</v>
      </c>
      <c r="C334" t="s">
        <v>25</v>
      </c>
      <c r="D334" t="s">
        <v>26</v>
      </c>
      <c r="E334" t="s">
        <v>20</v>
      </c>
      <c r="F334" t="s">
        <v>27</v>
      </c>
      <c r="G334" s="3">
        <v>2420</v>
      </c>
      <c r="H334" s="3">
        <v>7</v>
      </c>
      <c r="I334" s="3">
        <v>16940</v>
      </c>
      <c r="J334" s="3">
        <v>2032.8</v>
      </c>
      <c r="K334" s="3">
        <v>14907.2</v>
      </c>
      <c r="L334" s="3">
        <v>12100</v>
      </c>
      <c r="M334" s="3">
        <v>2807.2000000000007</v>
      </c>
      <c r="N334" s="14">
        <v>0.16571428571428601</v>
      </c>
      <c r="O334" s="2">
        <v>0.12</v>
      </c>
    </row>
    <row r="335" spans="1:15" x14ac:dyDescent="0.25">
      <c r="A335" s="1">
        <v>45536</v>
      </c>
      <c r="B335" t="s">
        <v>32</v>
      </c>
      <c r="C335" t="s">
        <v>25</v>
      </c>
      <c r="D335" t="s">
        <v>35</v>
      </c>
      <c r="E335" t="s">
        <v>17</v>
      </c>
      <c r="F335" t="s">
        <v>27</v>
      </c>
      <c r="G335" s="3">
        <v>2993</v>
      </c>
      <c r="H335" s="3">
        <v>20</v>
      </c>
      <c r="I335" s="3">
        <v>59860</v>
      </c>
      <c r="J335" s="3">
        <v>4788.8</v>
      </c>
      <c r="K335" s="3">
        <v>55071.199999999997</v>
      </c>
      <c r="L335" s="3">
        <v>29930</v>
      </c>
      <c r="M335" s="3">
        <v>25141.199999999997</v>
      </c>
      <c r="N335" s="14">
        <v>0.42</v>
      </c>
      <c r="O335" s="2">
        <v>0.08</v>
      </c>
    </row>
    <row r="336" spans="1:15" x14ac:dyDescent="0.25">
      <c r="A336" s="1">
        <v>45536</v>
      </c>
      <c r="B336" t="s">
        <v>32</v>
      </c>
      <c r="C336" t="s">
        <v>28</v>
      </c>
      <c r="D336" t="s">
        <v>31</v>
      </c>
      <c r="E336" t="s">
        <v>17</v>
      </c>
      <c r="F336" t="s">
        <v>29</v>
      </c>
      <c r="G336" s="3">
        <v>2071</v>
      </c>
      <c r="H336" s="3">
        <v>350</v>
      </c>
      <c r="I336" s="3">
        <v>724850</v>
      </c>
      <c r="J336" s="3">
        <v>65236.5</v>
      </c>
      <c r="K336" s="3">
        <v>659613.5</v>
      </c>
      <c r="L336" s="3">
        <v>538460</v>
      </c>
      <c r="M336" s="3">
        <v>121153.5</v>
      </c>
      <c r="N336" s="14">
        <v>0.16714285714285701</v>
      </c>
      <c r="O336" s="2">
        <v>0.09</v>
      </c>
    </row>
    <row r="337" spans="1:15" x14ac:dyDescent="0.25">
      <c r="A337" s="1">
        <v>45536</v>
      </c>
      <c r="B337" t="s">
        <v>32</v>
      </c>
      <c r="C337" t="s">
        <v>28</v>
      </c>
      <c r="D337" t="s">
        <v>26</v>
      </c>
      <c r="E337" t="s">
        <v>20</v>
      </c>
      <c r="F337" t="s">
        <v>29</v>
      </c>
      <c r="G337" s="3">
        <v>2328</v>
      </c>
      <c r="H337" s="3">
        <v>7</v>
      </c>
      <c r="I337" s="3">
        <v>16296</v>
      </c>
      <c r="J337" s="3">
        <v>1629.6</v>
      </c>
      <c r="K337" s="3">
        <v>14666.4</v>
      </c>
      <c r="L337" s="3">
        <v>11640</v>
      </c>
      <c r="M337" s="3">
        <v>3026.3999999999996</v>
      </c>
      <c r="N337" s="14">
        <v>0.185714285714286</v>
      </c>
      <c r="O337" s="2">
        <v>0.1</v>
      </c>
    </row>
    <row r="338" spans="1:15" x14ac:dyDescent="0.25">
      <c r="A338" s="1">
        <v>45536</v>
      </c>
      <c r="B338" t="s">
        <v>32</v>
      </c>
      <c r="C338" t="s">
        <v>28</v>
      </c>
      <c r="D338" t="s">
        <v>35</v>
      </c>
      <c r="E338" t="s">
        <v>23</v>
      </c>
      <c r="F338" t="s">
        <v>29</v>
      </c>
      <c r="G338" s="3">
        <v>1056</v>
      </c>
      <c r="H338" s="3">
        <v>20</v>
      </c>
      <c r="I338" s="3">
        <v>21120</v>
      </c>
      <c r="J338" s="3">
        <v>844.8</v>
      </c>
      <c r="K338" s="3">
        <v>20275.2</v>
      </c>
      <c r="L338" s="3">
        <v>10560</v>
      </c>
      <c r="M338" s="3">
        <v>9715.2000000000007</v>
      </c>
      <c r="N338" s="14">
        <v>0.46</v>
      </c>
      <c r="O338" s="2">
        <v>0.04</v>
      </c>
    </row>
    <row r="339" spans="1:15" x14ac:dyDescent="0.25">
      <c r="A339" s="1">
        <v>45536</v>
      </c>
      <c r="B339" t="s">
        <v>37</v>
      </c>
      <c r="C339" t="s">
        <v>15</v>
      </c>
      <c r="D339" t="s">
        <v>35</v>
      </c>
      <c r="E339" t="s">
        <v>23</v>
      </c>
      <c r="F339" t="s">
        <v>18</v>
      </c>
      <c r="G339" s="3">
        <v>218</v>
      </c>
      <c r="H339" s="3">
        <v>15</v>
      </c>
      <c r="I339" s="3">
        <v>3270</v>
      </c>
      <c r="J339" s="3">
        <v>130.80000000000001</v>
      </c>
      <c r="K339" s="3">
        <v>3139.2</v>
      </c>
      <c r="L339" s="3">
        <v>2180</v>
      </c>
      <c r="M339" s="3">
        <v>959.19999999999982</v>
      </c>
      <c r="N339" s="14">
        <v>0.293333333333333</v>
      </c>
      <c r="O339" s="2">
        <v>0.04</v>
      </c>
    </row>
    <row r="340" spans="1:15" x14ac:dyDescent="0.25">
      <c r="A340" s="1">
        <v>45536</v>
      </c>
      <c r="B340" t="s">
        <v>37</v>
      </c>
      <c r="C340" t="s">
        <v>19</v>
      </c>
      <c r="D340" t="s">
        <v>35</v>
      </c>
      <c r="E340" t="s">
        <v>17</v>
      </c>
      <c r="F340" t="s">
        <v>21</v>
      </c>
      <c r="G340" s="3">
        <v>2620</v>
      </c>
      <c r="H340" s="3">
        <v>15</v>
      </c>
      <c r="I340" s="3">
        <v>39300</v>
      </c>
      <c r="J340" s="3">
        <v>1965</v>
      </c>
      <c r="K340" s="3">
        <v>37335</v>
      </c>
      <c r="L340" s="3">
        <v>26200</v>
      </c>
      <c r="M340" s="3">
        <v>11135</v>
      </c>
      <c r="N340" s="14">
        <v>0.28333333333333299</v>
      </c>
      <c r="O340" s="2">
        <v>0.05</v>
      </c>
    </row>
    <row r="341" spans="1:15" x14ac:dyDescent="0.25">
      <c r="A341" s="1">
        <v>45536</v>
      </c>
      <c r="B341" t="s">
        <v>37</v>
      </c>
      <c r="C341" t="s">
        <v>22</v>
      </c>
      <c r="D341" t="s">
        <v>35</v>
      </c>
      <c r="E341" t="s">
        <v>23</v>
      </c>
      <c r="F341" t="s">
        <v>24</v>
      </c>
      <c r="G341" s="3">
        <v>747</v>
      </c>
      <c r="H341" s="3">
        <v>15</v>
      </c>
      <c r="I341" s="3">
        <v>11205</v>
      </c>
      <c r="J341" s="3">
        <v>112.05</v>
      </c>
      <c r="K341" s="3">
        <v>11092.95</v>
      </c>
      <c r="L341" s="3">
        <v>7470</v>
      </c>
      <c r="M341" s="3">
        <v>3622.9500000000007</v>
      </c>
      <c r="N341" s="14">
        <v>0.32333333333333297</v>
      </c>
      <c r="O341" s="2">
        <v>0.01</v>
      </c>
    </row>
    <row r="342" spans="1:15" x14ac:dyDescent="0.25">
      <c r="A342" s="1">
        <v>45536</v>
      </c>
      <c r="B342" t="s">
        <v>37</v>
      </c>
      <c r="C342" t="s">
        <v>25</v>
      </c>
      <c r="D342" t="s">
        <v>35</v>
      </c>
      <c r="E342" t="s">
        <v>34</v>
      </c>
      <c r="F342" t="s">
        <v>27</v>
      </c>
      <c r="G342" s="3">
        <v>2472</v>
      </c>
      <c r="H342" s="3">
        <v>15</v>
      </c>
      <c r="I342" s="3">
        <v>37080</v>
      </c>
      <c r="J342" s="3">
        <v>0</v>
      </c>
      <c r="K342" s="3">
        <v>37080</v>
      </c>
      <c r="L342" s="3">
        <v>24720</v>
      </c>
      <c r="M342" s="3">
        <v>12360</v>
      </c>
      <c r="N342" s="14">
        <v>0.33333333333333298</v>
      </c>
      <c r="O342" s="2">
        <v>0</v>
      </c>
    </row>
    <row r="343" spans="1:15" x14ac:dyDescent="0.25">
      <c r="A343" s="1">
        <v>45536</v>
      </c>
      <c r="B343" t="s">
        <v>37</v>
      </c>
      <c r="C343" t="s">
        <v>28</v>
      </c>
      <c r="D343" t="s">
        <v>35</v>
      </c>
      <c r="E343" t="s">
        <v>20</v>
      </c>
      <c r="F343" t="s">
        <v>29</v>
      </c>
      <c r="G343" s="3">
        <v>1767</v>
      </c>
      <c r="H343" s="3">
        <v>15</v>
      </c>
      <c r="I343" s="3">
        <v>26505</v>
      </c>
      <c r="J343" s="3">
        <v>3710.7</v>
      </c>
      <c r="K343" s="3">
        <v>22794.3</v>
      </c>
      <c r="L343" s="3">
        <v>17670</v>
      </c>
      <c r="M343" s="3">
        <v>5124.2999999999993</v>
      </c>
      <c r="N343" s="14">
        <v>0.193333333333333</v>
      </c>
      <c r="O343" s="2">
        <v>0.14000000000000001</v>
      </c>
    </row>
    <row r="344" spans="1:15" x14ac:dyDescent="0.25">
      <c r="A344" s="1">
        <v>45536</v>
      </c>
      <c r="B344" t="s">
        <v>38</v>
      </c>
      <c r="C344" t="s">
        <v>15</v>
      </c>
      <c r="D344" t="s">
        <v>16</v>
      </c>
      <c r="E344" t="s">
        <v>17</v>
      </c>
      <c r="F344" t="s">
        <v>18</v>
      </c>
      <c r="G344" s="3">
        <v>2134</v>
      </c>
      <c r="H344" s="3">
        <v>300</v>
      </c>
      <c r="I344" s="3">
        <v>640200</v>
      </c>
      <c r="J344" s="3">
        <v>51216</v>
      </c>
      <c r="K344" s="3">
        <v>588984</v>
      </c>
      <c r="L344" s="3">
        <v>533500</v>
      </c>
      <c r="M344" s="3">
        <v>55484</v>
      </c>
      <c r="N344" s="14">
        <v>8.6666666666666697E-2</v>
      </c>
      <c r="O344" s="2">
        <v>0.08</v>
      </c>
    </row>
    <row r="345" spans="1:15" x14ac:dyDescent="0.25">
      <c r="A345" s="1">
        <v>45536</v>
      </c>
      <c r="B345" t="s">
        <v>38</v>
      </c>
      <c r="C345" t="s">
        <v>19</v>
      </c>
      <c r="D345" t="s">
        <v>16</v>
      </c>
      <c r="E345" t="s">
        <v>34</v>
      </c>
      <c r="F345" t="s">
        <v>21</v>
      </c>
      <c r="G345" s="3">
        <v>2151</v>
      </c>
      <c r="H345" s="3">
        <v>300</v>
      </c>
      <c r="I345" s="3">
        <v>645300</v>
      </c>
      <c r="J345" s="3">
        <v>0</v>
      </c>
      <c r="K345" s="3">
        <v>645300</v>
      </c>
      <c r="L345" s="3">
        <v>537750</v>
      </c>
      <c r="M345" s="3">
        <v>107550</v>
      </c>
      <c r="N345" s="14">
        <v>0.16666666666666699</v>
      </c>
      <c r="O345" s="2">
        <v>0</v>
      </c>
    </row>
    <row r="346" spans="1:15" x14ac:dyDescent="0.25">
      <c r="A346" s="1">
        <v>45536</v>
      </c>
      <c r="B346" t="s">
        <v>38</v>
      </c>
      <c r="C346" t="s">
        <v>22</v>
      </c>
      <c r="D346" t="s">
        <v>16</v>
      </c>
      <c r="E346" t="s">
        <v>23</v>
      </c>
      <c r="F346" t="s">
        <v>24</v>
      </c>
      <c r="G346" s="3">
        <v>986</v>
      </c>
      <c r="H346" s="3">
        <v>300</v>
      </c>
      <c r="I346" s="3">
        <v>295800</v>
      </c>
      <c r="J346" s="3">
        <v>2958</v>
      </c>
      <c r="K346" s="3">
        <v>292842</v>
      </c>
      <c r="L346" s="3">
        <v>246500</v>
      </c>
      <c r="M346" s="3">
        <v>46342</v>
      </c>
      <c r="N346" s="14">
        <v>0.15666666666666701</v>
      </c>
      <c r="O346" s="2">
        <v>0.01</v>
      </c>
    </row>
    <row r="347" spans="1:15" x14ac:dyDescent="0.25">
      <c r="A347" s="1">
        <v>45536</v>
      </c>
      <c r="B347" t="s">
        <v>38</v>
      </c>
      <c r="C347" t="s">
        <v>25</v>
      </c>
      <c r="D347" t="s">
        <v>16</v>
      </c>
      <c r="E347" t="s">
        <v>20</v>
      </c>
      <c r="F347" t="s">
        <v>27</v>
      </c>
      <c r="G347" s="3">
        <v>432</v>
      </c>
      <c r="H347" s="3">
        <v>300</v>
      </c>
      <c r="I347" s="3">
        <v>129600</v>
      </c>
      <c r="J347" s="3">
        <v>12960</v>
      </c>
      <c r="K347" s="3">
        <v>116640</v>
      </c>
      <c r="L347" s="3">
        <v>108000</v>
      </c>
      <c r="M347" s="3">
        <v>8640</v>
      </c>
      <c r="N347" s="14">
        <v>6.6666666666666693E-2</v>
      </c>
      <c r="O347" s="2">
        <v>0.1</v>
      </c>
    </row>
    <row r="348" spans="1:15" x14ac:dyDescent="0.25">
      <c r="A348" s="1">
        <v>45536</v>
      </c>
      <c r="B348" t="s">
        <v>38</v>
      </c>
      <c r="C348" t="s">
        <v>28</v>
      </c>
      <c r="D348" t="s">
        <v>16</v>
      </c>
      <c r="E348" t="s">
        <v>17</v>
      </c>
      <c r="F348" t="s">
        <v>29</v>
      </c>
      <c r="G348" s="3">
        <v>1867</v>
      </c>
      <c r="H348" s="3">
        <v>300</v>
      </c>
      <c r="I348" s="3">
        <v>560100</v>
      </c>
      <c r="J348" s="3">
        <v>50409</v>
      </c>
      <c r="K348" s="3">
        <v>509691</v>
      </c>
      <c r="L348" s="3">
        <v>466750</v>
      </c>
      <c r="M348" s="3">
        <v>42941</v>
      </c>
      <c r="N348" s="14">
        <v>7.6666666666666605E-2</v>
      </c>
      <c r="O348" s="2">
        <v>0.09</v>
      </c>
    </row>
    <row r="349" spans="1:15" x14ac:dyDescent="0.25">
      <c r="A349" s="1">
        <v>45566</v>
      </c>
      <c r="B349" t="s">
        <v>14</v>
      </c>
      <c r="C349" t="s">
        <v>15</v>
      </c>
      <c r="D349" t="s">
        <v>33</v>
      </c>
      <c r="E349" t="s">
        <v>23</v>
      </c>
      <c r="F349" t="s">
        <v>18</v>
      </c>
      <c r="G349" s="3">
        <v>1295</v>
      </c>
      <c r="H349" s="3">
        <v>12</v>
      </c>
      <c r="I349" s="3">
        <v>15540</v>
      </c>
      <c r="J349" s="3">
        <v>310.8</v>
      </c>
      <c r="K349" s="3">
        <v>15229.2</v>
      </c>
      <c r="L349" s="3">
        <v>3885</v>
      </c>
      <c r="M349" s="3">
        <v>11344.2</v>
      </c>
      <c r="N349" s="14">
        <v>0.73</v>
      </c>
      <c r="O349" s="2">
        <v>0.02</v>
      </c>
    </row>
    <row r="350" spans="1:15" x14ac:dyDescent="0.25">
      <c r="A350" s="1">
        <v>45566</v>
      </c>
      <c r="B350" t="s">
        <v>14</v>
      </c>
      <c r="C350" t="s">
        <v>15</v>
      </c>
      <c r="D350" t="s">
        <v>35</v>
      </c>
      <c r="E350" t="s">
        <v>23</v>
      </c>
      <c r="F350" t="s">
        <v>18</v>
      </c>
      <c r="G350" s="3">
        <v>1295</v>
      </c>
      <c r="H350" s="3">
        <v>12</v>
      </c>
      <c r="I350" s="3">
        <v>15540</v>
      </c>
      <c r="J350" s="3">
        <v>310.8</v>
      </c>
      <c r="K350" s="3">
        <v>15229.2</v>
      </c>
      <c r="L350" s="3">
        <v>3885</v>
      </c>
      <c r="M350" s="3">
        <v>11344.2</v>
      </c>
      <c r="N350" s="14">
        <v>0.73</v>
      </c>
      <c r="O350" s="2">
        <v>0.02</v>
      </c>
    </row>
    <row r="351" spans="1:15" x14ac:dyDescent="0.25">
      <c r="A351" s="1">
        <v>45566</v>
      </c>
      <c r="B351" t="s">
        <v>14</v>
      </c>
      <c r="C351" t="s">
        <v>19</v>
      </c>
      <c r="D351" t="s">
        <v>31</v>
      </c>
      <c r="E351" t="s">
        <v>20</v>
      </c>
      <c r="F351" t="s">
        <v>21</v>
      </c>
      <c r="G351" s="3">
        <v>1393</v>
      </c>
      <c r="H351" s="3">
        <v>12</v>
      </c>
      <c r="I351" s="3">
        <v>16716</v>
      </c>
      <c r="J351" s="3">
        <v>2340.2399999999998</v>
      </c>
      <c r="K351" s="3">
        <v>14375.76</v>
      </c>
      <c r="L351" s="3">
        <v>4179</v>
      </c>
      <c r="M351" s="3">
        <v>10196.76</v>
      </c>
      <c r="N351" s="14">
        <v>0.61</v>
      </c>
      <c r="O351" s="2">
        <v>0.14000000000000001</v>
      </c>
    </row>
    <row r="352" spans="1:15" x14ac:dyDescent="0.25">
      <c r="A352" s="1">
        <v>45566</v>
      </c>
      <c r="B352" t="s">
        <v>14</v>
      </c>
      <c r="C352" t="s">
        <v>19</v>
      </c>
      <c r="D352" t="s">
        <v>35</v>
      </c>
      <c r="E352" t="s">
        <v>20</v>
      </c>
      <c r="F352" t="s">
        <v>21</v>
      </c>
      <c r="G352" s="3">
        <v>1393</v>
      </c>
      <c r="H352" s="3">
        <v>12</v>
      </c>
      <c r="I352" s="3">
        <v>16716</v>
      </c>
      <c r="J352" s="3">
        <v>2340.2399999999998</v>
      </c>
      <c r="K352" s="3">
        <v>14375.76</v>
      </c>
      <c r="L352" s="3">
        <v>4179</v>
      </c>
      <c r="M352" s="3">
        <v>10196.76</v>
      </c>
      <c r="N352" s="14">
        <v>0.61</v>
      </c>
      <c r="O352" s="2">
        <v>0.14000000000000001</v>
      </c>
    </row>
    <row r="353" spans="1:15" x14ac:dyDescent="0.25">
      <c r="A353" s="1">
        <v>45566</v>
      </c>
      <c r="B353" t="s">
        <v>14</v>
      </c>
      <c r="C353" t="s">
        <v>22</v>
      </c>
      <c r="D353" t="s">
        <v>31</v>
      </c>
      <c r="E353" t="s">
        <v>20</v>
      </c>
      <c r="F353" t="s">
        <v>24</v>
      </c>
      <c r="G353" s="3">
        <v>472</v>
      </c>
      <c r="H353" s="3">
        <v>12</v>
      </c>
      <c r="I353" s="3">
        <v>5664</v>
      </c>
      <c r="J353" s="3">
        <v>623.04</v>
      </c>
      <c r="K353" s="3">
        <v>5040.96</v>
      </c>
      <c r="L353" s="3">
        <v>1416</v>
      </c>
      <c r="M353" s="3">
        <v>3624.96</v>
      </c>
      <c r="N353" s="14">
        <v>0.64</v>
      </c>
      <c r="O353" s="2">
        <v>0.11</v>
      </c>
    </row>
    <row r="354" spans="1:15" x14ac:dyDescent="0.25">
      <c r="A354" s="1">
        <v>45566</v>
      </c>
      <c r="B354" t="s">
        <v>14</v>
      </c>
      <c r="C354" t="s">
        <v>22</v>
      </c>
      <c r="D354" t="s">
        <v>36</v>
      </c>
      <c r="E354" t="s">
        <v>20</v>
      </c>
      <c r="F354" t="s">
        <v>24</v>
      </c>
      <c r="G354" s="3">
        <v>472</v>
      </c>
      <c r="H354" s="3">
        <v>12</v>
      </c>
      <c r="I354" s="3">
        <v>5664</v>
      </c>
      <c r="J354" s="3">
        <v>623.04</v>
      </c>
      <c r="K354" s="3">
        <v>5040.96</v>
      </c>
      <c r="L354" s="3">
        <v>1416</v>
      </c>
      <c r="M354" s="3">
        <v>3624.96</v>
      </c>
      <c r="N354" s="14">
        <v>0.64</v>
      </c>
      <c r="O354" s="2">
        <v>0.11</v>
      </c>
    </row>
    <row r="355" spans="1:15" x14ac:dyDescent="0.25">
      <c r="A355" s="1">
        <v>45566</v>
      </c>
      <c r="B355" t="s">
        <v>14</v>
      </c>
      <c r="C355" t="s">
        <v>25</v>
      </c>
      <c r="D355" t="s">
        <v>31</v>
      </c>
      <c r="E355" t="s">
        <v>20</v>
      </c>
      <c r="F355" t="s">
        <v>27</v>
      </c>
      <c r="G355" s="3">
        <v>410</v>
      </c>
      <c r="H355" s="3">
        <v>12</v>
      </c>
      <c r="I355" s="3">
        <v>4920</v>
      </c>
      <c r="J355" s="3">
        <v>639.6</v>
      </c>
      <c r="K355" s="3">
        <v>4280.3999999999996</v>
      </c>
      <c r="L355" s="3">
        <v>1230</v>
      </c>
      <c r="M355" s="3">
        <v>3050.3999999999996</v>
      </c>
      <c r="N355" s="14">
        <v>0.62</v>
      </c>
      <c r="O355" s="2">
        <v>0.13</v>
      </c>
    </row>
    <row r="356" spans="1:15" x14ac:dyDescent="0.25">
      <c r="A356" s="1">
        <v>45566</v>
      </c>
      <c r="B356" t="s">
        <v>14</v>
      </c>
      <c r="C356" t="s">
        <v>25</v>
      </c>
      <c r="D356" t="s">
        <v>36</v>
      </c>
      <c r="E356" t="s">
        <v>20</v>
      </c>
      <c r="F356" t="s">
        <v>27</v>
      </c>
      <c r="G356" s="3">
        <v>410</v>
      </c>
      <c r="H356" s="3">
        <v>12</v>
      </c>
      <c r="I356" s="3">
        <v>4920</v>
      </c>
      <c r="J356" s="3">
        <v>639.6</v>
      </c>
      <c r="K356" s="3">
        <v>4280.3999999999996</v>
      </c>
      <c r="L356" s="3">
        <v>1230</v>
      </c>
      <c r="M356" s="3">
        <v>3050.3999999999996</v>
      </c>
      <c r="N356" s="14">
        <v>0.62</v>
      </c>
      <c r="O356" s="2">
        <v>0.13</v>
      </c>
    </row>
    <row r="357" spans="1:15" x14ac:dyDescent="0.25">
      <c r="A357" s="1">
        <v>45566</v>
      </c>
      <c r="B357" t="s">
        <v>14</v>
      </c>
      <c r="C357" t="s">
        <v>28</v>
      </c>
      <c r="D357" t="s">
        <v>31</v>
      </c>
      <c r="E357" t="s">
        <v>20</v>
      </c>
      <c r="F357" t="s">
        <v>29</v>
      </c>
      <c r="G357" s="3">
        <v>2914</v>
      </c>
      <c r="H357" s="3">
        <v>12</v>
      </c>
      <c r="I357" s="3">
        <v>34968</v>
      </c>
      <c r="J357" s="3">
        <v>4895.5200000000004</v>
      </c>
      <c r="K357" s="3">
        <v>30072.48</v>
      </c>
      <c r="L357" s="3">
        <v>8742</v>
      </c>
      <c r="M357" s="3">
        <v>21330.48</v>
      </c>
      <c r="N357" s="14">
        <v>0.61</v>
      </c>
      <c r="O357" s="2">
        <v>0.14000000000000001</v>
      </c>
    </row>
    <row r="358" spans="1:15" x14ac:dyDescent="0.25">
      <c r="A358" s="1">
        <v>45566</v>
      </c>
      <c r="B358" t="s">
        <v>14</v>
      </c>
      <c r="C358" t="s">
        <v>28</v>
      </c>
      <c r="D358" t="s">
        <v>35</v>
      </c>
      <c r="E358" t="s">
        <v>20</v>
      </c>
      <c r="F358" t="s">
        <v>29</v>
      </c>
      <c r="G358" s="3">
        <v>2914</v>
      </c>
      <c r="H358" s="3">
        <v>12</v>
      </c>
      <c r="I358" s="3">
        <v>34968</v>
      </c>
      <c r="J358" s="3">
        <v>4895.5200000000004</v>
      </c>
      <c r="K358" s="3">
        <v>30072.48</v>
      </c>
      <c r="L358" s="3">
        <v>8742</v>
      </c>
      <c r="M358" s="3">
        <v>21330.48</v>
      </c>
      <c r="N358" s="14">
        <v>0.61</v>
      </c>
      <c r="O358" s="2">
        <v>0.14000000000000001</v>
      </c>
    </row>
    <row r="359" spans="1:15" x14ac:dyDescent="0.25">
      <c r="A359" s="1">
        <v>45566</v>
      </c>
      <c r="B359" t="s">
        <v>30</v>
      </c>
      <c r="C359" t="s">
        <v>15</v>
      </c>
      <c r="D359" t="s">
        <v>35</v>
      </c>
      <c r="E359" t="s">
        <v>23</v>
      </c>
      <c r="F359" t="s">
        <v>18</v>
      </c>
      <c r="G359" s="3">
        <v>2009</v>
      </c>
      <c r="H359" s="3">
        <v>125</v>
      </c>
      <c r="I359" s="3">
        <v>251125</v>
      </c>
      <c r="J359" s="3">
        <v>7533.75</v>
      </c>
      <c r="K359" s="3">
        <v>243591.25</v>
      </c>
      <c r="L359" s="3">
        <v>241080</v>
      </c>
      <c r="M359" s="3">
        <v>2511.25</v>
      </c>
      <c r="N359" s="14">
        <v>0.01</v>
      </c>
      <c r="O359" s="2">
        <v>0.03</v>
      </c>
    </row>
    <row r="360" spans="1:15" x14ac:dyDescent="0.25">
      <c r="A360" s="1">
        <v>45566</v>
      </c>
      <c r="B360" t="s">
        <v>30</v>
      </c>
      <c r="C360" t="s">
        <v>15</v>
      </c>
      <c r="D360" t="s">
        <v>36</v>
      </c>
      <c r="E360" t="s">
        <v>23</v>
      </c>
      <c r="F360" t="s">
        <v>18</v>
      </c>
      <c r="G360" s="3">
        <v>2009</v>
      </c>
      <c r="H360" s="3">
        <v>125</v>
      </c>
      <c r="I360" s="3">
        <v>251125</v>
      </c>
      <c r="J360" s="3">
        <v>7533.75</v>
      </c>
      <c r="K360" s="3">
        <v>243591.25</v>
      </c>
      <c r="L360" s="3">
        <v>241080</v>
      </c>
      <c r="M360" s="3">
        <v>2511.25</v>
      </c>
      <c r="N360" s="14">
        <v>0.01</v>
      </c>
      <c r="O360" s="2">
        <v>0.03</v>
      </c>
    </row>
    <row r="361" spans="1:15" x14ac:dyDescent="0.25">
      <c r="A361" s="1">
        <v>45566</v>
      </c>
      <c r="B361" t="s">
        <v>30</v>
      </c>
      <c r="C361" t="s">
        <v>19</v>
      </c>
      <c r="D361" t="s">
        <v>33</v>
      </c>
      <c r="E361" t="s">
        <v>20</v>
      </c>
      <c r="F361" t="s">
        <v>21</v>
      </c>
      <c r="G361" s="3">
        <v>2441</v>
      </c>
      <c r="H361" s="3">
        <v>125</v>
      </c>
      <c r="I361" s="3">
        <v>305125</v>
      </c>
      <c r="J361" s="3">
        <v>33563.75</v>
      </c>
      <c r="K361" s="3">
        <v>271561.25</v>
      </c>
      <c r="L361" s="3">
        <v>292920</v>
      </c>
      <c r="M361" s="3">
        <v>-21358.75</v>
      </c>
      <c r="N361" s="14">
        <v>-7.0000000000000007E-2</v>
      </c>
      <c r="O361" s="2">
        <v>0.11</v>
      </c>
    </row>
    <row r="362" spans="1:15" x14ac:dyDescent="0.25">
      <c r="A362" s="1">
        <v>45566</v>
      </c>
      <c r="B362" t="s">
        <v>30</v>
      </c>
      <c r="C362" t="s">
        <v>19</v>
      </c>
      <c r="D362" t="s">
        <v>35</v>
      </c>
      <c r="E362" t="s">
        <v>20</v>
      </c>
      <c r="F362" t="s">
        <v>21</v>
      </c>
      <c r="G362" s="3">
        <v>2441</v>
      </c>
      <c r="H362" s="3">
        <v>125</v>
      </c>
      <c r="I362" s="3">
        <v>305125</v>
      </c>
      <c r="J362" s="3">
        <v>33563.75</v>
      </c>
      <c r="K362" s="3">
        <v>271561.25</v>
      </c>
      <c r="L362" s="3">
        <v>292920</v>
      </c>
      <c r="M362" s="3">
        <v>-21358.75</v>
      </c>
      <c r="N362" s="14">
        <v>-7.0000000000000007E-2</v>
      </c>
      <c r="O362" s="2">
        <v>0.11</v>
      </c>
    </row>
    <row r="363" spans="1:15" x14ac:dyDescent="0.25">
      <c r="A363" s="1">
        <v>45566</v>
      </c>
      <c r="B363" t="s">
        <v>30</v>
      </c>
      <c r="C363" t="s">
        <v>22</v>
      </c>
      <c r="D363" t="s">
        <v>33</v>
      </c>
      <c r="E363" t="s">
        <v>20</v>
      </c>
      <c r="F363" t="s">
        <v>24</v>
      </c>
      <c r="G363" s="3">
        <v>1085</v>
      </c>
      <c r="H363" s="3">
        <v>125</v>
      </c>
      <c r="I363" s="3">
        <v>135625</v>
      </c>
      <c r="J363" s="3">
        <v>20343.75</v>
      </c>
      <c r="K363" s="3">
        <v>115281.25</v>
      </c>
      <c r="L363" s="3">
        <v>130200</v>
      </c>
      <c r="M363" s="3">
        <v>-14918.75</v>
      </c>
      <c r="N363" s="14">
        <v>-0.11</v>
      </c>
      <c r="O363" s="2">
        <v>0.15</v>
      </c>
    </row>
    <row r="364" spans="1:15" x14ac:dyDescent="0.25">
      <c r="A364" s="1">
        <v>45566</v>
      </c>
      <c r="B364" t="s">
        <v>30</v>
      </c>
      <c r="C364" t="s">
        <v>22</v>
      </c>
      <c r="D364" t="s">
        <v>35</v>
      </c>
      <c r="E364" t="s">
        <v>20</v>
      </c>
      <c r="F364" t="s">
        <v>24</v>
      </c>
      <c r="G364" s="3">
        <v>1085</v>
      </c>
      <c r="H364" s="3">
        <v>125</v>
      </c>
      <c r="I364" s="3">
        <v>135625</v>
      </c>
      <c r="J364" s="3">
        <v>20343.75</v>
      </c>
      <c r="K364" s="3">
        <v>115281.25</v>
      </c>
      <c r="L364" s="3">
        <v>130200</v>
      </c>
      <c r="M364" s="3">
        <v>-14918.75</v>
      </c>
      <c r="N364" s="14">
        <v>-0.11</v>
      </c>
      <c r="O364" s="2">
        <v>0.15</v>
      </c>
    </row>
    <row r="365" spans="1:15" x14ac:dyDescent="0.25">
      <c r="A365" s="1">
        <v>45566</v>
      </c>
      <c r="B365" t="s">
        <v>30</v>
      </c>
      <c r="C365" t="s">
        <v>25</v>
      </c>
      <c r="D365" t="s">
        <v>33</v>
      </c>
      <c r="E365" t="s">
        <v>20</v>
      </c>
      <c r="F365" t="s">
        <v>27</v>
      </c>
      <c r="G365" s="3">
        <v>2156</v>
      </c>
      <c r="H365" s="3">
        <v>125</v>
      </c>
      <c r="I365" s="3">
        <v>269500</v>
      </c>
      <c r="J365" s="3">
        <v>32340</v>
      </c>
      <c r="K365" s="3">
        <v>237160</v>
      </c>
      <c r="L365" s="3">
        <v>258720</v>
      </c>
      <c r="M365" s="3">
        <v>-21560</v>
      </c>
      <c r="N365" s="14">
        <v>-0.08</v>
      </c>
      <c r="O365" s="2">
        <v>0.12</v>
      </c>
    </row>
    <row r="366" spans="1:15" x14ac:dyDescent="0.25">
      <c r="A366" s="1">
        <v>45566</v>
      </c>
      <c r="B366" t="s">
        <v>30</v>
      </c>
      <c r="C366" t="s">
        <v>25</v>
      </c>
      <c r="D366" t="s">
        <v>35</v>
      </c>
      <c r="E366" t="s">
        <v>20</v>
      </c>
      <c r="F366" t="s">
        <v>27</v>
      </c>
      <c r="G366" s="3">
        <v>2156</v>
      </c>
      <c r="H366" s="3">
        <v>125</v>
      </c>
      <c r="I366" s="3">
        <v>269500</v>
      </c>
      <c r="J366" s="3">
        <v>32340</v>
      </c>
      <c r="K366" s="3">
        <v>237160</v>
      </c>
      <c r="L366" s="3">
        <v>258720</v>
      </c>
      <c r="M366" s="3">
        <v>-21560</v>
      </c>
      <c r="N366" s="14">
        <v>-0.08</v>
      </c>
      <c r="O366" s="2">
        <v>0.12</v>
      </c>
    </row>
    <row r="367" spans="1:15" x14ac:dyDescent="0.25">
      <c r="A367" s="1">
        <v>45566</v>
      </c>
      <c r="B367" t="s">
        <v>30</v>
      </c>
      <c r="C367" t="s">
        <v>28</v>
      </c>
      <c r="D367" t="s">
        <v>35</v>
      </c>
      <c r="E367" t="s">
        <v>17</v>
      </c>
      <c r="F367" t="s">
        <v>29</v>
      </c>
      <c r="G367" s="3">
        <v>861</v>
      </c>
      <c r="H367" s="3">
        <v>125</v>
      </c>
      <c r="I367" s="3">
        <v>107625</v>
      </c>
      <c r="J367" s="3">
        <v>5381.25</v>
      </c>
      <c r="K367" s="3">
        <v>102243.75</v>
      </c>
      <c r="L367" s="3">
        <v>103320</v>
      </c>
      <c r="M367" s="3">
        <v>-1076.25</v>
      </c>
      <c r="N367" s="14">
        <v>-0.01</v>
      </c>
      <c r="O367" s="2">
        <v>0.05</v>
      </c>
    </row>
    <row r="368" spans="1:15" x14ac:dyDescent="0.25">
      <c r="A368" s="1">
        <v>45566</v>
      </c>
      <c r="B368" t="s">
        <v>30</v>
      </c>
      <c r="C368" t="s">
        <v>28</v>
      </c>
      <c r="D368" t="s">
        <v>36</v>
      </c>
      <c r="E368" t="s">
        <v>17</v>
      </c>
      <c r="F368" t="s">
        <v>29</v>
      </c>
      <c r="G368" s="3">
        <v>861</v>
      </c>
      <c r="H368" s="3">
        <v>125</v>
      </c>
      <c r="I368" s="3">
        <v>107625</v>
      </c>
      <c r="J368" s="3">
        <v>5381.25</v>
      </c>
      <c r="K368" s="3">
        <v>102243.75</v>
      </c>
      <c r="L368" s="3">
        <v>103320</v>
      </c>
      <c r="M368" s="3">
        <v>-1076.25</v>
      </c>
      <c r="N368" s="14">
        <v>-0.01</v>
      </c>
      <c r="O368" s="2">
        <v>0.05</v>
      </c>
    </row>
    <row r="369" spans="1:15" x14ac:dyDescent="0.25">
      <c r="A369" s="1">
        <v>45566</v>
      </c>
      <c r="B369" t="s">
        <v>32</v>
      </c>
      <c r="C369" t="s">
        <v>15</v>
      </c>
      <c r="D369" t="s">
        <v>31</v>
      </c>
      <c r="E369" t="s">
        <v>20</v>
      </c>
      <c r="F369" t="s">
        <v>18</v>
      </c>
      <c r="G369" s="3">
        <v>2734</v>
      </c>
      <c r="H369" s="3">
        <v>7</v>
      </c>
      <c r="I369" s="3">
        <v>19138</v>
      </c>
      <c r="J369" s="3">
        <v>2296.56</v>
      </c>
      <c r="K369" s="3">
        <v>16841.439999999999</v>
      </c>
      <c r="L369" s="3">
        <v>13670</v>
      </c>
      <c r="M369" s="3">
        <v>3171.4399999999987</v>
      </c>
      <c r="N369" s="14">
        <v>0.16571428571428601</v>
      </c>
      <c r="O369" s="2">
        <v>0.12</v>
      </c>
    </row>
    <row r="370" spans="1:15" x14ac:dyDescent="0.25">
      <c r="A370" s="1">
        <v>45566</v>
      </c>
      <c r="B370" t="s">
        <v>32</v>
      </c>
      <c r="C370" t="s">
        <v>15</v>
      </c>
      <c r="D370" t="s">
        <v>31</v>
      </c>
      <c r="E370" t="s">
        <v>17</v>
      </c>
      <c r="F370" t="s">
        <v>18</v>
      </c>
      <c r="G370" s="3">
        <v>1269</v>
      </c>
      <c r="H370" s="3">
        <v>350</v>
      </c>
      <c r="I370" s="3">
        <v>444150</v>
      </c>
      <c r="J370" s="3">
        <v>39973.5</v>
      </c>
      <c r="K370" s="3">
        <v>404176.5</v>
      </c>
      <c r="L370" s="3">
        <v>329940</v>
      </c>
      <c r="M370" s="3">
        <v>74236.5</v>
      </c>
      <c r="N370" s="14">
        <v>0.16714285714285701</v>
      </c>
      <c r="O370" s="2">
        <v>0.09</v>
      </c>
    </row>
    <row r="371" spans="1:15" x14ac:dyDescent="0.25">
      <c r="A371" s="1">
        <v>45566</v>
      </c>
      <c r="B371" t="s">
        <v>32</v>
      </c>
      <c r="C371" t="s">
        <v>15</v>
      </c>
      <c r="D371" t="s">
        <v>26</v>
      </c>
      <c r="E371" t="s">
        <v>20</v>
      </c>
      <c r="F371" t="s">
        <v>18</v>
      </c>
      <c r="G371" s="3">
        <v>3983</v>
      </c>
      <c r="H371" s="3">
        <v>27</v>
      </c>
      <c r="I371" s="3">
        <v>44118</v>
      </c>
      <c r="J371" s="3">
        <v>5543.96</v>
      </c>
      <c r="K371" s="3">
        <v>38574.039999999994</v>
      </c>
      <c r="L371" s="3">
        <v>26160</v>
      </c>
      <c r="M371" s="3">
        <v>12414.039999999997</v>
      </c>
      <c r="N371" s="14">
        <v>0.28138265560542203</v>
      </c>
      <c r="O371" s="2">
        <v>0.12566208803662901</v>
      </c>
    </row>
    <row r="372" spans="1:15" x14ac:dyDescent="0.25">
      <c r="A372" s="1">
        <v>45566</v>
      </c>
      <c r="B372" t="s">
        <v>32</v>
      </c>
      <c r="C372" t="s">
        <v>15</v>
      </c>
      <c r="D372" t="s">
        <v>35</v>
      </c>
      <c r="E372" t="s">
        <v>20</v>
      </c>
      <c r="F372" t="s">
        <v>18</v>
      </c>
      <c r="G372" s="3">
        <v>1249</v>
      </c>
      <c r="H372" s="3">
        <v>20</v>
      </c>
      <c r="I372" s="3">
        <v>24980</v>
      </c>
      <c r="J372" s="3">
        <v>3247.4</v>
      </c>
      <c r="K372" s="3">
        <v>21732.6</v>
      </c>
      <c r="L372" s="3">
        <v>12490</v>
      </c>
      <c r="M372" s="3">
        <v>9242.5999999999985</v>
      </c>
      <c r="N372" s="14">
        <v>0.37</v>
      </c>
      <c r="O372" s="2">
        <v>0.13</v>
      </c>
    </row>
    <row r="373" spans="1:15" x14ac:dyDescent="0.25">
      <c r="A373" s="1">
        <v>45566</v>
      </c>
      <c r="B373" t="s">
        <v>32</v>
      </c>
      <c r="C373" t="s">
        <v>15</v>
      </c>
      <c r="D373" t="s">
        <v>36</v>
      </c>
      <c r="E373" t="s">
        <v>17</v>
      </c>
      <c r="F373" t="s">
        <v>18</v>
      </c>
      <c r="G373" s="3">
        <v>1269</v>
      </c>
      <c r="H373" s="3">
        <v>350</v>
      </c>
      <c r="I373" s="3">
        <v>444150</v>
      </c>
      <c r="J373" s="3">
        <v>39973.5</v>
      </c>
      <c r="K373" s="3">
        <v>404176.5</v>
      </c>
      <c r="L373" s="3">
        <v>329940</v>
      </c>
      <c r="M373" s="3">
        <v>74236.5</v>
      </c>
      <c r="N373" s="14">
        <v>0.16714285714285701</v>
      </c>
      <c r="O373" s="2">
        <v>0.09</v>
      </c>
    </row>
    <row r="374" spans="1:15" x14ac:dyDescent="0.25">
      <c r="A374" s="1">
        <v>45566</v>
      </c>
      <c r="B374" t="s">
        <v>32</v>
      </c>
      <c r="C374" t="s">
        <v>19</v>
      </c>
      <c r="D374" t="s">
        <v>31</v>
      </c>
      <c r="E374" t="s">
        <v>20</v>
      </c>
      <c r="F374" t="s">
        <v>21</v>
      </c>
      <c r="G374" s="3">
        <v>1731</v>
      </c>
      <c r="H374" s="3">
        <v>7</v>
      </c>
      <c r="I374" s="3">
        <v>12117</v>
      </c>
      <c r="J374" s="3">
        <v>1696.38</v>
      </c>
      <c r="K374" s="3">
        <v>10420.619999999999</v>
      </c>
      <c r="L374" s="3">
        <v>8655</v>
      </c>
      <c r="M374" s="3">
        <v>1765.619999999999</v>
      </c>
      <c r="N374" s="14">
        <v>0.14571428571428599</v>
      </c>
      <c r="O374" s="2">
        <v>0.14000000000000001</v>
      </c>
    </row>
    <row r="375" spans="1:15" x14ac:dyDescent="0.25">
      <c r="A375" s="1">
        <v>45566</v>
      </c>
      <c r="B375" t="s">
        <v>32</v>
      </c>
      <c r="C375" t="s">
        <v>19</v>
      </c>
      <c r="D375" t="s">
        <v>26</v>
      </c>
      <c r="E375" t="s">
        <v>17</v>
      </c>
      <c r="F375" t="s">
        <v>21</v>
      </c>
      <c r="G375" s="3">
        <v>1976</v>
      </c>
      <c r="H375" s="3">
        <v>20</v>
      </c>
      <c r="I375" s="3">
        <v>39520</v>
      </c>
      <c r="J375" s="3">
        <v>2766.4</v>
      </c>
      <c r="K375" s="3">
        <v>36753.599999999999</v>
      </c>
      <c r="L375" s="3">
        <v>19760</v>
      </c>
      <c r="M375" s="3">
        <v>16993.599999999999</v>
      </c>
      <c r="N375" s="14">
        <v>0.43</v>
      </c>
      <c r="O375" s="2">
        <v>7.0000000000000007E-2</v>
      </c>
    </row>
    <row r="376" spans="1:15" x14ac:dyDescent="0.25">
      <c r="A376" s="1">
        <v>45566</v>
      </c>
      <c r="B376" t="s">
        <v>32</v>
      </c>
      <c r="C376" t="s">
        <v>19</v>
      </c>
      <c r="D376" t="s">
        <v>35</v>
      </c>
      <c r="E376" t="s">
        <v>20</v>
      </c>
      <c r="F376" t="s">
        <v>21</v>
      </c>
      <c r="G376" s="3">
        <v>1731</v>
      </c>
      <c r="H376" s="3">
        <v>7</v>
      </c>
      <c r="I376" s="3">
        <v>12117</v>
      </c>
      <c r="J376" s="3">
        <v>1696.38</v>
      </c>
      <c r="K376" s="3">
        <v>10420.619999999999</v>
      </c>
      <c r="L376" s="3">
        <v>8655</v>
      </c>
      <c r="M376" s="3">
        <v>1765.619999999999</v>
      </c>
      <c r="N376" s="14">
        <v>0.14571428571428599</v>
      </c>
      <c r="O376" s="2">
        <v>0.14000000000000001</v>
      </c>
    </row>
    <row r="377" spans="1:15" x14ac:dyDescent="0.25">
      <c r="A377" s="1">
        <v>45566</v>
      </c>
      <c r="B377" t="s">
        <v>32</v>
      </c>
      <c r="C377" t="s">
        <v>19</v>
      </c>
      <c r="D377" t="s">
        <v>36</v>
      </c>
      <c r="E377" t="s">
        <v>23</v>
      </c>
      <c r="F377" t="s">
        <v>21</v>
      </c>
      <c r="G377" s="3">
        <v>2177</v>
      </c>
      <c r="H377" s="3">
        <v>350</v>
      </c>
      <c r="I377" s="3">
        <v>761950</v>
      </c>
      <c r="J377" s="3">
        <v>30478</v>
      </c>
      <c r="K377" s="3">
        <v>731472</v>
      </c>
      <c r="L377" s="3">
        <v>566020</v>
      </c>
      <c r="M377" s="3">
        <v>165452</v>
      </c>
      <c r="N377" s="14">
        <v>0.217142857142857</v>
      </c>
      <c r="O377" s="2">
        <v>0.04</v>
      </c>
    </row>
    <row r="378" spans="1:15" x14ac:dyDescent="0.25">
      <c r="A378" s="1">
        <v>45566</v>
      </c>
      <c r="B378" t="s">
        <v>32</v>
      </c>
      <c r="C378" t="s">
        <v>19</v>
      </c>
      <c r="D378" t="s">
        <v>36</v>
      </c>
      <c r="E378" t="s">
        <v>17</v>
      </c>
      <c r="F378" t="s">
        <v>21</v>
      </c>
      <c r="G378" s="3">
        <v>1976</v>
      </c>
      <c r="H378" s="3">
        <v>20</v>
      </c>
      <c r="I378" s="3">
        <v>39520</v>
      </c>
      <c r="J378" s="3">
        <v>2766.4</v>
      </c>
      <c r="K378" s="3">
        <v>36753.599999999999</v>
      </c>
      <c r="L378" s="3">
        <v>19760</v>
      </c>
      <c r="M378" s="3">
        <v>16993.599999999999</v>
      </c>
      <c r="N378" s="14">
        <v>0.43</v>
      </c>
      <c r="O378" s="2">
        <v>7.0000000000000007E-2</v>
      </c>
    </row>
    <row r="379" spans="1:15" x14ac:dyDescent="0.25">
      <c r="A379" s="1">
        <v>45566</v>
      </c>
      <c r="B379" t="s">
        <v>32</v>
      </c>
      <c r="C379" t="s">
        <v>19</v>
      </c>
      <c r="D379" t="s">
        <v>16</v>
      </c>
      <c r="E379" t="s">
        <v>23</v>
      </c>
      <c r="F379" t="s">
        <v>21</v>
      </c>
      <c r="G379" s="3">
        <v>2177</v>
      </c>
      <c r="H379" s="3">
        <v>350</v>
      </c>
      <c r="I379" s="3">
        <v>761950</v>
      </c>
      <c r="J379" s="3">
        <v>30478</v>
      </c>
      <c r="K379" s="3">
        <v>731472</v>
      </c>
      <c r="L379" s="3">
        <v>566020</v>
      </c>
      <c r="M379" s="3">
        <v>165452</v>
      </c>
      <c r="N379" s="14">
        <v>0.217142857142857</v>
      </c>
      <c r="O379" s="2">
        <v>0.04</v>
      </c>
    </row>
    <row r="380" spans="1:15" x14ac:dyDescent="0.25">
      <c r="A380" s="1">
        <v>45566</v>
      </c>
      <c r="B380" t="s">
        <v>32</v>
      </c>
      <c r="C380" t="s">
        <v>22</v>
      </c>
      <c r="D380" t="s">
        <v>35</v>
      </c>
      <c r="E380" t="s">
        <v>20</v>
      </c>
      <c r="F380" t="s">
        <v>24</v>
      </c>
      <c r="G380" s="3">
        <v>241</v>
      </c>
      <c r="H380" s="3">
        <v>20</v>
      </c>
      <c r="I380" s="3">
        <v>4820</v>
      </c>
      <c r="J380" s="3">
        <v>482</v>
      </c>
      <c r="K380" s="3">
        <v>4338</v>
      </c>
      <c r="L380" s="3">
        <v>2410</v>
      </c>
      <c r="M380" s="3">
        <v>1928</v>
      </c>
      <c r="N380" s="14">
        <v>0.4</v>
      </c>
      <c r="O380" s="2">
        <v>0.1</v>
      </c>
    </row>
    <row r="381" spans="1:15" x14ac:dyDescent="0.25">
      <c r="A381" s="1">
        <v>45566</v>
      </c>
      <c r="B381" t="s">
        <v>32</v>
      </c>
      <c r="C381" t="s">
        <v>22</v>
      </c>
      <c r="D381" t="s">
        <v>35</v>
      </c>
      <c r="E381" t="s">
        <v>17</v>
      </c>
      <c r="F381" t="s">
        <v>24</v>
      </c>
      <c r="G381" s="3">
        <v>360</v>
      </c>
      <c r="H381" s="3">
        <v>7</v>
      </c>
      <c r="I381" s="3">
        <v>2520</v>
      </c>
      <c r="J381" s="3">
        <v>226.8</v>
      </c>
      <c r="K381" s="3">
        <v>2293.1999999999998</v>
      </c>
      <c r="L381" s="3">
        <v>1800</v>
      </c>
      <c r="M381" s="3">
        <v>493.19999999999982</v>
      </c>
      <c r="N381" s="14">
        <v>0.19571428571428601</v>
      </c>
      <c r="O381" s="2">
        <v>0.09</v>
      </c>
    </row>
    <row r="382" spans="1:15" x14ac:dyDescent="0.25">
      <c r="A382" s="1">
        <v>45566</v>
      </c>
      <c r="B382" t="s">
        <v>32</v>
      </c>
      <c r="C382" t="s">
        <v>22</v>
      </c>
      <c r="D382" t="s">
        <v>36</v>
      </c>
      <c r="E382" t="s">
        <v>20</v>
      </c>
      <c r="F382" t="s">
        <v>24</v>
      </c>
      <c r="G382" s="3">
        <v>241</v>
      </c>
      <c r="H382" s="3">
        <v>20</v>
      </c>
      <c r="I382" s="3">
        <v>4820</v>
      </c>
      <c r="J382" s="3">
        <v>482</v>
      </c>
      <c r="K382" s="3">
        <v>4338</v>
      </c>
      <c r="L382" s="3">
        <v>2410</v>
      </c>
      <c r="M382" s="3">
        <v>1928</v>
      </c>
      <c r="N382" s="14">
        <v>0.4</v>
      </c>
      <c r="O382" s="2">
        <v>0.1</v>
      </c>
    </row>
    <row r="383" spans="1:15" x14ac:dyDescent="0.25">
      <c r="A383" s="1">
        <v>45566</v>
      </c>
      <c r="B383" t="s">
        <v>32</v>
      </c>
      <c r="C383" t="s">
        <v>22</v>
      </c>
      <c r="D383" t="s">
        <v>36</v>
      </c>
      <c r="E383" t="s">
        <v>23</v>
      </c>
      <c r="F383" t="s">
        <v>24</v>
      </c>
      <c r="G383" s="3">
        <v>2877</v>
      </c>
      <c r="H383" s="3">
        <v>350</v>
      </c>
      <c r="I383" s="3">
        <v>1006950</v>
      </c>
      <c r="J383" s="3">
        <v>20139</v>
      </c>
      <c r="K383" s="3">
        <v>986811</v>
      </c>
      <c r="L383" s="3">
        <v>748020</v>
      </c>
      <c r="M383" s="3">
        <v>238791</v>
      </c>
      <c r="N383" s="14">
        <v>0.23714285714285699</v>
      </c>
      <c r="O383" s="2">
        <v>0.02</v>
      </c>
    </row>
    <row r="384" spans="1:15" x14ac:dyDescent="0.25">
      <c r="A384" s="1">
        <v>45566</v>
      </c>
      <c r="B384" t="s">
        <v>32</v>
      </c>
      <c r="C384" t="s">
        <v>22</v>
      </c>
      <c r="D384" t="s">
        <v>16</v>
      </c>
      <c r="E384" t="s">
        <v>23</v>
      </c>
      <c r="F384" t="s">
        <v>24</v>
      </c>
      <c r="G384" s="3">
        <v>2877</v>
      </c>
      <c r="H384" s="3">
        <v>350</v>
      </c>
      <c r="I384" s="3">
        <v>1006950</v>
      </c>
      <c r="J384" s="3">
        <v>20139</v>
      </c>
      <c r="K384" s="3">
        <v>986811</v>
      </c>
      <c r="L384" s="3">
        <v>748020</v>
      </c>
      <c r="M384" s="3">
        <v>238791</v>
      </c>
      <c r="N384" s="14">
        <v>0.23714285714285699</v>
      </c>
      <c r="O384" s="2">
        <v>0.02</v>
      </c>
    </row>
    <row r="385" spans="1:15" x14ac:dyDescent="0.25">
      <c r="A385" s="1">
        <v>45566</v>
      </c>
      <c r="B385" t="s">
        <v>32</v>
      </c>
      <c r="C385" t="s">
        <v>22</v>
      </c>
      <c r="D385" t="s">
        <v>16</v>
      </c>
      <c r="E385" t="s">
        <v>17</v>
      </c>
      <c r="F385" t="s">
        <v>24</v>
      </c>
      <c r="G385" s="3">
        <v>360</v>
      </c>
      <c r="H385" s="3">
        <v>7</v>
      </c>
      <c r="I385" s="3">
        <v>2520</v>
      </c>
      <c r="J385" s="3">
        <v>226.8</v>
      </c>
      <c r="K385" s="3">
        <v>2293.1999999999998</v>
      </c>
      <c r="L385" s="3">
        <v>1800</v>
      </c>
      <c r="M385" s="3">
        <v>493.19999999999982</v>
      </c>
      <c r="N385" s="14">
        <v>0.19571428571428601</v>
      </c>
      <c r="O385" s="2">
        <v>0.09</v>
      </c>
    </row>
    <row r="386" spans="1:15" x14ac:dyDescent="0.25">
      <c r="A386" s="1">
        <v>45566</v>
      </c>
      <c r="B386" t="s">
        <v>32</v>
      </c>
      <c r="C386" t="s">
        <v>25</v>
      </c>
      <c r="D386" t="s">
        <v>33</v>
      </c>
      <c r="E386" t="s">
        <v>23</v>
      </c>
      <c r="F386" t="s">
        <v>27</v>
      </c>
      <c r="G386" s="3">
        <v>1397</v>
      </c>
      <c r="H386" s="3">
        <v>350</v>
      </c>
      <c r="I386" s="3">
        <v>488950</v>
      </c>
      <c r="J386" s="3">
        <v>4889.5</v>
      </c>
      <c r="K386" s="3">
        <v>484060.5</v>
      </c>
      <c r="L386" s="3">
        <v>363220</v>
      </c>
      <c r="M386" s="3">
        <v>120840.5</v>
      </c>
      <c r="N386" s="14">
        <v>0.247142857142857</v>
      </c>
      <c r="O386" s="2">
        <v>0.01</v>
      </c>
    </row>
    <row r="387" spans="1:15" x14ac:dyDescent="0.25">
      <c r="A387" s="1">
        <v>45566</v>
      </c>
      <c r="B387" t="s">
        <v>32</v>
      </c>
      <c r="C387" t="s">
        <v>25</v>
      </c>
      <c r="D387" t="s">
        <v>35</v>
      </c>
      <c r="E387" t="s">
        <v>20</v>
      </c>
      <c r="F387" t="s">
        <v>27</v>
      </c>
      <c r="G387" s="3">
        <v>905</v>
      </c>
      <c r="H387" s="3">
        <v>20</v>
      </c>
      <c r="I387" s="3">
        <v>18100</v>
      </c>
      <c r="J387" s="3">
        <v>2172</v>
      </c>
      <c r="K387" s="3">
        <v>15928</v>
      </c>
      <c r="L387" s="3">
        <v>9050</v>
      </c>
      <c r="M387" s="3">
        <v>6878</v>
      </c>
      <c r="N387" s="14">
        <v>0.38</v>
      </c>
      <c r="O387" s="2">
        <v>0.12</v>
      </c>
    </row>
    <row r="388" spans="1:15" x14ac:dyDescent="0.25">
      <c r="A388" s="1">
        <v>45566</v>
      </c>
      <c r="B388" t="s">
        <v>32</v>
      </c>
      <c r="C388" t="s">
        <v>25</v>
      </c>
      <c r="D388" t="s">
        <v>35</v>
      </c>
      <c r="E388" t="s">
        <v>17</v>
      </c>
      <c r="F388" t="s">
        <v>27</v>
      </c>
      <c r="G388" s="3">
        <v>2689</v>
      </c>
      <c r="H388" s="3">
        <v>7</v>
      </c>
      <c r="I388" s="3">
        <v>18823</v>
      </c>
      <c r="J388" s="3">
        <v>941.15</v>
      </c>
      <c r="K388" s="3">
        <v>17881.849999999999</v>
      </c>
      <c r="L388" s="3">
        <v>13445</v>
      </c>
      <c r="M388" s="3">
        <v>4436.8499999999985</v>
      </c>
      <c r="N388" s="14">
        <v>0.23571428571428599</v>
      </c>
      <c r="O388" s="2">
        <v>0.05</v>
      </c>
    </row>
    <row r="389" spans="1:15" x14ac:dyDescent="0.25">
      <c r="A389" s="1">
        <v>45566</v>
      </c>
      <c r="B389" t="s">
        <v>32</v>
      </c>
      <c r="C389" t="s">
        <v>25</v>
      </c>
      <c r="D389" t="s">
        <v>36</v>
      </c>
      <c r="E389" t="s">
        <v>20</v>
      </c>
      <c r="F389" t="s">
        <v>27</v>
      </c>
      <c r="G389" s="3">
        <v>905</v>
      </c>
      <c r="H389" s="3">
        <v>20</v>
      </c>
      <c r="I389" s="3">
        <v>18100</v>
      </c>
      <c r="J389" s="3">
        <v>2172</v>
      </c>
      <c r="K389" s="3">
        <v>15928</v>
      </c>
      <c r="L389" s="3">
        <v>9050</v>
      </c>
      <c r="M389" s="3">
        <v>6878</v>
      </c>
      <c r="N389" s="14">
        <v>0.38</v>
      </c>
      <c r="O389" s="2">
        <v>0.12</v>
      </c>
    </row>
    <row r="390" spans="1:15" x14ac:dyDescent="0.25">
      <c r="A390" s="1">
        <v>45566</v>
      </c>
      <c r="B390" t="s">
        <v>32</v>
      </c>
      <c r="C390" t="s">
        <v>25</v>
      </c>
      <c r="D390" t="s">
        <v>16</v>
      </c>
      <c r="E390" t="s">
        <v>23</v>
      </c>
      <c r="F390" t="s">
        <v>27</v>
      </c>
      <c r="G390" s="3">
        <v>1397</v>
      </c>
      <c r="H390" s="3">
        <v>350</v>
      </c>
      <c r="I390" s="3">
        <v>488950</v>
      </c>
      <c r="J390" s="3">
        <v>4889.5</v>
      </c>
      <c r="K390" s="3">
        <v>484060.5</v>
      </c>
      <c r="L390" s="3">
        <v>363220</v>
      </c>
      <c r="M390" s="3">
        <v>120840.5</v>
      </c>
      <c r="N390" s="14">
        <v>0.247142857142857</v>
      </c>
      <c r="O390" s="2">
        <v>0.01</v>
      </c>
    </row>
    <row r="391" spans="1:15" x14ac:dyDescent="0.25">
      <c r="A391" s="1">
        <v>45566</v>
      </c>
      <c r="B391" t="s">
        <v>32</v>
      </c>
      <c r="C391" t="s">
        <v>25</v>
      </c>
      <c r="D391" t="s">
        <v>16</v>
      </c>
      <c r="E391" t="s">
        <v>17</v>
      </c>
      <c r="F391" t="s">
        <v>27</v>
      </c>
      <c r="G391" s="3">
        <v>2689</v>
      </c>
      <c r="H391" s="3">
        <v>7</v>
      </c>
      <c r="I391" s="3">
        <v>18823</v>
      </c>
      <c r="J391" s="3">
        <v>941.15</v>
      </c>
      <c r="K391" s="3">
        <v>17881.849999999999</v>
      </c>
      <c r="L391" s="3">
        <v>13445</v>
      </c>
      <c r="M391" s="3">
        <v>4436.8499999999985</v>
      </c>
      <c r="N391" s="14">
        <v>0.23571428571428599</v>
      </c>
      <c r="O391" s="2">
        <v>0.05</v>
      </c>
    </row>
    <row r="392" spans="1:15" x14ac:dyDescent="0.25">
      <c r="A392" s="1">
        <v>45566</v>
      </c>
      <c r="B392" t="s">
        <v>32</v>
      </c>
      <c r="C392" t="s">
        <v>28</v>
      </c>
      <c r="D392" t="s">
        <v>31</v>
      </c>
      <c r="E392" t="s">
        <v>34</v>
      </c>
      <c r="F392" t="s">
        <v>29</v>
      </c>
      <c r="G392" s="3">
        <v>1143</v>
      </c>
      <c r="H392" s="3">
        <v>7</v>
      </c>
      <c r="I392" s="3">
        <v>8001</v>
      </c>
      <c r="J392" s="3">
        <v>0</v>
      </c>
      <c r="K392" s="3">
        <v>8001</v>
      </c>
      <c r="L392" s="3">
        <v>5715</v>
      </c>
      <c r="M392" s="3">
        <v>2286</v>
      </c>
      <c r="N392" s="14">
        <v>0.28571428571428598</v>
      </c>
      <c r="O392" s="2">
        <v>0</v>
      </c>
    </row>
    <row r="393" spans="1:15" x14ac:dyDescent="0.25">
      <c r="A393" s="1">
        <v>45566</v>
      </c>
      <c r="B393" t="s">
        <v>32</v>
      </c>
      <c r="C393" t="s">
        <v>28</v>
      </c>
      <c r="D393" t="s">
        <v>26</v>
      </c>
      <c r="E393" t="s">
        <v>23</v>
      </c>
      <c r="F393" t="s">
        <v>29</v>
      </c>
      <c r="G393" s="3">
        <v>1566</v>
      </c>
      <c r="H393" s="3">
        <v>20</v>
      </c>
      <c r="I393" s="3">
        <v>31320</v>
      </c>
      <c r="J393" s="3">
        <v>626.4</v>
      </c>
      <c r="K393" s="3">
        <v>30693.599999999999</v>
      </c>
      <c r="L393" s="3">
        <v>15660</v>
      </c>
      <c r="M393" s="3">
        <v>15033.599999999999</v>
      </c>
      <c r="N393" s="14">
        <v>0.48</v>
      </c>
      <c r="O393" s="2">
        <v>0.02</v>
      </c>
    </row>
    <row r="394" spans="1:15" x14ac:dyDescent="0.25">
      <c r="A394" s="1">
        <v>45566</v>
      </c>
      <c r="B394" t="s">
        <v>32</v>
      </c>
      <c r="C394" t="s">
        <v>28</v>
      </c>
      <c r="D394" t="s">
        <v>35</v>
      </c>
      <c r="E394" t="s">
        <v>34</v>
      </c>
      <c r="F394" t="s">
        <v>29</v>
      </c>
      <c r="G394" s="3">
        <v>1143</v>
      </c>
      <c r="H394" s="3">
        <v>7</v>
      </c>
      <c r="I394" s="3">
        <v>8001</v>
      </c>
      <c r="J394" s="3">
        <v>0</v>
      </c>
      <c r="K394" s="3">
        <v>8001</v>
      </c>
      <c r="L394" s="3">
        <v>5715</v>
      </c>
      <c r="M394" s="3">
        <v>2286</v>
      </c>
      <c r="N394" s="14">
        <v>0.28571428571428598</v>
      </c>
      <c r="O394" s="2">
        <v>0</v>
      </c>
    </row>
    <row r="395" spans="1:15" x14ac:dyDescent="0.25">
      <c r="A395" s="1">
        <v>45566</v>
      </c>
      <c r="B395" t="s">
        <v>32</v>
      </c>
      <c r="C395" t="s">
        <v>28</v>
      </c>
      <c r="D395" t="s">
        <v>36</v>
      </c>
      <c r="E395" t="s">
        <v>20</v>
      </c>
      <c r="F395" t="s">
        <v>29</v>
      </c>
      <c r="G395" s="3">
        <v>986</v>
      </c>
      <c r="H395" s="3">
        <v>350</v>
      </c>
      <c r="I395" s="3">
        <v>345100</v>
      </c>
      <c r="J395" s="3">
        <v>41412</v>
      </c>
      <c r="K395" s="3">
        <v>303688</v>
      </c>
      <c r="L395" s="3">
        <v>256360</v>
      </c>
      <c r="M395" s="3">
        <v>47328</v>
      </c>
      <c r="N395" s="14">
        <v>0.13714285714285701</v>
      </c>
      <c r="O395" s="2">
        <v>0.12</v>
      </c>
    </row>
    <row r="396" spans="1:15" x14ac:dyDescent="0.25">
      <c r="A396" s="1">
        <v>45566</v>
      </c>
      <c r="B396" t="s">
        <v>32</v>
      </c>
      <c r="C396" t="s">
        <v>28</v>
      </c>
      <c r="D396" t="s">
        <v>36</v>
      </c>
      <c r="E396" t="s">
        <v>23</v>
      </c>
      <c r="F396" t="s">
        <v>29</v>
      </c>
      <c r="G396" s="3">
        <v>1566</v>
      </c>
      <c r="H396" s="3">
        <v>20</v>
      </c>
      <c r="I396" s="3">
        <v>31320</v>
      </c>
      <c r="J396" s="3">
        <v>626.4</v>
      </c>
      <c r="K396" s="3">
        <v>30693.599999999999</v>
      </c>
      <c r="L396" s="3">
        <v>15660</v>
      </c>
      <c r="M396" s="3">
        <v>15033.599999999999</v>
      </c>
      <c r="N396" s="14">
        <v>0.48</v>
      </c>
      <c r="O396" s="2">
        <v>0.02</v>
      </c>
    </row>
    <row r="397" spans="1:15" x14ac:dyDescent="0.25">
      <c r="A397" s="1">
        <v>45566</v>
      </c>
      <c r="B397" t="s">
        <v>32</v>
      </c>
      <c r="C397" t="s">
        <v>28</v>
      </c>
      <c r="D397" t="s">
        <v>16</v>
      </c>
      <c r="E397" t="s">
        <v>20</v>
      </c>
      <c r="F397" t="s">
        <v>29</v>
      </c>
      <c r="G397" s="3">
        <v>986</v>
      </c>
      <c r="H397" s="3">
        <v>350</v>
      </c>
      <c r="I397" s="3">
        <v>345100</v>
      </c>
      <c r="J397" s="3">
        <v>41412</v>
      </c>
      <c r="K397" s="3">
        <v>303688</v>
      </c>
      <c r="L397" s="3">
        <v>256360</v>
      </c>
      <c r="M397" s="3">
        <v>47328</v>
      </c>
      <c r="N397" s="14">
        <v>0.13714285714285701</v>
      </c>
      <c r="O397" s="2">
        <v>0.12</v>
      </c>
    </row>
    <row r="398" spans="1:15" x14ac:dyDescent="0.25">
      <c r="A398" s="1">
        <v>45566</v>
      </c>
      <c r="B398" t="s">
        <v>37</v>
      </c>
      <c r="C398" t="s">
        <v>15</v>
      </c>
      <c r="D398" t="s">
        <v>35</v>
      </c>
      <c r="E398" t="s">
        <v>20</v>
      </c>
      <c r="F398" t="s">
        <v>18</v>
      </c>
      <c r="G398" s="3">
        <v>1565</v>
      </c>
      <c r="H398" s="3">
        <v>15</v>
      </c>
      <c r="I398" s="3">
        <v>23475</v>
      </c>
      <c r="J398" s="3">
        <v>3051.75</v>
      </c>
      <c r="K398" s="3">
        <v>20423.25</v>
      </c>
      <c r="L398" s="3">
        <v>15650</v>
      </c>
      <c r="M398" s="3">
        <v>4773.25</v>
      </c>
      <c r="N398" s="14">
        <v>0.20333333333333301</v>
      </c>
      <c r="O398" s="2">
        <v>0.13</v>
      </c>
    </row>
    <row r="399" spans="1:15" x14ac:dyDescent="0.25">
      <c r="A399" s="1">
        <v>45566</v>
      </c>
      <c r="B399" t="s">
        <v>37</v>
      </c>
      <c r="C399" t="s">
        <v>15</v>
      </c>
      <c r="D399" t="s">
        <v>16</v>
      </c>
      <c r="E399" t="s">
        <v>20</v>
      </c>
      <c r="F399" t="s">
        <v>18</v>
      </c>
      <c r="G399" s="3">
        <v>1565</v>
      </c>
      <c r="H399" s="3">
        <v>15</v>
      </c>
      <c r="I399" s="3">
        <v>23475</v>
      </c>
      <c r="J399" s="3">
        <v>3051.75</v>
      </c>
      <c r="K399" s="3">
        <v>20423.25</v>
      </c>
      <c r="L399" s="3">
        <v>15650</v>
      </c>
      <c r="M399" s="3">
        <v>4773.25</v>
      </c>
      <c r="N399" s="14">
        <v>0.20333333333333301</v>
      </c>
      <c r="O399" s="2">
        <v>0.13</v>
      </c>
    </row>
    <row r="400" spans="1:15" x14ac:dyDescent="0.25">
      <c r="A400" s="1">
        <v>45566</v>
      </c>
      <c r="B400" t="s">
        <v>37</v>
      </c>
      <c r="C400" t="s">
        <v>19</v>
      </c>
      <c r="D400" t="s">
        <v>35</v>
      </c>
      <c r="E400" t="s">
        <v>17</v>
      </c>
      <c r="F400" t="s">
        <v>21</v>
      </c>
      <c r="G400" s="3">
        <v>1227</v>
      </c>
      <c r="H400" s="3">
        <v>15</v>
      </c>
      <c r="I400" s="3">
        <v>18405</v>
      </c>
      <c r="J400" s="3">
        <v>1656.45</v>
      </c>
      <c r="K400" s="3">
        <v>16748.55</v>
      </c>
      <c r="L400" s="3">
        <v>12270</v>
      </c>
      <c r="M400" s="3">
        <v>4478.5499999999993</v>
      </c>
      <c r="N400" s="14">
        <v>0.24333333333333301</v>
      </c>
      <c r="O400" s="2">
        <v>0.09</v>
      </c>
    </row>
    <row r="401" spans="1:15" x14ac:dyDescent="0.25">
      <c r="A401" s="1">
        <v>45566</v>
      </c>
      <c r="B401" t="s">
        <v>37</v>
      </c>
      <c r="C401" t="s">
        <v>19</v>
      </c>
      <c r="D401" t="s">
        <v>16</v>
      </c>
      <c r="E401" t="s">
        <v>17</v>
      </c>
      <c r="F401" t="s">
        <v>21</v>
      </c>
      <c r="G401" s="3">
        <v>1227</v>
      </c>
      <c r="H401" s="3">
        <v>15</v>
      </c>
      <c r="I401" s="3">
        <v>18405</v>
      </c>
      <c r="J401" s="3">
        <v>1656.45</v>
      </c>
      <c r="K401" s="3">
        <v>16748.55</v>
      </c>
      <c r="L401" s="3">
        <v>12270</v>
      </c>
      <c r="M401" s="3">
        <v>4478.5499999999993</v>
      </c>
      <c r="N401" s="14">
        <v>0.24333333333333301</v>
      </c>
      <c r="O401" s="2">
        <v>0.09</v>
      </c>
    </row>
    <row r="402" spans="1:15" x14ac:dyDescent="0.25">
      <c r="A402" s="1">
        <v>45566</v>
      </c>
      <c r="B402" t="s">
        <v>37</v>
      </c>
      <c r="C402" t="s">
        <v>22</v>
      </c>
      <c r="D402" t="s">
        <v>35</v>
      </c>
      <c r="E402" t="s">
        <v>20</v>
      </c>
      <c r="F402" t="s">
        <v>24</v>
      </c>
      <c r="G402" s="3">
        <v>1175</v>
      </c>
      <c r="H402" s="3">
        <v>15</v>
      </c>
      <c r="I402" s="3">
        <v>17625</v>
      </c>
      <c r="J402" s="3">
        <v>2643.75</v>
      </c>
      <c r="K402" s="3">
        <v>14981.25</v>
      </c>
      <c r="L402" s="3">
        <v>11750</v>
      </c>
      <c r="M402" s="3">
        <v>3231.25</v>
      </c>
      <c r="N402" s="14">
        <v>0.18333333333333299</v>
      </c>
      <c r="O402" s="2">
        <v>0.15</v>
      </c>
    </row>
    <row r="403" spans="1:15" x14ac:dyDescent="0.25">
      <c r="A403" s="1">
        <v>45566</v>
      </c>
      <c r="B403" t="s">
        <v>37</v>
      </c>
      <c r="C403" t="s">
        <v>22</v>
      </c>
      <c r="D403" t="s">
        <v>16</v>
      </c>
      <c r="E403" t="s">
        <v>20</v>
      </c>
      <c r="F403" t="s">
        <v>24</v>
      </c>
      <c r="G403" s="3">
        <v>1175</v>
      </c>
      <c r="H403" s="3">
        <v>15</v>
      </c>
      <c r="I403" s="3">
        <v>17625</v>
      </c>
      <c r="J403" s="3">
        <v>2643.75</v>
      </c>
      <c r="K403" s="3">
        <v>14981.25</v>
      </c>
      <c r="L403" s="3">
        <v>11750</v>
      </c>
      <c r="M403" s="3">
        <v>3231.25</v>
      </c>
      <c r="N403" s="14">
        <v>0.18333333333333299</v>
      </c>
      <c r="O403" s="2">
        <v>0.15</v>
      </c>
    </row>
    <row r="404" spans="1:15" x14ac:dyDescent="0.25">
      <c r="A404" s="1">
        <v>45566</v>
      </c>
      <c r="B404" t="s">
        <v>37</v>
      </c>
      <c r="C404" t="s">
        <v>25</v>
      </c>
      <c r="D404" t="s">
        <v>26</v>
      </c>
      <c r="E404" t="s">
        <v>23</v>
      </c>
      <c r="F404" t="s">
        <v>27</v>
      </c>
      <c r="G404" s="3">
        <v>2031</v>
      </c>
      <c r="H404" s="3">
        <v>15</v>
      </c>
      <c r="I404" s="3">
        <v>30465</v>
      </c>
      <c r="J404" s="3">
        <v>1218.5999999999999</v>
      </c>
      <c r="K404" s="3">
        <v>29246.400000000001</v>
      </c>
      <c r="L404" s="3">
        <v>20310</v>
      </c>
      <c r="M404" s="3">
        <v>8936.4000000000015</v>
      </c>
      <c r="N404" s="14">
        <v>0.293333333333333</v>
      </c>
      <c r="O404" s="2">
        <v>0.04</v>
      </c>
    </row>
    <row r="405" spans="1:15" x14ac:dyDescent="0.25">
      <c r="A405" s="1">
        <v>45566</v>
      </c>
      <c r="B405" t="s">
        <v>37</v>
      </c>
      <c r="C405" t="s">
        <v>25</v>
      </c>
      <c r="D405" t="s">
        <v>35</v>
      </c>
      <c r="E405" t="s">
        <v>23</v>
      </c>
      <c r="F405" t="s">
        <v>27</v>
      </c>
      <c r="G405" s="3">
        <v>2031</v>
      </c>
      <c r="H405" s="3">
        <v>15</v>
      </c>
      <c r="I405" s="3">
        <v>30465</v>
      </c>
      <c r="J405" s="3">
        <v>1218.5999999999999</v>
      </c>
      <c r="K405" s="3">
        <v>29246.400000000001</v>
      </c>
      <c r="L405" s="3">
        <v>20310</v>
      </c>
      <c r="M405" s="3">
        <v>8936.4000000000015</v>
      </c>
      <c r="N405" s="14">
        <v>0.293333333333333</v>
      </c>
      <c r="O405" s="2">
        <v>0.04</v>
      </c>
    </row>
    <row r="406" spans="1:15" x14ac:dyDescent="0.25">
      <c r="A406" s="1">
        <v>45566</v>
      </c>
      <c r="B406" t="s">
        <v>37</v>
      </c>
      <c r="C406" t="s">
        <v>28</v>
      </c>
      <c r="D406" t="s">
        <v>35</v>
      </c>
      <c r="E406" t="s">
        <v>17</v>
      </c>
      <c r="F406" t="s">
        <v>29</v>
      </c>
      <c r="G406" s="3">
        <v>1153</v>
      </c>
      <c r="H406" s="3">
        <v>15</v>
      </c>
      <c r="I406" s="3">
        <v>17295</v>
      </c>
      <c r="J406" s="3">
        <v>1037.7</v>
      </c>
      <c r="K406" s="3">
        <v>16257.3</v>
      </c>
      <c r="L406" s="3">
        <v>11530</v>
      </c>
      <c r="M406" s="3">
        <v>4727.2999999999993</v>
      </c>
      <c r="N406" s="14">
        <v>0.27333333333333298</v>
      </c>
      <c r="O406" s="2">
        <v>0.06</v>
      </c>
    </row>
    <row r="407" spans="1:15" x14ac:dyDescent="0.25">
      <c r="A407" s="1">
        <v>45566</v>
      </c>
      <c r="B407" t="s">
        <v>37</v>
      </c>
      <c r="C407" t="s">
        <v>28</v>
      </c>
      <c r="D407" t="s">
        <v>16</v>
      </c>
      <c r="E407" t="s">
        <v>17</v>
      </c>
      <c r="F407" t="s">
        <v>29</v>
      </c>
      <c r="G407" s="3">
        <v>1153</v>
      </c>
      <c r="H407" s="3">
        <v>15</v>
      </c>
      <c r="I407" s="3">
        <v>17295</v>
      </c>
      <c r="J407" s="3">
        <v>1037.7</v>
      </c>
      <c r="K407" s="3">
        <v>16257.3</v>
      </c>
      <c r="L407" s="3">
        <v>11530</v>
      </c>
      <c r="M407" s="3">
        <v>4727.2999999999993</v>
      </c>
      <c r="N407" s="14">
        <v>0.27333333333333298</v>
      </c>
      <c r="O407" s="2">
        <v>0.06</v>
      </c>
    </row>
    <row r="408" spans="1:15" x14ac:dyDescent="0.25">
      <c r="A408" s="1">
        <v>45566</v>
      </c>
      <c r="B408" t="s">
        <v>38</v>
      </c>
      <c r="C408" t="s">
        <v>15</v>
      </c>
      <c r="D408" t="s">
        <v>33</v>
      </c>
      <c r="E408" t="s">
        <v>20</v>
      </c>
      <c r="F408" t="s">
        <v>18</v>
      </c>
      <c r="G408" s="3">
        <v>1496</v>
      </c>
      <c r="H408" s="3">
        <v>300</v>
      </c>
      <c r="I408" s="3">
        <v>448800</v>
      </c>
      <c r="J408" s="3">
        <v>62832</v>
      </c>
      <c r="K408" s="3">
        <v>385968</v>
      </c>
      <c r="L408" s="3">
        <v>374000</v>
      </c>
      <c r="M408" s="3">
        <v>11968</v>
      </c>
      <c r="N408" s="14">
        <v>2.66666666666667E-2</v>
      </c>
      <c r="O408" s="2">
        <v>0.14000000000000001</v>
      </c>
    </row>
    <row r="409" spans="1:15" x14ac:dyDescent="0.25">
      <c r="A409" s="1">
        <v>45566</v>
      </c>
      <c r="B409" t="s">
        <v>38</v>
      </c>
      <c r="C409" t="s">
        <v>15</v>
      </c>
      <c r="D409" t="s">
        <v>16</v>
      </c>
      <c r="E409" t="s">
        <v>20</v>
      </c>
      <c r="F409" t="s">
        <v>18</v>
      </c>
      <c r="G409" s="3">
        <v>1496</v>
      </c>
      <c r="H409" s="3">
        <v>300</v>
      </c>
      <c r="I409" s="3">
        <v>448800</v>
      </c>
      <c r="J409" s="3">
        <v>62832</v>
      </c>
      <c r="K409" s="3">
        <v>385968</v>
      </c>
      <c r="L409" s="3">
        <v>374000</v>
      </c>
      <c r="M409" s="3">
        <v>11968</v>
      </c>
      <c r="N409" s="14">
        <v>2.66666666666667E-2</v>
      </c>
      <c r="O409" s="2">
        <v>0.14000000000000001</v>
      </c>
    </row>
    <row r="410" spans="1:15" x14ac:dyDescent="0.25">
      <c r="A410" s="1">
        <v>45566</v>
      </c>
      <c r="B410" t="s">
        <v>38</v>
      </c>
      <c r="C410" t="s">
        <v>19</v>
      </c>
      <c r="D410" t="s">
        <v>33</v>
      </c>
      <c r="E410" t="s">
        <v>17</v>
      </c>
      <c r="F410" t="s">
        <v>21</v>
      </c>
      <c r="G410" s="3">
        <v>2181</v>
      </c>
      <c r="H410" s="3">
        <v>300</v>
      </c>
      <c r="I410" s="3">
        <v>654300</v>
      </c>
      <c r="J410" s="3">
        <v>45801</v>
      </c>
      <c r="K410" s="3">
        <v>608499</v>
      </c>
      <c r="L410" s="3">
        <v>545250</v>
      </c>
      <c r="M410" s="3">
        <v>63249</v>
      </c>
      <c r="N410" s="14">
        <v>9.6666666666666706E-2</v>
      </c>
      <c r="O410" s="2">
        <v>7.0000000000000007E-2</v>
      </c>
    </row>
    <row r="411" spans="1:15" x14ac:dyDescent="0.25">
      <c r="A411" s="1">
        <v>45566</v>
      </c>
      <c r="B411" t="s">
        <v>38</v>
      </c>
      <c r="C411" t="s">
        <v>19</v>
      </c>
      <c r="D411" t="s">
        <v>26</v>
      </c>
      <c r="E411" t="s">
        <v>17</v>
      </c>
      <c r="F411" t="s">
        <v>21</v>
      </c>
      <c r="G411" s="3">
        <v>2181</v>
      </c>
      <c r="H411" s="3">
        <v>300</v>
      </c>
      <c r="I411" s="3">
        <v>654300</v>
      </c>
      <c r="J411" s="3">
        <v>45801</v>
      </c>
      <c r="K411" s="3">
        <v>608499</v>
      </c>
      <c r="L411" s="3">
        <v>545250</v>
      </c>
      <c r="M411" s="3">
        <v>63249</v>
      </c>
      <c r="N411" s="14">
        <v>9.6666666666666706E-2</v>
      </c>
      <c r="O411" s="2">
        <v>7.0000000000000007E-2</v>
      </c>
    </row>
    <row r="412" spans="1:15" x14ac:dyDescent="0.25">
      <c r="A412" s="1">
        <v>45566</v>
      </c>
      <c r="B412" t="s">
        <v>38</v>
      </c>
      <c r="C412" t="s">
        <v>22</v>
      </c>
      <c r="D412" t="s">
        <v>33</v>
      </c>
      <c r="E412" t="s">
        <v>23</v>
      </c>
      <c r="F412" t="s">
        <v>24</v>
      </c>
      <c r="G412" s="3">
        <v>2021</v>
      </c>
      <c r="H412" s="3">
        <v>300</v>
      </c>
      <c r="I412" s="3">
        <v>606300</v>
      </c>
      <c r="J412" s="3">
        <v>24252</v>
      </c>
      <c r="K412" s="3">
        <v>582048</v>
      </c>
      <c r="L412" s="3">
        <v>505250</v>
      </c>
      <c r="M412" s="3">
        <v>76798</v>
      </c>
      <c r="N412" s="14">
        <v>0.12666666666666701</v>
      </c>
      <c r="O412" s="2">
        <v>0.04</v>
      </c>
    </row>
    <row r="413" spans="1:15" x14ac:dyDescent="0.25">
      <c r="A413" s="1">
        <v>45566</v>
      </c>
      <c r="B413" t="s">
        <v>38</v>
      </c>
      <c r="C413" t="s">
        <v>22</v>
      </c>
      <c r="D413" t="s">
        <v>26</v>
      </c>
      <c r="E413" t="s">
        <v>23</v>
      </c>
      <c r="F413" t="s">
        <v>24</v>
      </c>
      <c r="G413" s="3">
        <v>2021</v>
      </c>
      <c r="H413" s="3">
        <v>300</v>
      </c>
      <c r="I413" s="3">
        <v>606300</v>
      </c>
      <c r="J413" s="3">
        <v>24252</v>
      </c>
      <c r="K413" s="3">
        <v>582048</v>
      </c>
      <c r="L413" s="3">
        <v>505250</v>
      </c>
      <c r="M413" s="3">
        <v>76798</v>
      </c>
      <c r="N413" s="14">
        <v>0.12666666666666701</v>
      </c>
      <c r="O413" s="2">
        <v>0.04</v>
      </c>
    </row>
    <row r="414" spans="1:15" x14ac:dyDescent="0.25">
      <c r="A414" s="1">
        <v>45566</v>
      </c>
      <c r="B414" t="s">
        <v>38</v>
      </c>
      <c r="C414" t="s">
        <v>25</v>
      </c>
      <c r="D414" t="s">
        <v>31</v>
      </c>
      <c r="E414" t="s">
        <v>20</v>
      </c>
      <c r="F414" t="s">
        <v>27</v>
      </c>
      <c r="G414" s="3">
        <v>546</v>
      </c>
      <c r="H414" s="3">
        <v>300</v>
      </c>
      <c r="I414" s="3">
        <v>163800</v>
      </c>
      <c r="J414" s="3">
        <v>24570</v>
      </c>
      <c r="K414" s="3">
        <v>139230</v>
      </c>
      <c r="L414" s="3">
        <v>136500</v>
      </c>
      <c r="M414" s="3">
        <v>2730</v>
      </c>
      <c r="N414" s="14">
        <v>1.6666666666666701E-2</v>
      </c>
      <c r="O414" s="2">
        <v>0.15</v>
      </c>
    </row>
    <row r="415" spans="1:15" x14ac:dyDescent="0.25">
      <c r="A415" s="1">
        <v>45566</v>
      </c>
      <c r="B415" t="s">
        <v>38</v>
      </c>
      <c r="C415" t="s">
        <v>25</v>
      </c>
      <c r="D415" t="s">
        <v>26</v>
      </c>
      <c r="E415" t="s">
        <v>20</v>
      </c>
      <c r="F415" t="s">
        <v>27</v>
      </c>
      <c r="G415" s="3">
        <v>546</v>
      </c>
      <c r="H415" s="3">
        <v>300</v>
      </c>
      <c r="I415" s="3">
        <v>163800</v>
      </c>
      <c r="J415" s="3">
        <v>24570</v>
      </c>
      <c r="K415" s="3">
        <v>139230</v>
      </c>
      <c r="L415" s="3">
        <v>136500</v>
      </c>
      <c r="M415" s="3">
        <v>2730</v>
      </c>
      <c r="N415" s="14">
        <v>1.6666666666666701E-2</v>
      </c>
      <c r="O415" s="2">
        <v>0.15</v>
      </c>
    </row>
    <row r="416" spans="1:15" x14ac:dyDescent="0.25">
      <c r="A416" s="1">
        <v>45566</v>
      </c>
      <c r="B416" t="s">
        <v>38</v>
      </c>
      <c r="C416" t="s">
        <v>28</v>
      </c>
      <c r="D416" t="s">
        <v>33</v>
      </c>
      <c r="E416" t="s">
        <v>20</v>
      </c>
      <c r="F416" t="s">
        <v>29</v>
      </c>
      <c r="G416" s="3">
        <v>1010</v>
      </c>
      <c r="H416" s="3">
        <v>300</v>
      </c>
      <c r="I416" s="3">
        <v>303000</v>
      </c>
      <c r="J416" s="3">
        <v>42420</v>
      </c>
      <c r="K416" s="3">
        <v>260580</v>
      </c>
      <c r="L416" s="3">
        <v>252500</v>
      </c>
      <c r="M416" s="3">
        <v>8080</v>
      </c>
      <c r="N416" s="14">
        <v>2.66666666666667E-2</v>
      </c>
      <c r="O416" s="2">
        <v>0.14000000000000001</v>
      </c>
    </row>
    <row r="417" spans="1:15" x14ac:dyDescent="0.25">
      <c r="A417" s="1">
        <v>45566</v>
      </c>
      <c r="B417" t="s">
        <v>38</v>
      </c>
      <c r="C417" t="s">
        <v>28</v>
      </c>
      <c r="D417" t="s">
        <v>16</v>
      </c>
      <c r="E417" t="s">
        <v>20</v>
      </c>
      <c r="F417" t="s">
        <v>29</v>
      </c>
      <c r="G417" s="3">
        <v>1010</v>
      </c>
      <c r="H417" s="3">
        <v>300</v>
      </c>
      <c r="I417" s="3">
        <v>303000</v>
      </c>
      <c r="J417" s="3">
        <v>42420</v>
      </c>
      <c r="K417" s="3">
        <v>260580</v>
      </c>
      <c r="L417" s="3">
        <v>252500</v>
      </c>
      <c r="M417" s="3">
        <v>8080</v>
      </c>
      <c r="N417" s="14">
        <v>2.66666666666667E-2</v>
      </c>
      <c r="O417" s="2">
        <v>0.14000000000000001</v>
      </c>
    </row>
    <row r="418" spans="1:15" x14ac:dyDescent="0.25">
      <c r="A418" s="1">
        <v>45597</v>
      </c>
      <c r="B418" t="s">
        <v>14</v>
      </c>
      <c r="C418" t="s">
        <v>15</v>
      </c>
      <c r="D418" t="s">
        <v>26</v>
      </c>
      <c r="E418" t="s">
        <v>17</v>
      </c>
      <c r="F418" t="s">
        <v>18</v>
      </c>
      <c r="G418" s="3">
        <v>2321</v>
      </c>
      <c r="H418" s="3">
        <v>12</v>
      </c>
      <c r="I418" s="3">
        <v>27852</v>
      </c>
      <c r="J418" s="3">
        <v>2506.6799999999998</v>
      </c>
      <c r="K418" s="3">
        <v>25345.32</v>
      </c>
      <c r="L418" s="3">
        <v>6963</v>
      </c>
      <c r="M418" s="3">
        <v>18382.32</v>
      </c>
      <c r="N418" s="14">
        <v>0.66</v>
      </c>
      <c r="O418" s="2">
        <v>0.09</v>
      </c>
    </row>
    <row r="419" spans="1:15" x14ac:dyDescent="0.25">
      <c r="A419" s="1">
        <v>45597</v>
      </c>
      <c r="B419" t="s">
        <v>14</v>
      </c>
      <c r="C419" t="s">
        <v>19</v>
      </c>
      <c r="D419" t="s">
        <v>26</v>
      </c>
      <c r="E419" t="s">
        <v>17</v>
      </c>
      <c r="F419" t="s">
        <v>21</v>
      </c>
      <c r="G419" s="3">
        <v>2342</v>
      </c>
      <c r="H419" s="3">
        <v>12</v>
      </c>
      <c r="I419" s="3">
        <v>28104</v>
      </c>
      <c r="J419" s="3">
        <v>1967.28</v>
      </c>
      <c r="K419" s="3">
        <v>26136.720000000001</v>
      </c>
      <c r="L419" s="3">
        <v>7026</v>
      </c>
      <c r="M419" s="3">
        <v>19110.72</v>
      </c>
      <c r="N419" s="14">
        <v>0.68</v>
      </c>
      <c r="O419" s="2">
        <v>7.0000000000000007E-2</v>
      </c>
    </row>
    <row r="420" spans="1:15" x14ac:dyDescent="0.25">
      <c r="A420" s="1">
        <v>45597</v>
      </c>
      <c r="B420" t="s">
        <v>14</v>
      </c>
      <c r="C420" t="s">
        <v>22</v>
      </c>
      <c r="D420" t="s">
        <v>26</v>
      </c>
      <c r="E420" t="s">
        <v>17</v>
      </c>
      <c r="F420" t="s">
        <v>24</v>
      </c>
      <c r="G420" s="3">
        <v>2342</v>
      </c>
      <c r="H420" s="3">
        <v>12</v>
      </c>
      <c r="I420" s="3">
        <v>28104</v>
      </c>
      <c r="J420" s="3">
        <v>1405.2</v>
      </c>
      <c r="K420" s="3">
        <v>26698.799999999999</v>
      </c>
      <c r="L420" s="3">
        <v>7026</v>
      </c>
      <c r="M420" s="3">
        <v>19672.8</v>
      </c>
      <c r="N420" s="14">
        <v>0.7</v>
      </c>
      <c r="O420" s="2">
        <v>0.05</v>
      </c>
    </row>
    <row r="421" spans="1:15" x14ac:dyDescent="0.25">
      <c r="A421" s="1">
        <v>45597</v>
      </c>
      <c r="B421" t="s">
        <v>14</v>
      </c>
      <c r="C421" t="s">
        <v>25</v>
      </c>
      <c r="D421" t="s">
        <v>26</v>
      </c>
      <c r="E421" t="s">
        <v>23</v>
      </c>
      <c r="F421" t="s">
        <v>27</v>
      </c>
      <c r="G421" s="3">
        <v>690</v>
      </c>
      <c r="H421" s="3">
        <v>12</v>
      </c>
      <c r="I421" s="3">
        <v>8280</v>
      </c>
      <c r="J421" s="3">
        <v>165.6</v>
      </c>
      <c r="K421" s="3">
        <v>8114.4</v>
      </c>
      <c r="L421" s="3">
        <v>2070</v>
      </c>
      <c r="M421" s="3">
        <v>6044.4</v>
      </c>
      <c r="N421" s="14">
        <v>0.73</v>
      </c>
      <c r="O421" s="2">
        <v>0.02</v>
      </c>
    </row>
    <row r="422" spans="1:15" x14ac:dyDescent="0.25">
      <c r="A422" s="1">
        <v>45597</v>
      </c>
      <c r="B422" t="s">
        <v>14</v>
      </c>
      <c r="C422" t="s">
        <v>28</v>
      </c>
      <c r="D422" t="s">
        <v>26</v>
      </c>
      <c r="E422" t="s">
        <v>17</v>
      </c>
      <c r="F422" t="s">
        <v>29</v>
      </c>
      <c r="G422" s="3">
        <v>2723</v>
      </c>
      <c r="H422" s="3">
        <v>12</v>
      </c>
      <c r="I422" s="3">
        <v>32676</v>
      </c>
      <c r="J422" s="3">
        <v>1960.56</v>
      </c>
      <c r="K422" s="3">
        <v>30715.439999999999</v>
      </c>
      <c r="L422" s="3">
        <v>8169</v>
      </c>
      <c r="M422" s="3">
        <v>22546.44</v>
      </c>
      <c r="N422" s="14">
        <v>0.69</v>
      </c>
      <c r="O422" s="2">
        <v>0.06</v>
      </c>
    </row>
    <row r="423" spans="1:15" x14ac:dyDescent="0.25">
      <c r="A423" s="1">
        <v>45597</v>
      </c>
      <c r="B423" t="s">
        <v>30</v>
      </c>
      <c r="C423" t="s">
        <v>15</v>
      </c>
      <c r="D423" t="s">
        <v>16</v>
      </c>
      <c r="E423" t="s">
        <v>20</v>
      </c>
      <c r="F423" t="s">
        <v>18</v>
      </c>
      <c r="G423" s="3">
        <v>2529</v>
      </c>
      <c r="H423" s="3">
        <v>125</v>
      </c>
      <c r="I423" s="3">
        <v>316125</v>
      </c>
      <c r="J423" s="3">
        <v>31612.5</v>
      </c>
      <c r="K423" s="3">
        <v>284512.5</v>
      </c>
      <c r="L423" s="3">
        <v>303480</v>
      </c>
      <c r="M423" s="3">
        <v>-18967.5</v>
      </c>
      <c r="N423" s="14">
        <v>-0.06</v>
      </c>
      <c r="O423" s="2">
        <v>0.1</v>
      </c>
    </row>
    <row r="424" spans="1:15" x14ac:dyDescent="0.25">
      <c r="A424" s="1">
        <v>45597</v>
      </c>
      <c r="B424" t="s">
        <v>30</v>
      </c>
      <c r="C424" t="s">
        <v>19</v>
      </c>
      <c r="D424" t="s">
        <v>16</v>
      </c>
      <c r="E424" t="s">
        <v>23</v>
      </c>
      <c r="F424" t="s">
        <v>21</v>
      </c>
      <c r="G424" s="3">
        <v>1744</v>
      </c>
      <c r="H424" s="3">
        <v>125</v>
      </c>
      <c r="I424" s="3">
        <v>218000</v>
      </c>
      <c r="J424" s="3">
        <v>2180</v>
      </c>
      <c r="K424" s="3">
        <v>215820</v>
      </c>
      <c r="L424" s="3">
        <v>209280</v>
      </c>
      <c r="M424" s="3">
        <v>6540</v>
      </c>
      <c r="N424" s="14">
        <v>0.03</v>
      </c>
      <c r="O424" s="2">
        <v>0.01</v>
      </c>
    </row>
    <row r="425" spans="1:15" x14ac:dyDescent="0.25">
      <c r="A425" s="1">
        <v>45597</v>
      </c>
      <c r="B425" t="s">
        <v>30</v>
      </c>
      <c r="C425" t="s">
        <v>22</v>
      </c>
      <c r="D425" t="s">
        <v>16</v>
      </c>
      <c r="E425" t="s">
        <v>20</v>
      </c>
      <c r="F425" t="s">
        <v>24</v>
      </c>
      <c r="G425" s="3">
        <v>552</v>
      </c>
      <c r="H425" s="3">
        <v>125</v>
      </c>
      <c r="I425" s="3">
        <v>69000</v>
      </c>
      <c r="J425" s="3">
        <v>10350</v>
      </c>
      <c r="K425" s="3">
        <v>58650</v>
      </c>
      <c r="L425" s="3">
        <v>66240</v>
      </c>
      <c r="M425" s="3">
        <v>-7590</v>
      </c>
      <c r="N425" s="14">
        <v>-0.11</v>
      </c>
      <c r="O425" s="2">
        <v>0.15</v>
      </c>
    </row>
    <row r="426" spans="1:15" x14ac:dyDescent="0.25">
      <c r="A426" s="1">
        <v>45597</v>
      </c>
      <c r="B426" t="s">
        <v>30</v>
      </c>
      <c r="C426" t="s">
        <v>25</v>
      </c>
      <c r="D426" t="s">
        <v>16</v>
      </c>
      <c r="E426" t="s">
        <v>17</v>
      </c>
      <c r="F426" t="s">
        <v>27</v>
      </c>
      <c r="G426" s="3">
        <v>877</v>
      </c>
      <c r="H426" s="3">
        <v>125</v>
      </c>
      <c r="I426" s="3">
        <v>109625</v>
      </c>
      <c r="J426" s="3">
        <v>9866.25</v>
      </c>
      <c r="K426" s="3">
        <v>99758.75</v>
      </c>
      <c r="L426" s="3">
        <v>105240</v>
      </c>
      <c r="M426" s="3">
        <v>-5481.25</v>
      </c>
      <c r="N426" s="14">
        <v>-0.05</v>
      </c>
      <c r="O426" s="2">
        <v>0.09</v>
      </c>
    </row>
    <row r="427" spans="1:15" x14ac:dyDescent="0.25">
      <c r="A427" s="1">
        <v>45597</v>
      </c>
      <c r="B427" t="s">
        <v>30</v>
      </c>
      <c r="C427" t="s">
        <v>28</v>
      </c>
      <c r="D427" t="s">
        <v>16</v>
      </c>
      <c r="E427" t="s">
        <v>20</v>
      </c>
      <c r="F427" t="s">
        <v>29</v>
      </c>
      <c r="G427" s="3">
        <v>2387</v>
      </c>
      <c r="H427" s="3">
        <v>125</v>
      </c>
      <c r="I427" s="3">
        <v>298375</v>
      </c>
      <c r="J427" s="3">
        <v>35805</v>
      </c>
      <c r="K427" s="3">
        <v>262570</v>
      </c>
      <c r="L427" s="3">
        <v>286440</v>
      </c>
      <c r="M427" s="3">
        <v>-23870</v>
      </c>
      <c r="N427" s="14">
        <v>-0.08</v>
      </c>
      <c r="O427" s="2">
        <v>0.12</v>
      </c>
    </row>
    <row r="428" spans="1:15" x14ac:dyDescent="0.25">
      <c r="A428" s="1">
        <v>45597</v>
      </c>
      <c r="B428" t="s">
        <v>32</v>
      </c>
      <c r="C428" t="s">
        <v>15</v>
      </c>
      <c r="D428" t="s">
        <v>31</v>
      </c>
      <c r="E428" t="s">
        <v>17</v>
      </c>
      <c r="F428" t="s">
        <v>18</v>
      </c>
      <c r="G428" s="3">
        <v>1118</v>
      </c>
      <c r="H428" s="3">
        <v>20</v>
      </c>
      <c r="I428" s="3">
        <v>22360</v>
      </c>
      <c r="J428" s="3">
        <v>1565.2</v>
      </c>
      <c r="K428" s="3">
        <v>20794.8</v>
      </c>
      <c r="L428" s="3">
        <v>11180</v>
      </c>
      <c r="M428" s="3">
        <v>9614.7999999999993</v>
      </c>
      <c r="N428" s="14">
        <v>0.43</v>
      </c>
      <c r="O428" s="2">
        <v>7.0000000000000007E-2</v>
      </c>
    </row>
    <row r="429" spans="1:15" x14ac:dyDescent="0.25">
      <c r="A429" s="1">
        <v>45597</v>
      </c>
      <c r="B429" t="s">
        <v>32</v>
      </c>
      <c r="C429" t="s">
        <v>15</v>
      </c>
      <c r="D429" t="s">
        <v>35</v>
      </c>
      <c r="E429" t="s">
        <v>20</v>
      </c>
      <c r="F429" t="s">
        <v>18</v>
      </c>
      <c r="G429" s="3">
        <v>700</v>
      </c>
      <c r="H429" s="3">
        <v>350</v>
      </c>
      <c r="I429" s="3">
        <v>245000</v>
      </c>
      <c r="J429" s="3">
        <v>34300</v>
      </c>
      <c r="K429" s="3">
        <v>210700</v>
      </c>
      <c r="L429" s="3">
        <v>182000</v>
      </c>
      <c r="M429" s="3">
        <v>28700</v>
      </c>
      <c r="N429" s="14">
        <v>0.11714285714285699</v>
      </c>
      <c r="O429" s="2">
        <v>0.14000000000000001</v>
      </c>
    </row>
    <row r="430" spans="1:15" x14ac:dyDescent="0.25">
      <c r="A430" s="1">
        <v>45597</v>
      </c>
      <c r="B430" t="s">
        <v>32</v>
      </c>
      <c r="C430" t="s">
        <v>15</v>
      </c>
      <c r="D430" t="s">
        <v>36</v>
      </c>
      <c r="E430" t="s">
        <v>20</v>
      </c>
      <c r="F430" t="s">
        <v>18</v>
      </c>
      <c r="G430" s="3">
        <v>1808</v>
      </c>
      <c r="H430" s="3">
        <v>7</v>
      </c>
      <c r="I430" s="3">
        <v>12656</v>
      </c>
      <c r="J430" s="3">
        <v>1392.16</v>
      </c>
      <c r="K430" s="3">
        <v>11263.84</v>
      </c>
      <c r="L430" s="3">
        <v>9040</v>
      </c>
      <c r="M430" s="3">
        <v>2223.84</v>
      </c>
      <c r="N430" s="14">
        <v>0.17571428571428599</v>
      </c>
      <c r="O430" s="2">
        <v>0.11</v>
      </c>
    </row>
    <row r="431" spans="1:15" x14ac:dyDescent="0.25">
      <c r="A431" s="1">
        <v>45597</v>
      </c>
      <c r="B431" t="s">
        <v>32</v>
      </c>
      <c r="C431" t="s">
        <v>19</v>
      </c>
      <c r="D431" t="s">
        <v>31</v>
      </c>
      <c r="E431" t="s">
        <v>23</v>
      </c>
      <c r="F431" t="s">
        <v>21</v>
      </c>
      <c r="G431" s="3">
        <v>941</v>
      </c>
      <c r="H431" s="3">
        <v>20</v>
      </c>
      <c r="I431" s="3">
        <v>18820</v>
      </c>
      <c r="J431" s="3">
        <v>376.4</v>
      </c>
      <c r="K431" s="3">
        <v>18443.599999999999</v>
      </c>
      <c r="L431" s="3">
        <v>9410</v>
      </c>
      <c r="M431" s="3">
        <v>9033.5999999999985</v>
      </c>
      <c r="N431" s="14">
        <v>0.48</v>
      </c>
      <c r="O431" s="2">
        <v>0.02</v>
      </c>
    </row>
    <row r="432" spans="1:15" x14ac:dyDescent="0.25">
      <c r="A432" s="1">
        <v>45597</v>
      </c>
      <c r="B432" t="s">
        <v>32</v>
      </c>
      <c r="C432" t="s">
        <v>19</v>
      </c>
      <c r="D432" t="s">
        <v>35</v>
      </c>
      <c r="E432" t="s">
        <v>20</v>
      </c>
      <c r="F432" t="s">
        <v>21</v>
      </c>
      <c r="G432" s="3">
        <v>1594</v>
      </c>
      <c r="H432" s="3">
        <v>350</v>
      </c>
      <c r="I432" s="3">
        <v>557900</v>
      </c>
      <c r="J432" s="3">
        <v>66948</v>
      </c>
      <c r="K432" s="3">
        <v>490952</v>
      </c>
      <c r="L432" s="3">
        <v>414440</v>
      </c>
      <c r="M432" s="3">
        <v>76512</v>
      </c>
      <c r="N432" s="14">
        <v>0.13714285714285701</v>
      </c>
      <c r="O432" s="2">
        <v>0.12</v>
      </c>
    </row>
    <row r="433" spans="1:15" x14ac:dyDescent="0.25">
      <c r="A433" s="1">
        <v>45597</v>
      </c>
      <c r="B433" t="s">
        <v>32</v>
      </c>
      <c r="C433" t="s">
        <v>19</v>
      </c>
      <c r="D433" t="s">
        <v>36</v>
      </c>
      <c r="E433" t="s">
        <v>23</v>
      </c>
      <c r="F433" t="s">
        <v>21</v>
      </c>
      <c r="G433" s="3">
        <v>639</v>
      </c>
      <c r="H433" s="3">
        <v>7</v>
      </c>
      <c r="I433" s="3">
        <v>4473</v>
      </c>
      <c r="J433" s="3">
        <v>44.73</v>
      </c>
      <c r="K433" s="3">
        <v>4428.2700000000004</v>
      </c>
      <c r="L433" s="3">
        <v>3195</v>
      </c>
      <c r="M433" s="3">
        <v>1233.2700000000004</v>
      </c>
      <c r="N433" s="14">
        <v>0.27571428571428602</v>
      </c>
      <c r="O433" s="2">
        <v>0.01</v>
      </c>
    </row>
    <row r="434" spans="1:15" x14ac:dyDescent="0.25">
      <c r="A434" s="1">
        <v>45597</v>
      </c>
      <c r="B434" t="s">
        <v>32</v>
      </c>
      <c r="C434" t="s">
        <v>22</v>
      </c>
      <c r="D434" t="s">
        <v>31</v>
      </c>
      <c r="E434" t="s">
        <v>17</v>
      </c>
      <c r="F434" t="s">
        <v>24</v>
      </c>
      <c r="G434" s="3">
        <v>1520</v>
      </c>
      <c r="H434" s="3">
        <v>20</v>
      </c>
      <c r="I434" s="3">
        <v>30400</v>
      </c>
      <c r="J434" s="3">
        <v>2432</v>
      </c>
      <c r="K434" s="3">
        <v>27968</v>
      </c>
      <c r="L434" s="3">
        <v>15200</v>
      </c>
      <c r="M434" s="3">
        <v>12768</v>
      </c>
      <c r="N434" s="14">
        <v>0.42</v>
      </c>
      <c r="O434" s="2">
        <v>0.08</v>
      </c>
    </row>
    <row r="435" spans="1:15" x14ac:dyDescent="0.25">
      <c r="A435" s="1">
        <v>45597</v>
      </c>
      <c r="B435" t="s">
        <v>32</v>
      </c>
      <c r="C435" t="s">
        <v>22</v>
      </c>
      <c r="D435" t="s">
        <v>35</v>
      </c>
      <c r="E435" t="s">
        <v>20</v>
      </c>
      <c r="F435" t="s">
        <v>24</v>
      </c>
      <c r="G435" s="3">
        <v>357</v>
      </c>
      <c r="H435" s="3">
        <v>350</v>
      </c>
      <c r="I435" s="3">
        <v>124950</v>
      </c>
      <c r="J435" s="3">
        <v>16243.5</v>
      </c>
      <c r="K435" s="3">
        <v>108706.5</v>
      </c>
      <c r="L435" s="3">
        <v>92820</v>
      </c>
      <c r="M435" s="3">
        <v>15886.5</v>
      </c>
      <c r="N435" s="14">
        <v>0.127142857142857</v>
      </c>
      <c r="O435" s="2">
        <v>0.13</v>
      </c>
    </row>
    <row r="436" spans="1:15" x14ac:dyDescent="0.25">
      <c r="A436" s="1">
        <v>45597</v>
      </c>
      <c r="B436" t="s">
        <v>32</v>
      </c>
      <c r="C436" t="s">
        <v>22</v>
      </c>
      <c r="D436" t="s">
        <v>36</v>
      </c>
      <c r="E436" t="s">
        <v>20</v>
      </c>
      <c r="F436" t="s">
        <v>24</v>
      </c>
      <c r="G436" s="3">
        <v>2665</v>
      </c>
      <c r="H436" s="3">
        <v>7</v>
      </c>
      <c r="I436" s="3">
        <v>18655</v>
      </c>
      <c r="J436" s="3">
        <v>1865.5</v>
      </c>
      <c r="K436" s="3">
        <v>16789.5</v>
      </c>
      <c r="L436" s="3">
        <v>13325</v>
      </c>
      <c r="M436" s="3">
        <v>3464.5</v>
      </c>
      <c r="N436" s="14">
        <v>0.185714285714286</v>
      </c>
      <c r="O436" s="2">
        <v>0.1</v>
      </c>
    </row>
    <row r="437" spans="1:15" x14ac:dyDescent="0.25">
      <c r="A437" s="1">
        <v>45597</v>
      </c>
      <c r="B437" t="s">
        <v>32</v>
      </c>
      <c r="C437" t="s">
        <v>25</v>
      </c>
      <c r="D437" t="s">
        <v>31</v>
      </c>
      <c r="E437" t="s">
        <v>17</v>
      </c>
      <c r="F437" t="s">
        <v>27</v>
      </c>
      <c r="G437" s="3">
        <v>1694</v>
      </c>
      <c r="H437" s="3">
        <v>20</v>
      </c>
      <c r="I437" s="3">
        <v>33880</v>
      </c>
      <c r="J437" s="3">
        <v>3049.2</v>
      </c>
      <c r="K437" s="3">
        <v>30830.799999999999</v>
      </c>
      <c r="L437" s="3">
        <v>16940</v>
      </c>
      <c r="M437" s="3">
        <v>13890.8</v>
      </c>
      <c r="N437" s="14">
        <v>0.41</v>
      </c>
      <c r="O437" s="2">
        <v>0.09</v>
      </c>
    </row>
    <row r="438" spans="1:15" x14ac:dyDescent="0.25">
      <c r="A438" s="1">
        <v>45597</v>
      </c>
      <c r="B438" t="s">
        <v>32</v>
      </c>
      <c r="C438" t="s">
        <v>25</v>
      </c>
      <c r="D438" t="s">
        <v>35</v>
      </c>
      <c r="E438" t="s">
        <v>20</v>
      </c>
      <c r="F438" t="s">
        <v>27</v>
      </c>
      <c r="G438" s="3">
        <v>1197</v>
      </c>
      <c r="H438" s="3">
        <v>350</v>
      </c>
      <c r="I438" s="3">
        <v>418950</v>
      </c>
      <c r="J438" s="3">
        <v>50274</v>
      </c>
      <c r="K438" s="3">
        <v>368676</v>
      </c>
      <c r="L438" s="3">
        <v>311220</v>
      </c>
      <c r="M438" s="3">
        <v>57456</v>
      </c>
      <c r="N438" s="14">
        <v>0.13714285714285701</v>
      </c>
      <c r="O438" s="2">
        <v>0.12</v>
      </c>
    </row>
    <row r="439" spans="1:15" x14ac:dyDescent="0.25">
      <c r="A439" s="1">
        <v>45597</v>
      </c>
      <c r="B439" t="s">
        <v>32</v>
      </c>
      <c r="C439" t="s">
        <v>25</v>
      </c>
      <c r="D439" t="s">
        <v>36</v>
      </c>
      <c r="E439" t="s">
        <v>17</v>
      </c>
      <c r="F439" t="s">
        <v>27</v>
      </c>
      <c r="G439" s="3">
        <v>1333</v>
      </c>
      <c r="H439" s="3">
        <v>7</v>
      </c>
      <c r="I439" s="3">
        <v>9331</v>
      </c>
      <c r="J439" s="3">
        <v>559.86</v>
      </c>
      <c r="K439" s="3">
        <v>8771.14</v>
      </c>
      <c r="L439" s="3">
        <v>6665</v>
      </c>
      <c r="M439" s="3">
        <v>2106.1399999999994</v>
      </c>
      <c r="N439" s="14">
        <v>0.22571428571428601</v>
      </c>
      <c r="O439" s="2">
        <v>0.06</v>
      </c>
    </row>
    <row r="440" spans="1:15" x14ac:dyDescent="0.25">
      <c r="A440" s="1">
        <v>45597</v>
      </c>
      <c r="B440" t="s">
        <v>32</v>
      </c>
      <c r="C440" t="s">
        <v>28</v>
      </c>
      <c r="D440" t="s">
        <v>31</v>
      </c>
      <c r="E440" t="s">
        <v>23</v>
      </c>
      <c r="F440" t="s">
        <v>29</v>
      </c>
      <c r="G440" s="3">
        <v>1236</v>
      </c>
      <c r="H440" s="3">
        <v>20</v>
      </c>
      <c r="I440" s="3">
        <v>24720</v>
      </c>
      <c r="J440" s="3">
        <v>494.4</v>
      </c>
      <c r="K440" s="3">
        <v>24225.599999999999</v>
      </c>
      <c r="L440" s="3">
        <v>12360</v>
      </c>
      <c r="M440" s="3">
        <v>11865.599999999999</v>
      </c>
      <c r="N440" s="14">
        <v>0.48</v>
      </c>
      <c r="O440" s="2">
        <v>0.02</v>
      </c>
    </row>
    <row r="441" spans="1:15" x14ac:dyDescent="0.25">
      <c r="A441" s="1">
        <v>45597</v>
      </c>
      <c r="B441" t="s">
        <v>32</v>
      </c>
      <c r="C441" t="s">
        <v>28</v>
      </c>
      <c r="D441" t="s">
        <v>35</v>
      </c>
      <c r="E441" t="s">
        <v>20</v>
      </c>
      <c r="F441" t="s">
        <v>29</v>
      </c>
      <c r="G441" s="3">
        <v>1177</v>
      </c>
      <c r="H441" s="3">
        <v>350</v>
      </c>
      <c r="I441" s="3">
        <v>411950</v>
      </c>
      <c r="J441" s="3">
        <v>57673</v>
      </c>
      <c r="K441" s="3">
        <v>354277</v>
      </c>
      <c r="L441" s="3">
        <v>306020</v>
      </c>
      <c r="M441" s="3">
        <v>48257</v>
      </c>
      <c r="N441" s="14">
        <v>0.11714285714285699</v>
      </c>
      <c r="O441" s="2">
        <v>0.14000000000000001</v>
      </c>
    </row>
    <row r="442" spans="1:15" x14ac:dyDescent="0.25">
      <c r="A442" s="1">
        <v>45597</v>
      </c>
      <c r="B442" t="s">
        <v>32</v>
      </c>
      <c r="C442" t="s">
        <v>28</v>
      </c>
      <c r="D442" t="s">
        <v>36</v>
      </c>
      <c r="E442" t="s">
        <v>17</v>
      </c>
      <c r="F442" t="s">
        <v>29</v>
      </c>
      <c r="G442" s="3">
        <v>547</v>
      </c>
      <c r="H442" s="3">
        <v>7</v>
      </c>
      <c r="I442" s="3">
        <v>3829</v>
      </c>
      <c r="J442" s="3">
        <v>268.02999999999997</v>
      </c>
      <c r="K442" s="3">
        <v>3560.9700000000003</v>
      </c>
      <c r="L442" s="3">
        <v>2735</v>
      </c>
      <c r="M442" s="3">
        <v>825.97000000000025</v>
      </c>
      <c r="N442" s="14">
        <v>0.215714285714286</v>
      </c>
      <c r="O442" s="2">
        <v>7.0000000000000007E-2</v>
      </c>
    </row>
    <row r="443" spans="1:15" x14ac:dyDescent="0.25">
      <c r="A443" s="1">
        <v>45597</v>
      </c>
      <c r="B443" t="s">
        <v>37</v>
      </c>
      <c r="C443" t="s">
        <v>15</v>
      </c>
      <c r="D443" t="s">
        <v>33</v>
      </c>
      <c r="E443" t="s">
        <v>20</v>
      </c>
      <c r="F443" t="s">
        <v>18</v>
      </c>
      <c r="G443" s="3">
        <v>2689</v>
      </c>
      <c r="H443" s="3">
        <v>15</v>
      </c>
      <c r="I443" s="3">
        <v>40335</v>
      </c>
      <c r="J443" s="3">
        <v>4840.2</v>
      </c>
      <c r="K443" s="3">
        <v>35494.800000000003</v>
      </c>
      <c r="L443" s="3">
        <v>26890</v>
      </c>
      <c r="M443" s="3">
        <v>8604.8000000000029</v>
      </c>
      <c r="N443" s="14">
        <v>0.21333333333333299</v>
      </c>
      <c r="O443" s="2">
        <v>0.12</v>
      </c>
    </row>
    <row r="444" spans="1:15" x14ac:dyDescent="0.25">
      <c r="A444" s="1">
        <v>45597</v>
      </c>
      <c r="B444" t="s">
        <v>37</v>
      </c>
      <c r="C444" t="s">
        <v>19</v>
      </c>
      <c r="D444" t="s">
        <v>33</v>
      </c>
      <c r="E444" t="s">
        <v>17</v>
      </c>
      <c r="F444" t="s">
        <v>21</v>
      </c>
      <c r="G444" s="3">
        <v>490</v>
      </c>
      <c r="H444" s="3">
        <v>15</v>
      </c>
      <c r="I444" s="3">
        <v>7350</v>
      </c>
      <c r="J444" s="3">
        <v>588</v>
      </c>
      <c r="K444" s="3">
        <v>6762</v>
      </c>
      <c r="L444" s="3">
        <v>4900</v>
      </c>
      <c r="M444" s="3">
        <v>1862</v>
      </c>
      <c r="N444" s="14">
        <v>0.25333333333333302</v>
      </c>
      <c r="O444" s="2">
        <v>0.08</v>
      </c>
    </row>
    <row r="445" spans="1:15" x14ac:dyDescent="0.25">
      <c r="A445" s="1">
        <v>45597</v>
      </c>
      <c r="B445" t="s">
        <v>37</v>
      </c>
      <c r="C445" t="s">
        <v>22</v>
      </c>
      <c r="D445" t="s">
        <v>33</v>
      </c>
      <c r="E445" t="s">
        <v>20</v>
      </c>
      <c r="F445" t="s">
        <v>24</v>
      </c>
      <c r="G445" s="3">
        <v>1513</v>
      </c>
      <c r="H445" s="3">
        <v>15</v>
      </c>
      <c r="I445" s="3">
        <v>22695</v>
      </c>
      <c r="J445" s="3">
        <v>3177.3</v>
      </c>
      <c r="K445" s="3">
        <v>19517.7</v>
      </c>
      <c r="L445" s="3">
        <v>15130</v>
      </c>
      <c r="M445" s="3">
        <v>4387.7000000000007</v>
      </c>
      <c r="N445" s="14">
        <v>0.193333333333333</v>
      </c>
      <c r="O445" s="2">
        <v>0.14000000000000001</v>
      </c>
    </row>
    <row r="446" spans="1:15" x14ac:dyDescent="0.25">
      <c r="A446" s="1">
        <v>45597</v>
      </c>
      <c r="B446" t="s">
        <v>37</v>
      </c>
      <c r="C446" t="s">
        <v>25</v>
      </c>
      <c r="D446" t="s">
        <v>33</v>
      </c>
      <c r="E446" t="s">
        <v>17</v>
      </c>
      <c r="F446" t="s">
        <v>27</v>
      </c>
      <c r="G446" s="3">
        <v>2791</v>
      </c>
      <c r="H446" s="3">
        <v>15</v>
      </c>
      <c r="I446" s="3">
        <v>41865</v>
      </c>
      <c r="J446" s="3">
        <v>2093.25</v>
      </c>
      <c r="K446" s="3">
        <v>39771.75</v>
      </c>
      <c r="L446" s="3">
        <v>27910</v>
      </c>
      <c r="M446" s="3">
        <v>11861.75</v>
      </c>
      <c r="N446" s="14">
        <v>0.28333333333333299</v>
      </c>
      <c r="O446" s="2">
        <v>0.05</v>
      </c>
    </row>
    <row r="447" spans="1:15" x14ac:dyDescent="0.25">
      <c r="A447" s="1">
        <v>45597</v>
      </c>
      <c r="B447" t="s">
        <v>37</v>
      </c>
      <c r="C447" t="s">
        <v>28</v>
      </c>
      <c r="D447" t="s">
        <v>33</v>
      </c>
      <c r="E447" t="s">
        <v>17</v>
      </c>
      <c r="F447" t="s">
        <v>29</v>
      </c>
      <c r="G447" s="3">
        <v>2030</v>
      </c>
      <c r="H447" s="3">
        <v>15</v>
      </c>
      <c r="I447" s="3">
        <v>30450</v>
      </c>
      <c r="J447" s="3">
        <v>1827</v>
      </c>
      <c r="K447" s="3">
        <v>28623</v>
      </c>
      <c r="L447" s="3">
        <v>20300</v>
      </c>
      <c r="M447" s="3">
        <v>8323</v>
      </c>
      <c r="N447" s="14">
        <v>0.27333333333333298</v>
      </c>
      <c r="O447" s="2">
        <v>0.06</v>
      </c>
    </row>
    <row r="448" spans="1:15" x14ac:dyDescent="0.25">
      <c r="A448" s="1">
        <v>45597</v>
      </c>
      <c r="B448" t="s">
        <v>38</v>
      </c>
      <c r="C448" t="s">
        <v>15</v>
      </c>
      <c r="D448" t="s">
        <v>35</v>
      </c>
      <c r="E448" t="s">
        <v>20</v>
      </c>
      <c r="F448" t="s">
        <v>18</v>
      </c>
      <c r="G448" s="3">
        <v>1366</v>
      </c>
      <c r="H448" s="3">
        <v>300</v>
      </c>
      <c r="I448" s="3">
        <v>409800</v>
      </c>
      <c r="J448" s="3">
        <v>45078</v>
      </c>
      <c r="K448" s="3">
        <v>364722</v>
      </c>
      <c r="L448" s="3">
        <v>341500</v>
      </c>
      <c r="M448" s="3">
        <v>23222</v>
      </c>
      <c r="N448" s="14">
        <v>5.6666666666666698E-2</v>
      </c>
      <c r="O448" s="2">
        <v>0.11</v>
      </c>
    </row>
    <row r="449" spans="1:15" x14ac:dyDescent="0.25">
      <c r="A449" s="1">
        <v>45597</v>
      </c>
      <c r="B449" t="s">
        <v>38</v>
      </c>
      <c r="C449" t="s">
        <v>19</v>
      </c>
      <c r="D449" t="s">
        <v>35</v>
      </c>
      <c r="E449" t="s">
        <v>17</v>
      </c>
      <c r="F449" t="s">
        <v>21</v>
      </c>
      <c r="G449" s="3">
        <v>1324</v>
      </c>
      <c r="H449" s="3">
        <v>300</v>
      </c>
      <c r="I449" s="3">
        <v>397200</v>
      </c>
      <c r="J449" s="3">
        <v>35748</v>
      </c>
      <c r="K449" s="3">
        <v>361452</v>
      </c>
      <c r="L449" s="3">
        <v>331000</v>
      </c>
      <c r="M449" s="3">
        <v>30452</v>
      </c>
      <c r="N449" s="14">
        <v>7.6666666666666605E-2</v>
      </c>
      <c r="O449" s="2">
        <v>0.09</v>
      </c>
    </row>
    <row r="450" spans="1:15" x14ac:dyDescent="0.25">
      <c r="A450" s="1">
        <v>45597</v>
      </c>
      <c r="B450" t="s">
        <v>38</v>
      </c>
      <c r="C450" t="s">
        <v>22</v>
      </c>
      <c r="D450" t="s">
        <v>35</v>
      </c>
      <c r="E450" t="s">
        <v>20</v>
      </c>
      <c r="F450" t="s">
        <v>24</v>
      </c>
      <c r="G450" s="3">
        <v>1359</v>
      </c>
      <c r="H450" s="3">
        <v>300</v>
      </c>
      <c r="I450" s="3">
        <v>407700</v>
      </c>
      <c r="J450" s="3">
        <v>48924</v>
      </c>
      <c r="K450" s="3">
        <v>358776</v>
      </c>
      <c r="L450" s="3">
        <v>339750</v>
      </c>
      <c r="M450" s="3">
        <v>19026</v>
      </c>
      <c r="N450" s="14">
        <v>4.6666666666666697E-2</v>
      </c>
      <c r="O450" s="2">
        <v>0.12</v>
      </c>
    </row>
    <row r="451" spans="1:15" x14ac:dyDescent="0.25">
      <c r="A451" s="1">
        <v>45597</v>
      </c>
      <c r="B451" t="s">
        <v>38</v>
      </c>
      <c r="C451" t="s">
        <v>25</v>
      </c>
      <c r="D451" t="s">
        <v>35</v>
      </c>
      <c r="E451" t="s">
        <v>20</v>
      </c>
      <c r="F451" t="s">
        <v>27</v>
      </c>
      <c r="G451" s="3">
        <v>2150</v>
      </c>
      <c r="H451" s="3">
        <v>300</v>
      </c>
      <c r="I451" s="3">
        <v>645000</v>
      </c>
      <c r="J451" s="3">
        <v>77400</v>
      </c>
      <c r="K451" s="3">
        <v>567600</v>
      </c>
      <c r="L451" s="3">
        <v>537500</v>
      </c>
      <c r="M451" s="3">
        <v>30100</v>
      </c>
      <c r="N451" s="14">
        <v>4.6666666666666697E-2</v>
      </c>
      <c r="O451" s="2">
        <v>0.12</v>
      </c>
    </row>
    <row r="452" spans="1:15" x14ac:dyDescent="0.25">
      <c r="A452" s="1">
        <v>45597</v>
      </c>
      <c r="B452" t="s">
        <v>38</v>
      </c>
      <c r="C452" t="s">
        <v>28</v>
      </c>
      <c r="D452" t="s">
        <v>35</v>
      </c>
      <c r="E452" t="s">
        <v>23</v>
      </c>
      <c r="F452" t="s">
        <v>29</v>
      </c>
      <c r="G452" s="3">
        <v>2905</v>
      </c>
      <c r="H452" s="3">
        <v>300</v>
      </c>
      <c r="I452" s="3">
        <v>871500</v>
      </c>
      <c r="J452" s="3">
        <v>8715</v>
      </c>
      <c r="K452" s="3">
        <v>862785</v>
      </c>
      <c r="L452" s="3">
        <v>726250</v>
      </c>
      <c r="M452" s="3">
        <v>136535</v>
      </c>
      <c r="N452" s="14">
        <v>0.15666666666666701</v>
      </c>
      <c r="O452" s="2">
        <v>0.01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92A8C-7BFC-44DD-8D3D-B361751C0C12}">
  <dimension ref="A1:H15"/>
  <sheetViews>
    <sheetView showGridLines="0" workbookViewId="0">
      <selection activeCell="F30" sqref="F30"/>
    </sheetView>
  </sheetViews>
  <sheetFormatPr defaultRowHeight="15" x14ac:dyDescent="0.25"/>
  <cols>
    <col min="1" max="1" width="18.140625" bestFit="1" customWidth="1"/>
    <col min="2" max="2" width="11.85546875" customWidth="1"/>
    <col min="4" max="4" width="18.140625" bestFit="1" customWidth="1"/>
    <col min="5" max="5" width="12.7109375" bestFit="1" customWidth="1"/>
    <col min="7" max="7" width="13.42578125" bestFit="1" customWidth="1"/>
    <col min="8" max="8" width="19.7109375" bestFit="1" customWidth="1"/>
  </cols>
  <sheetData>
    <row r="1" spans="1:8" x14ac:dyDescent="0.25">
      <c r="A1" s="13" t="s">
        <v>12</v>
      </c>
      <c r="B1" s="13"/>
      <c r="D1" s="13" t="s">
        <v>13</v>
      </c>
      <c r="E1" s="13"/>
      <c r="G1" s="5" t="s">
        <v>67</v>
      </c>
      <c r="H1" t="s">
        <v>70</v>
      </c>
    </row>
    <row r="3" spans="1:8" x14ac:dyDescent="0.25">
      <c r="A3" t="s">
        <v>39</v>
      </c>
      <c r="B3" s="4">
        <v>0.25857178107478701</v>
      </c>
      <c r="D3" t="s">
        <v>39</v>
      </c>
      <c r="E3" s="4">
        <v>7.4533725156086139E-2</v>
      </c>
      <c r="G3" s="5" t="s">
        <v>52</v>
      </c>
      <c r="H3" t="s">
        <v>54</v>
      </c>
    </row>
    <row r="4" spans="1:8" x14ac:dyDescent="0.25">
      <c r="A4" t="s">
        <v>40</v>
      </c>
      <c r="B4">
        <v>1.0456831365685031E-2</v>
      </c>
      <c r="D4" t="s">
        <v>40</v>
      </c>
      <c r="E4">
        <v>2.2021182250314721E-3</v>
      </c>
      <c r="G4" s="6" t="s">
        <v>55</v>
      </c>
      <c r="H4">
        <v>71</v>
      </c>
    </row>
    <row r="5" spans="1:8" x14ac:dyDescent="0.25">
      <c r="A5" t="s">
        <v>41</v>
      </c>
      <c r="B5" s="4">
        <v>0.20714285714285699</v>
      </c>
      <c r="D5" t="s">
        <v>41</v>
      </c>
      <c r="E5" s="4">
        <v>0.08</v>
      </c>
      <c r="G5" s="6" t="s">
        <v>56</v>
      </c>
      <c r="H5">
        <v>43</v>
      </c>
    </row>
    <row r="6" spans="1:8" x14ac:dyDescent="0.25">
      <c r="A6" t="s">
        <v>42</v>
      </c>
      <c r="B6" s="4">
        <v>0.27571428571428602</v>
      </c>
      <c r="D6" t="s">
        <v>42</v>
      </c>
      <c r="E6" s="4">
        <v>0</v>
      </c>
      <c r="G6" s="6" t="s">
        <v>57</v>
      </c>
      <c r="H6">
        <v>53</v>
      </c>
    </row>
    <row r="7" spans="1:8" x14ac:dyDescent="0.25">
      <c r="A7" t="s">
        <v>43</v>
      </c>
      <c r="B7">
        <v>0.22206922415516922</v>
      </c>
      <c r="D7" t="s">
        <v>43</v>
      </c>
      <c r="E7">
        <v>4.6765857517360981E-2</v>
      </c>
      <c r="G7" s="6" t="s">
        <v>58</v>
      </c>
      <c r="H7">
        <v>53</v>
      </c>
    </row>
    <row r="8" spans="1:8" x14ac:dyDescent="0.25">
      <c r="A8" t="s">
        <v>44</v>
      </c>
      <c r="B8">
        <v>4.931474031687879E-2</v>
      </c>
      <c r="D8" t="s">
        <v>44</v>
      </c>
      <c r="E8">
        <v>2.1870454293341089E-3</v>
      </c>
      <c r="G8" s="6" t="s">
        <v>59</v>
      </c>
      <c r="H8">
        <v>67</v>
      </c>
    </row>
    <row r="9" spans="1:8" x14ac:dyDescent="0.25">
      <c r="A9" t="s">
        <v>45</v>
      </c>
      <c r="B9">
        <v>-0.29815348580765244</v>
      </c>
      <c r="D9" t="s">
        <v>45</v>
      </c>
      <c r="E9">
        <v>-1.1970314054115727</v>
      </c>
      <c r="G9" s="6" t="s">
        <v>60</v>
      </c>
      <c r="H9">
        <v>51</v>
      </c>
    </row>
    <row r="10" spans="1:8" x14ac:dyDescent="0.25">
      <c r="A10" t="s">
        <v>46</v>
      </c>
      <c r="B10">
        <v>0.6750852628541224</v>
      </c>
      <c r="D10" t="s">
        <v>46</v>
      </c>
      <c r="E10">
        <v>-6.5044052436396174E-2</v>
      </c>
      <c r="G10" s="6" t="s">
        <v>61</v>
      </c>
      <c r="H10">
        <v>57</v>
      </c>
    </row>
    <row r="11" spans="1:8" x14ac:dyDescent="0.25">
      <c r="A11" t="s">
        <v>47</v>
      </c>
      <c r="B11">
        <v>0.86</v>
      </c>
      <c r="D11" t="s">
        <v>47</v>
      </c>
      <c r="E11">
        <v>0.15</v>
      </c>
      <c r="G11" s="6" t="s">
        <v>62</v>
      </c>
      <c r="H11">
        <v>56</v>
      </c>
    </row>
    <row r="12" spans="1:8" x14ac:dyDescent="0.25">
      <c r="A12" t="s">
        <v>48</v>
      </c>
      <c r="B12" s="4">
        <v>-0.11</v>
      </c>
      <c r="D12" t="s">
        <v>48</v>
      </c>
      <c r="E12" s="4">
        <v>0</v>
      </c>
      <c r="G12" s="6" t="s">
        <v>53</v>
      </c>
      <c r="H12">
        <v>451</v>
      </c>
    </row>
    <row r="13" spans="1:8" x14ac:dyDescent="0.25">
      <c r="A13" t="s">
        <v>49</v>
      </c>
      <c r="B13" s="4">
        <v>0.75</v>
      </c>
      <c r="D13" t="s">
        <v>49</v>
      </c>
      <c r="E13" s="4">
        <v>0.15</v>
      </c>
    </row>
    <row r="14" spans="1:8" x14ac:dyDescent="0.25">
      <c r="A14" t="s">
        <v>50</v>
      </c>
      <c r="B14">
        <v>116.61587326472895</v>
      </c>
      <c r="D14" t="s">
        <v>50</v>
      </c>
      <c r="E14">
        <v>33.614710045394851</v>
      </c>
    </row>
    <row r="15" spans="1:8" ht="15.75" thickBot="1" x14ac:dyDescent="0.3">
      <c r="A15" s="12" t="s">
        <v>51</v>
      </c>
      <c r="B15" s="12">
        <v>451</v>
      </c>
      <c r="D15" s="12" t="s">
        <v>51</v>
      </c>
      <c r="E15" s="12">
        <v>451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AA11C-3805-4A2E-AAAD-4BEE09E094D2}">
  <dimension ref="A2:B8"/>
  <sheetViews>
    <sheetView workbookViewId="0">
      <selection activeCell="A6" sqref="A6"/>
    </sheetView>
  </sheetViews>
  <sheetFormatPr defaultRowHeight="15" x14ac:dyDescent="0.25"/>
  <cols>
    <col min="1" max="1" width="16.5703125" bestFit="1" customWidth="1"/>
    <col min="2" max="2" width="17" bestFit="1" customWidth="1"/>
  </cols>
  <sheetData>
    <row r="2" spans="1:2" x14ac:dyDescent="0.25">
      <c r="A2" s="5" t="s">
        <v>0</v>
      </c>
      <c r="B2" t="s">
        <v>64</v>
      </c>
    </row>
    <row r="3" spans="1:2" x14ac:dyDescent="0.25">
      <c r="A3" t="s">
        <v>32</v>
      </c>
      <c r="B3" s="3">
        <v>2814249.3899999983</v>
      </c>
    </row>
    <row r="4" spans="1:2" x14ac:dyDescent="0.25">
      <c r="A4" t="s">
        <v>38</v>
      </c>
      <c r="B4" s="3">
        <v>2539579.5</v>
      </c>
    </row>
    <row r="5" spans="1:2" x14ac:dyDescent="0.25">
      <c r="A5" t="s">
        <v>30</v>
      </c>
      <c r="B5" s="3">
        <v>976338.125</v>
      </c>
    </row>
    <row r="6" spans="1:2" x14ac:dyDescent="0.25">
      <c r="A6" t="s">
        <v>37</v>
      </c>
      <c r="B6" s="3">
        <v>130609.875</v>
      </c>
    </row>
    <row r="7" spans="1:2" x14ac:dyDescent="0.25">
      <c r="A7" t="s">
        <v>14</v>
      </c>
      <c r="B7" s="3">
        <v>89459.760000000009</v>
      </c>
    </row>
    <row r="8" spans="1:2" x14ac:dyDescent="0.25">
      <c r="A8" t="s">
        <v>53</v>
      </c>
      <c r="B8" s="3">
        <v>6550236.6499999985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DC9F6-C94C-4910-9ABF-00351191A0B7}">
  <dimension ref="A2:B8"/>
  <sheetViews>
    <sheetView workbookViewId="0">
      <selection activeCell="B7" sqref="B7"/>
    </sheetView>
  </sheetViews>
  <sheetFormatPr defaultRowHeight="15" x14ac:dyDescent="0.25"/>
  <cols>
    <col min="1" max="1" width="16.5703125" bestFit="1" customWidth="1"/>
    <col min="2" max="2" width="24" bestFit="1" customWidth="1"/>
  </cols>
  <sheetData>
    <row r="2" spans="1:2" x14ac:dyDescent="0.25">
      <c r="A2" s="5" t="s">
        <v>0</v>
      </c>
      <c r="B2" t="s">
        <v>63</v>
      </c>
    </row>
    <row r="3" spans="1:2" x14ac:dyDescent="0.25">
      <c r="A3" t="s">
        <v>30</v>
      </c>
      <c r="B3" s="7">
        <v>-3.0000000000000009E-2</v>
      </c>
    </row>
    <row r="4" spans="1:2" x14ac:dyDescent="0.25">
      <c r="A4" t="s">
        <v>38</v>
      </c>
      <c r="B4" s="7">
        <v>8.9435897435897541E-2</v>
      </c>
    </row>
    <row r="5" spans="1:2" x14ac:dyDescent="0.25">
      <c r="A5" t="s">
        <v>37</v>
      </c>
      <c r="B5" s="7">
        <v>0.25856410256410217</v>
      </c>
    </row>
    <row r="6" spans="1:2" x14ac:dyDescent="0.25">
      <c r="A6" t="s">
        <v>32</v>
      </c>
      <c r="B6" s="7">
        <v>0.27018781813994064</v>
      </c>
    </row>
    <row r="7" spans="1:2" x14ac:dyDescent="0.25">
      <c r="A7" t="s">
        <v>14</v>
      </c>
      <c r="B7" s="7">
        <v>0.68215384615384578</v>
      </c>
    </row>
    <row r="8" spans="1:2" x14ac:dyDescent="0.25">
      <c r="A8" t="s">
        <v>53</v>
      </c>
      <c r="B8" s="7">
        <v>0.25857178107478662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03F44-5DD7-46E5-96B6-70B15B02B71F}">
  <dimension ref="A1:AA36"/>
  <sheetViews>
    <sheetView showGridLines="0" tabSelected="1" workbookViewId="0">
      <selection activeCell="R31" sqref="R31"/>
    </sheetView>
  </sheetViews>
  <sheetFormatPr defaultRowHeight="15" x14ac:dyDescent="0.25"/>
  <cols>
    <col min="1" max="1" width="3" customWidth="1"/>
    <col min="2" max="2" width="24" bestFit="1" customWidth="1"/>
    <col min="3" max="8" width="10.5703125" customWidth="1"/>
    <col min="9" max="9" width="13.7109375" customWidth="1"/>
    <col min="10" max="10" width="2.28515625" customWidth="1"/>
    <col min="11" max="11" width="21.42578125" bestFit="1" customWidth="1"/>
    <col min="12" max="17" width="9.28515625" customWidth="1"/>
    <col min="18" max="18" width="11.28515625" bestFit="1" customWidth="1"/>
    <col min="19" max="19" width="2.5703125" customWidth="1"/>
  </cols>
  <sheetData>
    <row r="1" spans="1:27" s="9" customFormat="1" ht="42.75" customHeight="1" x14ac:dyDescent="0.25">
      <c r="A1" s="8" t="s">
        <v>65</v>
      </c>
    </row>
    <row r="2" spans="1:27" ht="7.5" customHeight="1" x14ac:dyDescent="0.25"/>
    <row r="3" spans="1:27" x14ac:dyDescent="0.25">
      <c r="B3" s="10" t="s">
        <v>69</v>
      </c>
      <c r="C3" s="10"/>
      <c r="D3" s="10"/>
      <c r="E3" s="10"/>
      <c r="F3" s="10"/>
      <c r="G3" s="10"/>
      <c r="H3" s="10"/>
      <c r="I3" s="10"/>
      <c r="K3" s="10" t="s">
        <v>8</v>
      </c>
      <c r="L3" s="10"/>
      <c r="M3" s="10"/>
      <c r="N3" s="10"/>
      <c r="O3" s="10"/>
      <c r="P3" s="10"/>
      <c r="Q3" s="10"/>
      <c r="R3" s="10"/>
      <c r="T3" s="10" t="s">
        <v>68</v>
      </c>
      <c r="U3" s="10"/>
      <c r="V3" s="10"/>
      <c r="W3" s="10"/>
      <c r="X3" s="10"/>
      <c r="Y3" s="10"/>
      <c r="Z3" s="10"/>
      <c r="AA3" s="10"/>
    </row>
    <row r="20" spans="2:18" x14ac:dyDescent="0.25">
      <c r="B20" s="5" t="s">
        <v>63</v>
      </c>
      <c r="K20" s="5" t="s">
        <v>66</v>
      </c>
    </row>
    <row r="21" spans="2:18" x14ac:dyDescent="0.25">
      <c r="C21" t="s">
        <v>31</v>
      </c>
      <c r="D21" t="s">
        <v>33</v>
      </c>
      <c r="E21" t="s">
        <v>26</v>
      </c>
      <c r="F21" t="s">
        <v>35</v>
      </c>
      <c r="G21" t="s">
        <v>36</v>
      </c>
      <c r="H21" t="s">
        <v>16</v>
      </c>
      <c r="I21" t="s">
        <v>53</v>
      </c>
      <c r="L21" t="s">
        <v>31</v>
      </c>
      <c r="M21" t="s">
        <v>33</v>
      </c>
      <c r="N21" t="s">
        <v>26</v>
      </c>
      <c r="O21" t="s">
        <v>35</v>
      </c>
      <c r="P21" t="s">
        <v>36</v>
      </c>
      <c r="Q21" t="s">
        <v>16</v>
      </c>
      <c r="R21" t="s">
        <v>53</v>
      </c>
    </row>
    <row r="22" spans="2:18" x14ac:dyDescent="0.25">
      <c r="B22" t="s">
        <v>15</v>
      </c>
      <c r="C22" s="7">
        <v>0.20257176247563033</v>
      </c>
      <c r="D22" s="7">
        <v>0.36098901098901093</v>
      </c>
      <c r="E22" s="7">
        <v>0.28190093558616613</v>
      </c>
      <c r="F22" s="7">
        <v>0.25276556776556769</v>
      </c>
      <c r="G22" s="7">
        <v>0.18146520146520143</v>
      </c>
      <c r="H22" s="7">
        <v>0.22509157509157512</v>
      </c>
      <c r="I22" s="7">
        <v>0.25127721771619732</v>
      </c>
      <c r="K22" t="s">
        <v>15</v>
      </c>
      <c r="L22" s="7">
        <v>9.4700482545427137E-2</v>
      </c>
      <c r="M22" s="7">
        <v>6.8461538461538476E-2</v>
      </c>
      <c r="N22" s="7">
        <v>7.7971840669719086E-2</v>
      </c>
      <c r="O22" s="7">
        <v>8.6923076923076936E-2</v>
      </c>
      <c r="P22" s="7">
        <v>7.4615384615384611E-2</v>
      </c>
      <c r="Q22" s="7">
        <v>7.923076923076923E-2</v>
      </c>
      <c r="R22" s="7">
        <v>8.1146830096424219E-2</v>
      </c>
    </row>
    <row r="23" spans="2:18" x14ac:dyDescent="0.25">
      <c r="B23" t="s">
        <v>25</v>
      </c>
      <c r="C23" s="7">
        <v>0.29461538461538467</v>
      </c>
      <c r="D23" s="7">
        <v>0.26225108225108207</v>
      </c>
      <c r="E23" s="7">
        <v>0.35860805860805856</v>
      </c>
      <c r="F23" s="7">
        <v>0.20355311355311351</v>
      </c>
      <c r="G23" s="7">
        <v>0.29466666666666674</v>
      </c>
      <c r="H23" s="7">
        <v>0.15677655677655683</v>
      </c>
      <c r="I23" s="7">
        <v>0.25414442700156986</v>
      </c>
      <c r="K23" t="s">
        <v>25</v>
      </c>
      <c r="L23" s="7">
        <v>7.7692307692307713E-2</v>
      </c>
      <c r="M23" s="7">
        <v>7.2727272727272738E-2</v>
      </c>
      <c r="N23" s="7">
        <v>7.6923076923076927E-2</v>
      </c>
      <c r="O23" s="7">
        <v>8.346153846153849E-2</v>
      </c>
      <c r="P23" s="7">
        <v>8.7333333333333332E-2</v>
      </c>
      <c r="Q23" s="7">
        <v>7.0000000000000007E-2</v>
      </c>
      <c r="R23" s="7">
        <v>7.9120879120879103E-2</v>
      </c>
    </row>
    <row r="24" spans="2:18" x14ac:dyDescent="0.25">
      <c r="B24" t="s">
        <v>28</v>
      </c>
      <c r="C24" s="7">
        <v>0.302931987359296</v>
      </c>
      <c r="D24" s="7">
        <v>0.29844155844155834</v>
      </c>
      <c r="E24" s="7">
        <v>0.30051948051948058</v>
      </c>
      <c r="F24" s="7">
        <v>0.26012820512820517</v>
      </c>
      <c r="G24" s="7">
        <v>0.21808625113328881</v>
      </c>
      <c r="H24" s="7">
        <v>0.20069841269841268</v>
      </c>
      <c r="I24" s="7">
        <v>0.25899744175908479</v>
      </c>
      <c r="K24" t="s">
        <v>28</v>
      </c>
      <c r="L24" s="7">
        <v>7.4999999999999997E-2</v>
      </c>
      <c r="M24" s="7">
        <v>7.2727272727272738E-2</v>
      </c>
      <c r="N24" s="7">
        <v>7.4545454545454554E-2</v>
      </c>
      <c r="O24" s="7">
        <v>6.3076923076923086E-2</v>
      </c>
      <c r="P24" s="7">
        <v>7.0903011915221442E-2</v>
      </c>
      <c r="Q24" s="7">
        <v>9.7333333333333355E-2</v>
      </c>
      <c r="R24" s="7">
        <v>7.4299350188911165E-2</v>
      </c>
    </row>
    <row r="25" spans="2:18" x14ac:dyDescent="0.25">
      <c r="B25" t="s">
        <v>19</v>
      </c>
      <c r="C25" s="7">
        <v>0.25317460317460322</v>
      </c>
      <c r="D25" s="7">
        <v>0.25059523809523804</v>
      </c>
      <c r="E25" s="7">
        <v>0.3137728937728938</v>
      </c>
      <c r="F25" s="7">
        <v>0.24639194139194134</v>
      </c>
      <c r="G25" s="7">
        <v>0.24615646258503401</v>
      </c>
      <c r="H25" s="7">
        <v>0.27717687074829928</v>
      </c>
      <c r="I25" s="7">
        <v>0.26216640502354799</v>
      </c>
      <c r="K25" t="s">
        <v>19</v>
      </c>
      <c r="L25" s="7">
        <v>9.0000000000000011E-2</v>
      </c>
      <c r="M25" s="7">
        <v>7.2499999999999995E-2</v>
      </c>
      <c r="N25" s="7">
        <v>6.4615384615384616E-2</v>
      </c>
      <c r="O25" s="7">
        <v>6.8461538461538476E-2</v>
      </c>
      <c r="P25" s="7">
        <v>7.571428571428572E-2</v>
      </c>
      <c r="Q25" s="7">
        <v>0.06</v>
      </c>
      <c r="R25" s="7">
        <v>7.109890109890106E-2</v>
      </c>
    </row>
    <row r="26" spans="2:18" x14ac:dyDescent="0.25">
      <c r="B26" t="s">
        <v>22</v>
      </c>
      <c r="C26" s="7">
        <v>0.27060606060606063</v>
      </c>
      <c r="D26" s="7">
        <v>0.2702930402930403</v>
      </c>
      <c r="E26" s="7">
        <v>0.31450216450216451</v>
      </c>
      <c r="F26" s="7">
        <v>0.21075091575091581</v>
      </c>
      <c r="G26" s="7">
        <v>0.31552380952380943</v>
      </c>
      <c r="H26" s="7">
        <v>0.27031746031746029</v>
      </c>
      <c r="I26" s="7">
        <v>0.26612244897959186</v>
      </c>
      <c r="K26" t="s">
        <v>22</v>
      </c>
      <c r="L26" s="7">
        <v>5.5454545454545451E-2</v>
      </c>
      <c r="M26" s="7">
        <v>7.6153846153846155E-2</v>
      </c>
      <c r="N26" s="7">
        <v>0.05</v>
      </c>
      <c r="O26" s="7">
        <v>7.8461538461538485E-2</v>
      </c>
      <c r="P26" s="7">
        <v>6.2666666666666676E-2</v>
      </c>
      <c r="Q26" s="7">
        <v>6.5333333333333327E-2</v>
      </c>
      <c r="R26" s="7">
        <v>6.7142857142857115E-2</v>
      </c>
    </row>
    <row r="27" spans="2:18" x14ac:dyDescent="0.25">
      <c r="B27" t="s">
        <v>53</v>
      </c>
      <c r="C27" s="7">
        <v>0.26518011504635036</v>
      </c>
      <c r="D27" s="7">
        <v>0.28969047619047611</v>
      </c>
      <c r="E27" s="7">
        <v>0.31481669505374121</v>
      </c>
      <c r="F27" s="7">
        <v>0.23471794871794871</v>
      </c>
      <c r="G27" s="7">
        <v>0.25368032047832784</v>
      </c>
      <c r="H27" s="7">
        <v>0.2272857142857142</v>
      </c>
      <c r="I27" s="7">
        <v>0.25857178107478651</v>
      </c>
      <c r="K27" t="s">
        <v>53</v>
      </c>
      <c r="L27" s="7">
        <v>7.89400965090854E-2</v>
      </c>
      <c r="M27" s="7">
        <v>7.2499999999999995E-2</v>
      </c>
      <c r="N27" s="7">
        <v>6.909436813394379E-2</v>
      </c>
      <c r="O27" s="7">
        <v>7.607692307692307E-2</v>
      </c>
      <c r="P27" s="7">
        <v>7.426256572976192E-2</v>
      </c>
      <c r="Q27" s="7">
        <v>7.4571428571428525E-2</v>
      </c>
      <c r="R27" s="7">
        <v>7.4533725156086125E-2</v>
      </c>
    </row>
    <row r="29" spans="2:18" x14ac:dyDescent="0.25">
      <c r="B29" s="5" t="s">
        <v>63</v>
      </c>
      <c r="K29" s="5" t="s">
        <v>66</v>
      </c>
    </row>
    <row r="30" spans="2:18" x14ac:dyDescent="0.25">
      <c r="C30" t="s">
        <v>31</v>
      </c>
      <c r="D30" t="s">
        <v>33</v>
      </c>
      <c r="E30" t="s">
        <v>26</v>
      </c>
      <c r="F30" t="s">
        <v>35</v>
      </c>
      <c r="G30" t="s">
        <v>36</v>
      </c>
      <c r="H30" t="s">
        <v>16</v>
      </c>
      <c r="I30" t="s">
        <v>53</v>
      </c>
      <c r="L30" t="s">
        <v>31</v>
      </c>
      <c r="M30" t="s">
        <v>33</v>
      </c>
      <c r="N30" t="s">
        <v>26</v>
      </c>
      <c r="O30" t="s">
        <v>35</v>
      </c>
      <c r="P30" t="s">
        <v>36</v>
      </c>
      <c r="Q30" t="s">
        <v>16</v>
      </c>
      <c r="R30" t="s">
        <v>53</v>
      </c>
    </row>
    <row r="31" spans="2:18" x14ac:dyDescent="0.25">
      <c r="B31" t="s">
        <v>30</v>
      </c>
      <c r="C31" s="7">
        <v>-3.7999999999999999E-2</v>
      </c>
      <c r="D31" s="7">
        <v>-6.1111111111111102E-2</v>
      </c>
      <c r="E31" s="7">
        <v>1.4999999999999999E-2</v>
      </c>
      <c r="F31" s="7">
        <v>-1.7222222222222226E-2</v>
      </c>
      <c r="G31" s="7">
        <v>-2.4285714285714289E-2</v>
      </c>
      <c r="H31" s="7">
        <v>-3.3333333333333333E-2</v>
      </c>
      <c r="I31" s="7">
        <v>-3.0000000000000013E-2</v>
      </c>
      <c r="K31" t="s">
        <v>14</v>
      </c>
      <c r="L31" s="7">
        <v>9.0999999999999998E-2</v>
      </c>
      <c r="M31" s="7">
        <v>4.8333333333333339E-2</v>
      </c>
      <c r="N31" s="7">
        <v>5.5000000000000014E-2</v>
      </c>
      <c r="O31" s="7">
        <v>6.6363636363636375E-2</v>
      </c>
      <c r="P31" s="7">
        <v>8.1111111111111106E-2</v>
      </c>
      <c r="Q31" s="7">
        <v>7.2727272727272738E-2</v>
      </c>
      <c r="R31" s="7">
        <v>6.7846153846153834E-2</v>
      </c>
    </row>
    <row r="32" spans="2:18" x14ac:dyDescent="0.25">
      <c r="B32" t="s">
        <v>38</v>
      </c>
      <c r="C32" s="7">
        <v>7.2380952380952504E-2</v>
      </c>
      <c r="D32" s="7">
        <v>7.8666666666666787E-2</v>
      </c>
      <c r="E32" s="7">
        <v>0.10000000000000016</v>
      </c>
      <c r="F32" s="7">
        <v>9.4393939393939516E-2</v>
      </c>
      <c r="G32" s="7">
        <v>6.6666666666666666E-2</v>
      </c>
      <c r="H32" s="7">
        <v>9.5952380952381053E-2</v>
      </c>
      <c r="I32" s="7">
        <v>8.9435897435897527E-2</v>
      </c>
      <c r="K32" t="s">
        <v>30</v>
      </c>
      <c r="L32" s="7">
        <v>7.8E-2</v>
      </c>
      <c r="M32" s="7">
        <v>0.10111111111111111</v>
      </c>
      <c r="N32" s="7">
        <v>2.5000000000000001E-2</v>
      </c>
      <c r="O32" s="7">
        <v>5.7222222222222223E-2</v>
      </c>
      <c r="P32" s="7">
        <v>6.4285714285714293E-2</v>
      </c>
      <c r="Q32" s="7">
        <v>7.3333333333333334E-2</v>
      </c>
      <c r="R32" s="7">
        <v>6.9999999999999951E-2</v>
      </c>
    </row>
    <row r="33" spans="2:18" x14ac:dyDescent="0.25">
      <c r="B33" t="s">
        <v>37</v>
      </c>
      <c r="C33" s="7">
        <v>0.233333333333333</v>
      </c>
      <c r="D33" s="7">
        <v>0.26933333333333304</v>
      </c>
      <c r="E33" s="7">
        <v>0.29190476190476161</v>
      </c>
      <c r="F33" s="7">
        <v>0.26202898550724607</v>
      </c>
      <c r="G33" s="7">
        <v>0.24166666666666634</v>
      </c>
      <c r="H33" s="7">
        <v>0.24333333333333299</v>
      </c>
      <c r="I33" s="7">
        <v>0.25856410256410223</v>
      </c>
      <c r="K33" t="s">
        <v>32</v>
      </c>
      <c r="L33" s="7">
        <v>7.0529219049842759E-2</v>
      </c>
      <c r="M33" s="7">
        <v>7.0526315789473715E-2</v>
      </c>
      <c r="N33" s="7">
        <v>8.4855402934554305E-2</v>
      </c>
      <c r="O33" s="7">
        <v>8.7499999999999994E-2</v>
      </c>
      <c r="P33" s="7">
        <v>6.795885353979092E-2</v>
      </c>
      <c r="Q33" s="7">
        <v>7.0909090909090935E-2</v>
      </c>
      <c r="R33" s="7">
        <v>7.7354502855470408E-2</v>
      </c>
    </row>
    <row r="34" spans="2:18" x14ac:dyDescent="0.25">
      <c r="B34" t="s">
        <v>32</v>
      </c>
      <c r="C34" s="7">
        <v>0.28153140546605449</v>
      </c>
      <c r="D34" s="7">
        <v>0.31744360902255636</v>
      </c>
      <c r="E34" s="7">
        <v>0.25252227899637131</v>
      </c>
      <c r="F34" s="7">
        <v>0.27142857142857163</v>
      </c>
      <c r="G34" s="7">
        <v>0.27973644708973588</v>
      </c>
      <c r="H34" s="7">
        <v>0.22000000000000003</v>
      </c>
      <c r="I34" s="7">
        <v>0.27018781813994086</v>
      </c>
      <c r="K34" t="s">
        <v>37</v>
      </c>
      <c r="L34" s="7">
        <v>0.1</v>
      </c>
      <c r="M34" s="7">
        <v>6.4000000000000015E-2</v>
      </c>
      <c r="N34" s="7">
        <v>4.1428571428571426E-2</v>
      </c>
      <c r="O34" s="7">
        <v>7.1304347826086953E-2</v>
      </c>
      <c r="P34" s="7">
        <v>9.166666666666666E-2</v>
      </c>
      <c r="Q34" s="7">
        <v>0.09</v>
      </c>
      <c r="R34" s="7">
        <v>7.4769230769230755E-2</v>
      </c>
    </row>
    <row r="35" spans="2:18" x14ac:dyDescent="0.25">
      <c r="B35" t="s">
        <v>14</v>
      </c>
      <c r="C35" s="7">
        <v>0.65900000000000003</v>
      </c>
      <c r="D35" s="7">
        <v>0.70166666666666666</v>
      </c>
      <c r="E35" s="7">
        <v>0.69499999999999995</v>
      </c>
      <c r="F35" s="7">
        <v>0.68363636363636371</v>
      </c>
      <c r="G35" s="7">
        <v>0.66888888888888898</v>
      </c>
      <c r="H35" s="7">
        <v>0.67727272727272725</v>
      </c>
      <c r="I35" s="7">
        <v>0.68215384615384611</v>
      </c>
      <c r="K35" t="s">
        <v>38</v>
      </c>
      <c r="L35" s="7">
        <v>9.4285714285714292E-2</v>
      </c>
      <c r="M35" s="7">
        <v>8.7999999999999995E-2</v>
      </c>
      <c r="N35" s="7">
        <v>6.6666666666666666E-2</v>
      </c>
      <c r="O35" s="7">
        <v>7.2272727272727294E-2</v>
      </c>
      <c r="P35" s="7">
        <v>0.10000000000000002</v>
      </c>
      <c r="Q35" s="7">
        <v>7.0714285714285716E-2</v>
      </c>
      <c r="R35" s="7">
        <v>7.72307692307692E-2</v>
      </c>
    </row>
    <row r="36" spans="2:18" x14ac:dyDescent="0.25">
      <c r="B36" t="s">
        <v>53</v>
      </c>
      <c r="C36" s="7">
        <v>0.26518011504635036</v>
      </c>
      <c r="D36" s="7">
        <v>0.28969047619047628</v>
      </c>
      <c r="E36" s="7">
        <v>0.31481669505374127</v>
      </c>
      <c r="F36" s="7">
        <v>0.23471794871794882</v>
      </c>
      <c r="G36" s="7">
        <v>0.25368032047832789</v>
      </c>
      <c r="H36" s="7">
        <v>0.22728571428571423</v>
      </c>
      <c r="I36" s="7">
        <v>0.2585717810747864</v>
      </c>
      <c r="K36" t="s">
        <v>53</v>
      </c>
      <c r="L36" s="7">
        <v>7.8940096509085414E-2</v>
      </c>
      <c r="M36" s="7">
        <v>7.2499999999999967E-2</v>
      </c>
      <c r="N36" s="7">
        <v>6.9094368133943818E-2</v>
      </c>
      <c r="O36" s="7">
        <v>7.6076923076923014E-2</v>
      </c>
      <c r="P36" s="7">
        <v>7.4262565729761948E-2</v>
      </c>
      <c r="Q36" s="7">
        <v>7.4571428571428552E-2</v>
      </c>
      <c r="R36" s="7">
        <v>7.4533725156086125E-2</v>
      </c>
    </row>
  </sheetData>
  <conditionalFormatting pivot="1" sqref="C22:H2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pivot="1" sqref="C31:H3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pivot="1" sqref="L22:Q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L31:Q3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D8FD2-62F9-4DB3-BBC4-7C930FEF4CB5}">
  <dimension ref="A1:H35"/>
  <sheetViews>
    <sheetView showGridLines="0" showRowColHeaders="0" workbookViewId="0">
      <selection activeCell="G12" sqref="G12"/>
    </sheetView>
  </sheetViews>
  <sheetFormatPr defaultColWidth="0" defaultRowHeight="15" customHeight="1" zeroHeight="1" x14ac:dyDescent="0.25"/>
  <cols>
    <col min="1" max="1" width="4" customWidth="1"/>
    <col min="2" max="2" width="46.28515625" customWidth="1"/>
    <col min="3" max="3" width="61" customWidth="1"/>
    <col min="4" max="4" width="1.42578125" customWidth="1"/>
    <col min="5" max="7" width="9.140625" customWidth="1"/>
    <col min="8" max="16384" width="9.140625" hidden="1"/>
  </cols>
  <sheetData>
    <row r="1" spans="1:8" ht="51" customHeight="1" x14ac:dyDescent="0.25">
      <c r="A1" s="15" t="s">
        <v>80</v>
      </c>
      <c r="B1" s="15"/>
      <c r="C1" s="15"/>
      <c r="D1" s="15"/>
      <c r="E1" s="15"/>
      <c r="F1" s="15"/>
      <c r="G1" s="15"/>
      <c r="H1" s="15"/>
    </row>
    <row r="2" spans="1:8" x14ac:dyDescent="0.25"/>
    <row r="3" spans="1:8" x14ac:dyDescent="0.25">
      <c r="B3" s="18" t="s">
        <v>81</v>
      </c>
    </row>
    <row r="4" spans="1:8" x14ac:dyDescent="0.25">
      <c r="B4" s="19" t="s">
        <v>82</v>
      </c>
      <c r="C4" s="20" t="s">
        <v>83</v>
      </c>
    </row>
    <row r="5" spans="1:8" x14ac:dyDescent="0.25">
      <c r="B5" s="19" t="s">
        <v>84</v>
      </c>
      <c r="C5" s="20" t="s">
        <v>85</v>
      </c>
    </row>
    <row r="6" spans="1:8" x14ac:dyDescent="0.25">
      <c r="B6" s="19" t="s">
        <v>86</v>
      </c>
      <c r="C6" s="20" t="s">
        <v>87</v>
      </c>
    </row>
    <row r="7" spans="1:8" x14ac:dyDescent="0.25"/>
    <row r="8" spans="1:8" x14ac:dyDescent="0.25">
      <c r="B8" s="18" t="s">
        <v>88</v>
      </c>
    </row>
    <row r="9" spans="1:8" x14ac:dyDescent="0.25">
      <c r="B9" s="19" t="s">
        <v>89</v>
      </c>
      <c r="C9" s="20" t="s">
        <v>90</v>
      </c>
    </row>
    <row r="10" spans="1:8" x14ac:dyDescent="0.25"/>
    <row r="11" spans="1:8" x14ac:dyDescent="0.25">
      <c r="B11" s="18" t="s">
        <v>91</v>
      </c>
    </row>
    <row r="12" spans="1:8" x14ac:dyDescent="0.25">
      <c r="B12" s="19" t="s">
        <v>92</v>
      </c>
      <c r="C12" s="20" t="s">
        <v>93</v>
      </c>
    </row>
    <row r="13" spans="1:8" x14ac:dyDescent="0.25">
      <c r="B13" s="19" t="s">
        <v>94</v>
      </c>
      <c r="C13" s="20" t="s">
        <v>95</v>
      </c>
    </row>
    <row r="14" spans="1:8" x14ac:dyDescent="0.25">
      <c r="B14" s="19" t="s">
        <v>96</v>
      </c>
      <c r="C14" s="20" t="s">
        <v>97</v>
      </c>
    </row>
    <row r="15" spans="1:8" x14ac:dyDescent="0.25">
      <c r="B15" s="19" t="s">
        <v>98</v>
      </c>
      <c r="C15" s="20" t="s">
        <v>99</v>
      </c>
    </row>
    <row r="16" spans="1:8" x14ac:dyDescent="0.25">
      <c r="B16" s="19" t="s">
        <v>100</v>
      </c>
      <c r="C16" s="20" t="s">
        <v>101</v>
      </c>
    </row>
    <row r="17" spans="2:3" x14ac:dyDescent="0.25">
      <c r="B17" s="19" t="s">
        <v>102</v>
      </c>
      <c r="C17" s="20" t="s">
        <v>103</v>
      </c>
    </row>
    <row r="18" spans="2:3" x14ac:dyDescent="0.25">
      <c r="B18" s="19" t="s">
        <v>104</v>
      </c>
      <c r="C18" s="20" t="s">
        <v>105</v>
      </c>
    </row>
    <row r="19" spans="2:3" x14ac:dyDescent="0.25">
      <c r="B19" s="19" t="s">
        <v>106</v>
      </c>
      <c r="C19" s="20" t="s">
        <v>107</v>
      </c>
    </row>
    <row r="20" spans="2:3" x14ac:dyDescent="0.25">
      <c r="B20" s="19" t="s">
        <v>108</v>
      </c>
      <c r="C20" s="20" t="s">
        <v>109</v>
      </c>
    </row>
    <row r="21" spans="2:3" x14ac:dyDescent="0.25">
      <c r="B21" s="19" t="s">
        <v>110</v>
      </c>
      <c r="C21" s="20" t="s">
        <v>111</v>
      </c>
    </row>
    <row r="22" spans="2:3" x14ac:dyDescent="0.25">
      <c r="B22" s="19" t="s">
        <v>112</v>
      </c>
      <c r="C22" s="20" t="s">
        <v>113</v>
      </c>
    </row>
    <row r="23" spans="2:3" x14ac:dyDescent="0.25">
      <c r="B23" s="19" t="s">
        <v>114</v>
      </c>
      <c r="C23" s="20" t="s">
        <v>115</v>
      </c>
    </row>
    <row r="24" spans="2:3" x14ac:dyDescent="0.25">
      <c r="B24" s="19" t="s">
        <v>116</v>
      </c>
      <c r="C24" s="20" t="s">
        <v>117</v>
      </c>
    </row>
    <row r="25" spans="2:3" x14ac:dyDescent="0.25">
      <c r="B25" s="19" t="s">
        <v>118</v>
      </c>
      <c r="C25" s="20" t="s">
        <v>119</v>
      </c>
    </row>
    <row r="26" spans="2:3" x14ac:dyDescent="0.25">
      <c r="B26" s="19"/>
      <c r="C26" s="20"/>
    </row>
    <row r="27" spans="2:3" x14ac:dyDescent="0.25">
      <c r="B27" s="18" t="s">
        <v>120</v>
      </c>
    </row>
    <row r="28" spans="2:3" x14ac:dyDescent="0.25">
      <c r="B28" s="19" t="s">
        <v>121</v>
      </c>
      <c r="C28" s="20" t="s">
        <v>122</v>
      </c>
    </row>
    <row r="29" spans="2:3" x14ac:dyDescent="0.25">
      <c r="B29" s="19"/>
      <c r="C29" s="20"/>
    </row>
    <row r="30" spans="2:3" x14ac:dyDescent="0.25">
      <c r="B30" s="18" t="s">
        <v>123</v>
      </c>
      <c r="C30" s="20"/>
    </row>
    <row r="31" spans="2:3" x14ac:dyDescent="0.25"/>
    <row r="32" spans="2:3" x14ac:dyDescent="0.25"/>
    <row r="33" x14ac:dyDescent="0.25"/>
    <row r="34" x14ac:dyDescent="0.25"/>
    <row r="35" x14ac:dyDescent="0.25"/>
  </sheetData>
  <hyperlinks>
    <hyperlink ref="C5" r:id="rId1" display="http://www.myonlinetraininghub.com/category/excel-charts" xr:uid="{DFA79355-D2D3-4041-B207-F07795B12AA9}"/>
    <hyperlink ref="C6" r:id="rId2" display="http://www.myonlinetraininghub.com/category/excel-dashboard" xr:uid="{555A95E8-93E2-4924-83C7-3B30AB16B11B}"/>
    <hyperlink ref="C19" r:id="rId3" xr:uid="{C249FCCB-56DF-4FF8-81CB-82A2F4145D9C}"/>
    <hyperlink ref="C9" r:id="rId4" display="http://www.myonlinetraininghub.com/excel-webinars" xr:uid="{2151F654-BCCA-4616-BEFF-7C5C8E455139}"/>
    <hyperlink ref="C28" r:id="rId5" xr:uid="{A1CE1C0C-F26C-4884-B439-1ED711DF3993}"/>
    <hyperlink ref="C18" r:id="rId6" xr:uid="{97610A06-96B8-4F42-B88A-F0CD3C37D4F6}"/>
    <hyperlink ref="C4" r:id="rId7" xr:uid="{F0F9350A-4DEE-44F3-82BE-AF65E551781E}"/>
    <hyperlink ref="C12" r:id="rId8" xr:uid="{BD3A38A3-11F0-4F35-98A8-C63655AD935E}"/>
    <hyperlink ref="C13" r:id="rId9" xr:uid="{F50F9095-7D36-4E1C-9853-3097F0739AE7}"/>
    <hyperlink ref="C14" r:id="rId10" xr:uid="{CE07FA26-7211-494B-A2B7-122E31708DB9}"/>
    <hyperlink ref="C15" r:id="rId11" xr:uid="{B8BE506A-B9A4-4031-B7E3-5357EC9FABF5}"/>
    <hyperlink ref="C16" r:id="rId12" xr:uid="{1C54E59E-C87D-4D69-B41D-9D19345D83ED}"/>
    <hyperlink ref="C17" r:id="rId13" xr:uid="{0E3CF664-5E25-46E7-8478-799A0C6E0812}"/>
    <hyperlink ref="C20" r:id="rId14" xr:uid="{54C6E223-9897-4963-8315-03994B43A46C}"/>
    <hyperlink ref="C21" r:id="rId15" xr:uid="{E940EA23-1149-4E13-AA74-C92DFC049456}"/>
    <hyperlink ref="C22" r:id="rId16" xr:uid="{A58A5D3C-47ED-4535-B292-9F074A5D4979}"/>
    <hyperlink ref="C23" r:id="rId17" xr:uid="{FD5038D9-29AE-46EB-A819-0B023284F284}"/>
    <hyperlink ref="C24" r:id="rId18" xr:uid="{2AC30BFB-DCC8-4A7D-B4E3-1C8D709B08D6}"/>
    <hyperlink ref="C25" r:id="rId19" xr:uid="{545CE551-1822-4182-AF75-251F967C3E72}"/>
  </hyperlinks>
  <pageMargins left="0.7" right="0.7" top="0.75" bottom="0.75" header="0.3" footer="0.3"/>
  <drawing r:id="rId2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4 3 e 1 7 c 6 - 4 4 f 7 - 4 f 1 4 - 9 9 6 3 - f c 2 6 c b 2 d 7 1 c b "   x m l n s = " h t t p : / / s c h e m a s . m i c r o s o f t . c o m / D a t a M a s h u p " > A A A A A G 8 H A A B Q S w M E F A A C A A g A m Y C W V y 2 d N e + l A A A A 9 w A A A B I A H A B D b 2 5 m a W c v U G F j a 2 F n Z S 5 4 b W w g o h g A K K A U A A A A A A A A A A A A A A A A A A A A A A A A A A A A h Y / B C o I w H I d f R X Z 3 c w t J 5 O 8 k u i Y E U X Q d c + l I Z 7 j Z f L c O P V K v k F B W t 4 6 / j + / w / R 6 3 O + R j 2 w R X 1 V v d m Q x R H K F A G d m V 2 l Q Z G t w p T F D O Y S v k W V Q q m G R j 0 9 G W G a q d u 6 S E e O + x X + C u r w i L I k q O x W Y n a 9 U K 9 J H 1 f z n U x j p h p E I c D q 8 Y z j B l M V 7 S O M E U y E y h 0 O Z r s C k Y R 0 B + I K y H x g 2 9 4 s q E q z 2 Q e Q J 5 n + B P U E s D B B Q A A g A I A J m A l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Z g J Z X v b V V 3 2 g E A A B 5 D g A A E w A c A E Z v c m 1 1 b G F z L 1 N l Y 3 R p b 2 4 x L m 0 g o h g A K K A U A A A A A A A A A A A A A A A A A A A A A A A A A A A A 3 V b f b y I 3 E H 6 P l P / B c l Q J p C 0 t U d W H u 3 I n Q p J L V O X H Z Z P 2 A V B l 2 I F Y 8 X o 5 2 0 t B i P + 9 Y x t 2 v b D b a 6 v 2 p X n Z 4 P H M f D P z e W Y 0 T A 3 P J I n 9 t / v + 9 O T 0 R L 8 y B Q m J m Q B 9 y Q w j P S L A n J 4 Q / I u z X E 0 B T 6 4 z k Y D q X H O 8 1 K K D d 6 M X D U q P 0 r V M 2 O h B w q X i S y D f k r s 1 e Z C C S y D P i n H J 5 Z z c 5 B P S 6 r Z H F y K b k 8 d M G z 2 6 W k 1 B E O e s L 5 l Y a 6 7 J B c y 5 l K B G z g d t R x 7 B G X 2 C N F s i w A f z C o o M M p G n U l P E 9 M w m A j o x C I x m d 9 z y g K M N H W T S g D Q 0 I v S e p U C 3 p U F 0 Y M C G f M O T B C R x D r u H F p + y 3 3 W r y X t E g E 1 f y b B v j O K T 3 I A e f x x 6 c + O P 5 K c P x K g c S o + 3 c p m 9 A R n k 2 m Q p u c 6 l T 3 / p s p 8 k 3 n S r E R 4 G g i m V e p a p 1 J 3 t Q Z w d n r e G u + D H 7 R L C 1 W r B Z I J W n c N d I A E C L 3 f / F 0 i a Y N d B 8 V a 8 q k 2 4 z d 0 h r j M a s 3 S B 3 t 3 P d v u 4 x k f V 9 Y J 9 d R v D C A o e F H r w y u T c 3 l 0 v o D R Z o P L K V h g W u i j x Z k N j m K e e R A Z v E Q M r s 4 2 I 9 Z V L o 9 Z H 5 4 8 q S / L p 8 f 1 L r q d W h V w g + C P p H Z N s D u r o / E V y o / E J i k J F 5 u k E 1 F 4 p n 7 G p y Z V 9 Y 4 + K T 2 0 V b q X 5 8 Y e O D c l d s m + 6 S f Z J Z V r 7 V 1 9 j f o + 4 T t a k M 3 j 4 F N c c Y 1 J m 3 B w I t m H t F 4 J N M f O / M J F D W H p 3 7 k 5 b B 8 W M a G c l 9 A q / N N r d U 3 u F Z 8 w f 8 u H w 1 Y f 6 3 b / A h g o o S w Z n c B d F w g x U Y 5 A o r e W v F Z T 8 r a I I z F L s h o i 3 M S / d x s Q c + o 4 c c W x H N 2 h S k 2 x G + i k g C Z g V x f 3 G j O 1 Z H W C I F 4 K b n W U y W Z N L E D x F 4 y r o l v Z K 0 T I O Q W N g J b 3 d V V T 2 O t b r x f o K W 1 h h t b V B i E i a z 3 l m I D Z r 2 1 H 0 M i I z J j S 2 0 / K t d E L L n f O m O p 9 / t c 7 N A d r a h N 5 q 3 y y 6 D i U B j D t Q 8 z p C D L J 0 g u O x n h H n t p G F p g M E 2 2 i n q v Y 2 f A L L 5 F F C K 6 m 7 z y Q m r c h / w C w s t O 2 h L 4 v G / F h k B y H Y h F R a 0 r 1 7 y h 1 n 7 W V R a T D b c P b h p m D p e M m X X O P 8 q J 9 6 A S Y M 2 z c n 3 z n I N 8 W 4 9 Q d j 8 h 0 Z B u 1 r H J F H w K k v D c b p / P + J 9 4 a h e 4 z S P s l 9 2 y 4 R F H 3 x 7 4 A 4 G C 3 d 5 v F W A z e q 7 / X b 9 u k J l 4 0 e w s 3 u k S l s E M i Q L v q t z m C C 5 4 w M b 3 V x 5 3 M O a t 2 z 6 0 t E L r h k a n 2 L S 4 j h M w 6 q V 1 W O H G d 7 1 F + z E + b A z B N 8 y T k i c O b G I a R w N 6 j g q d s 9 3 b b Y + T V T b 5 M s e 2 u V 4 U Q 4 T Y S I K s t W / A p g u r + 5 D + p 6 I 5 v h r Y G 0 R 7 2 Q R j 9 z m e x + 0 f F 2 a B f R c V E t J F m a 2 R r c A M O d N 3 i 7 O 8 n u v B W 6 i h w 5 r b Q v R D x l g i n t w 6 7 U 6 c h 2 N S l f T c X / Z w 2 / Z 0 s + Z 2 6 f d K y s N 7 / 5 f l s s s 2 U e A 1 2 X v 2 G x m z r a I R 8 T G 3 G P 0 A 2 l s A J M K l P X y L V c M I e C v q M N B K R b S s a 1 N G 0 u S s D I N u l 9 K G / 8 c x b / G 0 z + r 9 h s 7 e 4 r 0 e C j L J V H / f 4 P U E s B A i 0 A F A A C A A g A m Y C W V y 2 d N e + l A A A A 9 w A A A B I A A A A A A A A A A A A A A A A A A A A A A E N v b m Z p Z y 9 Q Y W N r Y W d l L n h t b F B L A Q I t A B Q A A g A I A J m A l l c P y u m r p A A A A O k A A A A T A A A A A A A A A A A A A A A A A P E A A A B b Q 2 9 u d G V u d F 9 U e X B l c 1 0 u e G 1 s U E s B A i 0 A F A A C A A g A m Y C W V 7 2 1 V d 9 o B A A A e Q 4 A A B M A A A A A A A A A A A A A A A A A 4 g E A A E Z v c m 1 1 b G F z L 1 N l Y 3 R p b 2 4 x L m 1 Q S w U G A A A A A A M A A w D C A A A A l w Y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n i 0 A A A A A A A B 8 L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n Q U F B Q U F B Q U F C e V B O S U h o L z Z N U m J n W H B v N n I r b G x z R 1 Z S e V l X N X p a b T l 5 Y l N C R 2 F X e G x J R 1 p 5 Y j I w Z 1 J t b H N a W E 1 B Q U F B Q U F B Q U F B Q U F B T X Z 6 e V k 4 S k J z a 0 8 5 W i 8 4 d 2 N 5 W k V i U T V J W l d 4 d 1 p Y S W d V W F Z s Y 2 1 s b G N 3 Q U J j a n p T Q j R m K 2 p F V z R G N m F P c S 9 w W m J B Q U F B Q U E 9 I i A v P j w v U 3 R h Y m x l R W 5 0 c m l l c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m M j M 5 M 2 Y w N y 0 0 O D h j L T Q z Z G M t Y m Z h Z i 0 z M 2 F j Y T c 2 M z l i Y j U i I C 8 + P E V u d H J 5 I F R 5 c G U 9 I k x v Y W R U b 1 J l c G 9 y d E R p c 2 F i b G V k I i B W Y W x 1 Z T 0 i b D E i I C 8 + P E V u d H J 5 I F R 5 c G U 9 I l F 1 Z X J 5 R 3 J v d X B J R C I g V m F s d W U 9 I n M 2 M 2 Y y Z m M z M i 0 0 M W M y L T Q z Y j I t Y m Q 2 N y 1 m Z j M w N z M y N j Q 0 N m Q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Q m l u Y X J 5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x M i 0 x O F Q x M j o x N T o 0 N C 4 x M T I 1 M T Q x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D h j O G U x N T U t N z E 2 Y i 0 0 Z D R j L T l l O D E t Z T E w M 2 J h N G U y Z D U 5 I i A v P j x F b n R y e S B U e X B l P S J S Z X N 1 b H R U e X B l I i B W Y W x 1 Z T 0 i c 0 J p b m F y e S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l Z E N v b X B s Z X R l U m V z d W x 0 V G 9 X b 3 J r c 2 h l Z X Q i I F Z h b H V l P S J s M C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M Y X N 0 V X B k Y X R l Z C I g V m F s d W U 9 I m Q y M D I z L T E y L T E 4 V D E y O j E 1 O j Q 0 L j E y N D U x N D Z a I i A v P j x F b n R y e S B U e X B l P S J G a W x s U 3 R h d H V z I i B W Y W x 1 Z T 0 i c 0 N v b X B s Z X R l I i A v P j x F b n R y e S B U e X B l P S J C d W Z m Z X J O Z X h 0 U m V m c m V z a C I g V m F s d W U 9 I m w x I i A v P j x F b n R y e S B U e X B l P S J M b 2 F k Z W R U b 0 F u Y W x 5 c 2 l z U 2 V y d m l j Z X M i I F Z h b H V l P S J s M C I g L z 4 8 R W 5 0 c n k g V H l w Z T 0 i T G 9 h Z F R v U m V w b 3 J 0 R G l z Y W J s Z W Q i I F Z h b H V l P S J s M S I g L z 4 8 R W 5 0 c n k g V H l w Z T 0 i U X V l c n l H c m 9 1 c E l E I i B W Y W x 1 Z T 0 i c z Y z Z j J m Y z M y L T Q x Y z I t N D N i M i 1 i Z D Y 3 L W Z m M z A 3 M z I 2 N D Q 2 Z C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X B s Z S U y M E Z p b G U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X B s Z S U y M E Z p b G U v T m F 2 a W d h d G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m N i Z m I w M D g t M m U 3 O S 0 0 Z m Q w L W F i O T Y t Y m U y M G I y Y T c z Z G Q x I i A v P j x F b n R y e S B U e X B l P S J M b 2 F k V G 9 S Z X B v c n R E a X N h Y m x l Z C I g V m F s d W U 9 I m w x I i A v P j x F b n R y e S B U e X B l P S J R d W V y e U d y b 3 V w S U Q i I F Z h b H V l P S J z M D d k M j N j N z I t Z m U 4 N y 0 0 N T h j L W I 4 M T c t Y T Y 4 Z W F i Z m E 1 O T Z j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x M i 0 x O F Q x M j o x N T o 0 N C 4 x M T g 1 M T M 4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G a W x l P C 9 J d G V t U G F 0 a D 4 8 L 0 l 0 Z W 1 M b 2 N h d G l v b j 4 8 U 3 R h Y m x l R W 5 0 c m l l c z 4 8 R W 5 0 c n k g V H l w Z T 0 i T G 9 h Z F R v U m V w b 3 J 0 R G l z Y W J s Z W Q i I F Z h b H V l P S J s M S I g L z 4 8 R W 5 0 c n k g V H l w Z T 0 i U X V l c n l J R C I g V m F s d W U 9 I n N i N 2 R i M W M 5 M y 0 2 Y m M 2 L T R l Y T k t O G Q z Y S 1 i M G E x M j d l Z T E 3 N D I i I C 8 + P E V u d H J 5 I F R 5 c G U 9 I l F 1 Z X J 5 R 3 J v d X B J R C I g V m F s d W U 9 I n M 2 M 2 Y y Z m M z M i 0 0 M W M y L T Q z Y j I t Y m Q 2 N y 1 m Z j M w N z M y N j Q 0 N m Q i I C 8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x M i 0 x O F Q x M j o x N T o 0 N C 4 x M z A 0 O D k z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R G F 0 Y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J k M D Q x M m F i L T Y x Y T M t N D h j Z S 0 4 N j h k L T U w N z g 2 M W F k O G M 3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U m V j b 3 Z l c n l U Y X J n Z X R T a G V l d C I g V m F s d W U 9 I n N T a G V l d D E i I C 8 + P E V u d H J 5 I F R 5 c G U 9 I l J l Y 2 9 2 Z X J 5 V G F y Z 2 V 0 Q 2 9 s d W 1 u I i B W Y W x 1 Z T 0 i b D E i I C 8 + P E V u d H J 5 I F R 5 c G U 9 I k Z p b G x l Z E N v b X B s Z X R l U m V z d W x 0 V G 9 X b 3 J r c 2 h l Z X Q i I F Z h b H V l P S J s M S I g L z 4 8 R W 5 0 c n k g V H l w Z T 0 i U m V j b 3 Z l c n l U Y X J n Z X R S b 3 c i I F Z h b H V l P S J s M S I g L z 4 8 R W 5 0 c n k g V H l w Z T 0 i R m l s b F R v R G F 0 Y U 1 v Z G V s R W 5 h Y m x l Z C I g V m F s d W U 9 I m w w I i A v P j x F b n R y e S B U e X B l P S J G a W x s T 2 J q Z W N 0 V H l w Z S I g V m F s d W U 9 I n N U Y W J s Z S I g L z 4 8 R W 5 0 c n k g V H l w Z T 0 i R m l s b E N v b H V t b l R 5 c G V z I i B W Y W x 1 Z T 0 i c 0 N R W U d C Z 1 l H Q X d N R k J R V U Z C U V F F I i A v P j x F b n R y e S B U e X B l P S J G a W x s Q 2 9 s d W 1 u T m F t Z X M i I F Z h b H V l P S J z W y Z x d W 9 0 O 0 R h d G U m c X V v d D s s J n F 1 b 3 Q 7 U 2 V n b W V u d C Z x d W 9 0 O y w m c X V v d D t D b 3 V u d H J 5 J n F 1 b 3 Q 7 L C Z x d W 9 0 O 1 B y b 2 R 1 Y 3 Q m c X V v d D s s J n F 1 b 3 Q 7 R G l z Y 2 9 1 b n Q g Q m F u Z C Z x d W 9 0 O y w m c X V v d D t N Y W 5 h Z 2 V y J n F 1 b 3 Q 7 L C Z x d W 9 0 O 1 V u a X R z I F N v b G Q m c X V v d D s s J n F 1 b 3 Q 7 U 2 F s Z S B Q c m l j Z S Z x d W 9 0 O y w m c X V v d D t H c m 9 z c y B T Y W x l c y Z x d W 9 0 O y w m c X V v d D t E a X N j b 3 V u d H M m c X V v d D s s J n F 1 b 3 Q 7 U 2 F s Z X M m c X V v d D s s J n F 1 b 3 Q 7 Q 0 9 H U y Z x d W 9 0 O y w m c X V v d D t Q c m 9 m a X Q m c X V v d D s s J n F 1 b 3 Q 7 R 3 J v c 3 M g U H J v Z m l 0 I C U m c X V v d D s s J n F 1 b 3 Q 7 R G l z Y 2 9 1 b n Q g J S Z x d W 9 0 O 1 0 i I C 8 + P E V u d H J 5 I F R 5 c G U 9 I k Z p b G x U Y X J n Z X Q i I F Z h b H V l P S J z U 2 F s Z X N E Y X R h I i A v P j x F b n R y e S B U e X B l P S J G a W x s T G F z d F V w Z G F 0 Z W Q i I F Z h b H V l P S J k M j A y M y 0 x M i 0 y M l Q w N j o w N D o 1 M C 4 1 N z g z N T I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D U x I i A v P j x F b n R y e S B U e X B l P S J B Z G R l Z F R v R G F 0 Y U 1 v Z G V s I i B W Y W x 1 Z T 0 i b D A i I C 8 + P E V u d H J 5 I F R 5 c G U 9 I k 5 h d m l n Y X R p b 2 5 T d G V w T m F t Z S I g V m F s d W U 9 I n N O Y X Z p Z 2 F 0 a W 9 u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N E Y X R h L 0 F 1 d G 9 S Z W 1 v d m V k Q 2 9 s d W 1 u c z E u e 0 R h d G U s M H 0 m c X V v d D s s J n F 1 b 3 Q 7 U 2 V j d G l v b j E v U 2 F s Z X N E Y X R h L 0 F 1 d G 9 S Z W 1 v d m V k Q 2 9 s d W 1 u c z E u e 1 N l Z 2 1 l b n Q s M X 0 m c X V v d D s s J n F 1 b 3 Q 7 U 2 V j d G l v b j E v U 2 F s Z X N E Y X R h L 0 F 1 d G 9 S Z W 1 v d m V k Q 2 9 s d W 1 u c z E u e 0 N v d W 5 0 c n k s M n 0 m c X V v d D s s J n F 1 b 3 Q 7 U 2 V j d G l v b j E v U 2 F s Z X N E Y X R h L 0 F 1 d G 9 S Z W 1 v d m V k Q 2 9 s d W 1 u c z E u e 1 B y b 2 R 1 Y 3 Q s M 3 0 m c X V v d D s s J n F 1 b 3 Q 7 U 2 V j d G l v b j E v U 2 F s Z X N E Y X R h L 0 F 1 d G 9 S Z W 1 v d m V k Q 2 9 s d W 1 u c z E u e 0 R p c 2 N v d W 5 0 I E J h b m Q s N H 0 m c X V v d D s s J n F 1 b 3 Q 7 U 2 V j d G l v b j E v U 2 F s Z X N E Y X R h L 0 F 1 d G 9 S Z W 1 v d m V k Q 2 9 s d W 1 u c z E u e 0 1 h b m F n Z X I s N X 0 m c X V v d D s s J n F 1 b 3 Q 7 U 2 V j d G l v b j E v U 2 F s Z X N E Y X R h L 0 F 1 d G 9 S Z W 1 v d m V k Q 2 9 s d W 1 u c z E u e 1 V u a X R z I F N v b G Q s N n 0 m c X V v d D s s J n F 1 b 3 Q 7 U 2 V j d G l v b j E v U 2 F s Z X N E Y X R h L 0 F 1 d G 9 S Z W 1 v d m V k Q 2 9 s d W 1 u c z E u e 1 N h b G U g U H J p Y 2 U s N 3 0 m c X V v d D s s J n F 1 b 3 Q 7 U 2 V j d G l v b j E v U 2 F s Z X N E Y X R h L 0 F 1 d G 9 S Z W 1 v d m V k Q 2 9 s d W 1 u c z E u e 0 d y b 3 N z I F N h b G V z L D h 9 J n F 1 b 3 Q 7 L C Z x d W 9 0 O 1 N l Y 3 R p b 2 4 x L 1 N h b G V z R G F 0 Y S 9 B d X R v U m V t b 3 Z l Z E N v b H V t b n M x L n t E a X N j b 3 V u d H M s O X 0 m c X V v d D s s J n F 1 b 3 Q 7 U 2 V j d G l v b j E v U 2 F s Z X N E Y X R h L 0 F 1 d G 9 S Z W 1 v d m V k Q 2 9 s d W 1 u c z E u e 1 N h b G V z L D E w f S Z x d W 9 0 O y w m c X V v d D t T Z W N 0 a W 9 u M S 9 T Y W x l c 0 R h d G E v Q X V 0 b 1 J l b W 9 2 Z W R D b 2 x 1 b W 5 z M S 5 7 Q 0 9 H U y w x M X 0 m c X V v d D s s J n F 1 b 3 Q 7 U 2 V j d G l v b j E v U 2 F s Z X N E Y X R h L 0 F 1 d G 9 S Z W 1 v d m V k Q 2 9 s d W 1 u c z E u e 1 B y b 2 Z p d C w x M n 0 m c X V v d D s s J n F 1 b 3 Q 7 U 2 V j d G l v b j E v U 2 F s Z X N E Y X R h L 0 F 1 d G 9 S Z W 1 v d m V k Q 2 9 s d W 1 u c z E u e 0 d y b 3 N z I F B y b 2 Z p d C A l L D E z f S Z x d W 9 0 O y w m c X V v d D t T Z W N 0 a W 9 u M S 9 T Y W x l c 0 R h d G E v Q X V 0 b 1 J l b W 9 2 Z W R D b 2 x 1 b W 5 z M S 5 7 R G l z Y 2 9 1 b n Q g J S w x N H 0 m c X V v d D t d L C Z x d W 9 0 O 0 N v b H V t b k N v d W 5 0 J n F 1 b 3 Q 7 O j E 1 L C Z x d W 9 0 O 0 t l e U N v b H V t b k 5 h b W V z J n F 1 b 3 Q 7 O l t d L C Z x d W 9 0 O 0 N v b H V t b k l k Z W 5 0 a X R p Z X M m c X V v d D s 6 W y Z x d W 9 0 O 1 N l Y 3 R p b 2 4 x L 1 N h b G V z R G F 0 Y S 9 B d X R v U m V t b 3 Z l Z E N v b H V t b n M x L n t E Y X R l L D B 9 J n F 1 b 3 Q 7 L C Z x d W 9 0 O 1 N l Y 3 R p b 2 4 x L 1 N h b G V z R G F 0 Y S 9 B d X R v U m V t b 3 Z l Z E N v b H V t b n M x L n t T Z W d t Z W 5 0 L D F 9 J n F 1 b 3 Q 7 L C Z x d W 9 0 O 1 N l Y 3 R p b 2 4 x L 1 N h b G V z R G F 0 Y S 9 B d X R v U m V t b 3 Z l Z E N v b H V t b n M x L n t D b 3 V u d H J 5 L D J 9 J n F 1 b 3 Q 7 L C Z x d W 9 0 O 1 N l Y 3 R p b 2 4 x L 1 N h b G V z R G F 0 Y S 9 B d X R v U m V t b 3 Z l Z E N v b H V t b n M x L n t Q c m 9 k d W N 0 L D N 9 J n F 1 b 3 Q 7 L C Z x d W 9 0 O 1 N l Y 3 R p b 2 4 x L 1 N h b G V z R G F 0 Y S 9 B d X R v U m V t b 3 Z l Z E N v b H V t b n M x L n t E a X N j b 3 V u d C B C Y W 5 k L D R 9 J n F 1 b 3 Q 7 L C Z x d W 9 0 O 1 N l Y 3 R p b 2 4 x L 1 N h b G V z R G F 0 Y S 9 B d X R v U m V t b 3 Z l Z E N v b H V t b n M x L n t N Y W 5 h Z 2 V y L D V 9 J n F 1 b 3 Q 7 L C Z x d W 9 0 O 1 N l Y 3 R p b 2 4 x L 1 N h b G V z R G F 0 Y S 9 B d X R v U m V t b 3 Z l Z E N v b H V t b n M x L n t V b m l 0 c y B T b 2 x k L D Z 9 J n F 1 b 3 Q 7 L C Z x d W 9 0 O 1 N l Y 3 R p b 2 4 x L 1 N h b G V z R G F 0 Y S 9 B d X R v U m V t b 3 Z l Z E N v b H V t b n M x L n t T Y W x l I F B y a W N l L D d 9 J n F 1 b 3 Q 7 L C Z x d W 9 0 O 1 N l Y 3 R p b 2 4 x L 1 N h b G V z R G F 0 Y S 9 B d X R v U m V t b 3 Z l Z E N v b H V t b n M x L n t H c m 9 z c y B T Y W x l c y w 4 f S Z x d W 9 0 O y w m c X V v d D t T Z W N 0 a W 9 u M S 9 T Y W x l c 0 R h d G E v Q X V 0 b 1 J l b W 9 2 Z W R D b 2 x 1 b W 5 z M S 5 7 R G l z Y 2 9 1 b n R z L D l 9 J n F 1 b 3 Q 7 L C Z x d W 9 0 O 1 N l Y 3 R p b 2 4 x L 1 N h b G V z R G F 0 Y S 9 B d X R v U m V t b 3 Z l Z E N v b H V t b n M x L n t T Y W x l c y w x M H 0 m c X V v d D s s J n F 1 b 3 Q 7 U 2 V j d G l v b j E v U 2 F s Z X N E Y X R h L 0 F 1 d G 9 S Z W 1 v d m V k Q 2 9 s d W 1 u c z E u e 0 N P R 1 M s M T F 9 J n F 1 b 3 Q 7 L C Z x d W 9 0 O 1 N l Y 3 R p b 2 4 x L 1 N h b G V z R G F 0 Y S 9 B d X R v U m V t b 3 Z l Z E N v b H V t b n M x L n t Q c m 9 m a X Q s M T J 9 J n F 1 b 3 Q 7 L C Z x d W 9 0 O 1 N l Y 3 R p b 2 4 x L 1 N h b G V z R G F 0 Y S 9 B d X R v U m V t b 3 Z l Z E N v b H V t b n M x L n t H c m 9 z c y B Q c m 9 m a X Q g J S w x M 3 0 m c X V v d D s s J n F 1 b 3 Q 7 U 2 V j d G l v b j E v U 2 F s Z X N E Y X R h L 0 F 1 d G 9 S Z W 1 v d m V k Q 2 9 s d W 1 u c z E u e 0 R p c 2 N v d W 5 0 I C U s M T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0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0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0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0 V 4 c G F u Z G V k J T I w V G F i b G U l M j B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1 J l c G x h Y 2 V k J T I w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0 R h d G E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1 N w b G l 0 J T I w Q 2 9 s d W 1 u J T I w Y n k l M j B E Z W x p b W l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0 R h d G E v Q 2 h h b m d l Z C U y M F R 5 c G U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0 1 l c m d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0 R h d G E v U m 9 1 b m R l Z C U y M F V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0 l u c 2 V y d G V k J T I w R G l 2 a X N p b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0 R h d G E v S W 5 z Z X J 0 Z W Q l M j B E a X Z p c 2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0 R h d G E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E Y X R h L 1 J l b m F t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C p I 1 W A g O M R D m y J I R E p w y b Q A A A A A A g A A A A A A E G Y A A A A B A A A g A A A A 6 R w s F y h W t + F K e B c a E B q b + Y L n v 3 l 0 l b 7 b y S f B O a b 7 3 v 8 A A A A A D o A A A A A C A A A g A A A A s c 2 2 Q Z n W k 7 B l m V I j 1 H 3 q 9 k M r X p u R o c z e 5 P d + s P i 8 f i N Q A A A A s 3 M U / b H c q K V 5 n i m 8 N L F a x g r 5 A m p l 7 H 6 q M s D x z l I v 1 f s N G R W o h 3 5 L 5 V h f z i i f I 0 h e 1 1 5 E A 0 d 4 m s F r U X u g s o d 1 f T N W J g p O 8 j C z L X t M d 4 A U 9 C 5 A A A A A z J X F y N U o D 3 O d e d b Q v J Q N y B M T c i G b 5 X O A Y 1 7 h P e 2 Z k A B + v x L 3 M / D P 5 t 0 m p R U Q c t B 3 D e g o Z M c I s z N L I 1 x 4 a a b E i A = = < / D a t a M a s h u p > 
</file>

<file path=customXml/itemProps1.xml><?xml version="1.0" encoding="utf-8"?>
<ds:datastoreItem xmlns:ds="http://schemas.openxmlformats.org/officeDocument/2006/customXml" ds:itemID="{989794DB-12E0-488D-AA35-F9806ACA2B0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Copyright</vt:lpstr>
      <vt:lpstr>Data</vt:lpstr>
      <vt:lpstr>Summary Statistics</vt:lpstr>
      <vt:lpstr>Suggestion1</vt:lpstr>
      <vt:lpstr>Suggestion2</vt:lpstr>
      <vt:lpstr>Insights</vt:lpstr>
      <vt:lpstr>More 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Mynda Treacy</dc:creator>
  <cp:lastModifiedBy>Mynda Treacy</cp:lastModifiedBy>
  <dcterms:created xsi:type="dcterms:W3CDTF">2023-12-18T12:03:45Z</dcterms:created>
  <dcterms:modified xsi:type="dcterms:W3CDTF">2024-01-07T01:03:38Z</dcterms:modified>
</cp:coreProperties>
</file>