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Checklist (Progress Bar)/"/>
    </mc:Choice>
  </mc:AlternateContent>
  <xr:revisionPtr revIDLastSave="298" documentId="8_{AFE5140B-7A80-3D40-B622-3E5EA83167E3}" xr6:coauthVersionLast="47" xr6:coauthVersionMax="47" xr10:uidLastSave="{3C59DAB0-FBFA-4033-B13A-031A9A943F77}"/>
  <bookViews>
    <workbookView xWindow="-120" yWindow="-120" windowWidth="29040" windowHeight="15720" activeTab="1" xr2:uid="{A2EFAAC8-541A-9E4D-9E95-5C5BD92092C6}"/>
  </bookViews>
  <sheets>
    <sheet name="Copyright" sheetId="4" r:id="rId1"/>
    <sheet name="Checklist" sheetId="2" r:id="rId2"/>
    <sheet name="More Resources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3" i="2" a="1"/>
  <c r="D3" i="2" s="1"/>
  <c r="C3" i="2"/>
  <c r="E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<sst xmlns="http://schemas.openxmlformats.org/spreadsheetml/2006/main" count="79" uniqueCount="77">
  <si>
    <t>Task</t>
  </si>
  <si>
    <t>Status</t>
  </si>
  <si>
    <t>Due Date</t>
  </si>
  <si>
    <t xml:space="preserve">Market research &amp; competitor analysis </t>
  </si>
  <si>
    <t>Define product features &amp; MVP scope</t>
  </si>
  <si>
    <t>Create brand identity &amp; logo</t>
  </si>
  <si>
    <t>Build landing page &amp; waitlist</t>
  </si>
  <si>
    <t>Develop beta version</t>
  </si>
  <si>
    <t>Set up social media accounts</t>
  </si>
  <si>
    <t>Create product demo video</t>
  </si>
  <si>
    <t>Plan launch campaign strategy</t>
  </si>
  <si>
    <t>Completed Tasks</t>
  </si>
  <si>
    <t>Total Tasks</t>
  </si>
  <si>
    <t>Priority</t>
  </si>
  <si>
    <t>Product Launch Checklist</t>
  </si>
  <si>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</si>
  <si>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</si>
  <si>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</si>
  <si>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</si>
  <si>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</si>
  <si>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</si>
  <si>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</si>
  <si>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</si>
  <si>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</si>
  <si>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</si>
  <si>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</si>
  <si>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</si>
  <si>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</si>
  <si>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</si>
  <si>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</si>
  <si>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</si>
  <si>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</si>
  <si>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</si>
  <si>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</si>
  <si>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</si>
  <si>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</si>
  <si>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</si>
  <si>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</si>
  <si>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</si>
  <si>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</si>
  <si>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</si>
  <si>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</si>
  <si>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</si>
  <si>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</si>
  <si>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</si>
  <si>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</si>
  <si>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</si>
  <si>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</si>
  <si>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</si>
  <si>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</si>
  <si>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</si>
  <si>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</si>
  <si>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</si>
  <si>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</si>
  <si>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</si>
  <si>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</si>
  <si>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</si>
  <si>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</si>
  <si>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</si>
  <si>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</si>
  <si>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</si>
  <si>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</si>
  <si>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</si>
  <si>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</si>
  <si>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</si>
  <si>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</si>
  <si>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</si>
  <si>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</si>
  <si>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</si>
  <si>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</si>
  <si>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</si>
  <si>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</si>
  <si>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</si>
  <si>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</si>
  <si>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</si>
  <si>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</si>
  <si>
    <t>Excel Checklist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</si>
</sst>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*."/>
  </numFmts>
  <fonts count="12" x14ac:knownFonts="1"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6"/>
      <color theme="0"/>
      <name val="Aptos Narrow"/>
      <family val="2"/>
      <scheme val="minor"/>
    </font>
    <font>
      <sz val="20"/>
      <color theme="7" tint="-0.499984740745262"/>
      <name val="Aptos Narrow"/>
      <family val="2"/>
      <scheme val="minor"/>
    </font>
    <font>
      <sz val="16"/>
      <color theme="7" tint="-0.499984740745262"/>
      <name val="Aptos Narrow"/>
      <family val="2"/>
      <scheme val="minor"/>
    </font>
    <font>
      <sz val="28"/>
      <color theme="0"/>
      <name val="Segoe UI Light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F5511"/>
        <bgColor indexed="64"/>
      </patternFill>
    </fill>
    <fill>
      <patternFill patternType="solid">
        <fgColor theme="6" tint="-0.249977111117893"/>
        <bgColor indexed="64"/>
      </patternFill>
    </fill>
  </fills>
  <borders count="4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7" tint="-0.499984740745262"/>
      </left>
      <right/>
      <top/>
      <bottom/>
      <diagonal/>
    </border>
    <border>
      <left style="thick">
        <color theme="4"/>
      </left>
      <right style="thick">
        <color theme="7" tint="-0.499984740745262"/>
      </right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10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9" fontId="4" fillId="2" borderId="1" xfId="1" applyFont="1" applyFill="1" applyBorder="1" applyAlignment="1">
      <alignment horizontal="right"/>
    </xf>
    <xf numFmtId="0" fontId="7" fillId="3" borderId="0" xfId="2" applyFont="1" applyFill="1" applyAlignment="1">
      <alignment vertical="center"/>
    </xf>
    <xf numFmtId="0" fontId="7" fillId="4" borderId="0" xfId="2" applyFont="1" applyFill="1" applyAlignment="1">
      <alignment vertical="center"/>
    </xf>
    <xf numFmtId="0" fontId="1" fillId="0" borderId="0" xfId="2"/>
    <xf numFmtId="0" fontId="8" fillId="0" borderId="0" xfId="2" applyFont="1"/>
    <xf numFmtId="0" fontId="8" fillId="0" borderId="0" xfId="2" applyFont="1" applyAlignment="1">
      <alignment vertical="center"/>
    </xf>
    <xf numFmtId="0" fontId="3" fillId="0" borderId="0" xfId="2" applyFont="1"/>
    <xf numFmtId="164" fontId="1" fillId="0" borderId="0" xfId="2" applyNumberFormat="1" applyAlignment="1">
      <alignment horizontal="left" indent="1"/>
    </xf>
    <xf numFmtId="0" fontId="10" fillId="0" borderId="0" xfId="3"/>
    <xf numFmtId="0" fontId="7" fillId="3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11" fillId="5" borderId="0" xfId="0" applyFont="1" applyFill="1"/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5" fillId="0" borderId="0" xfId="0" applyFont="1" applyAlignment="1">
      <alignment horizontal="left" vertical="center" indent="4"/>
    </xf>
  </cellXfs>
  <cellStyles count="4">
    <cellStyle name="Hyperlink 2" xfId="3" xr:uid="{05C13C00-3B73-4E20-A4E1-EAB47EBDF059}"/>
    <cellStyle name="Normal" xfId="0" builtinId="0"/>
    <cellStyle name="Normal 2" xfId="2" xr:uid="{58B2E5A8-2AEB-48D4-88F2-335A9E7ECC19}"/>
    <cellStyle name="Per cent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 tint="0.34998626667073579"/>
      </font>
      <fill>
        <patternFill>
          <bgColor theme="4" tint="0.79998168889431442"/>
        </patternFill>
      </fill>
    </dxf>
    <dxf>
      <font>
        <strike val="0"/>
        <u val="none"/>
        <color theme="2" tint="-0.499984740745262"/>
      </font>
      <fill>
        <patternFill>
          <bgColor theme="2"/>
        </patternFill>
      </fill>
    </dxf>
    <dxf>
      <numFmt numFmtId="165" formatCode="m/d/yy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left" vertical="center" textRotation="0" wrapText="0" relativeIndent="1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https://www.myonlinetraininghub.com/smart-excel-checklist" TargetMode="External"/><Relationship Id="rId7" Type="http://schemas.openxmlformats.org/officeDocument/2006/relationships/hyperlink" Target="https://www.myonlinetraininghub.com/" TargetMode="External"/><Relationship Id="rId2" Type="http://schemas.openxmlformats.org/officeDocument/2006/relationships/image" Target="../media/image4.svg"/><Relationship Id="rId1" Type="http://schemas.openxmlformats.org/officeDocument/2006/relationships/image" Target="../media/image3.png"/><Relationship Id="rId6" Type="http://schemas.openxmlformats.org/officeDocument/2006/relationships/hyperlink" Target="https://youtu.be/9HmYFqEumM8" TargetMode="External"/><Relationship Id="rId5" Type="http://schemas.openxmlformats.org/officeDocument/2006/relationships/image" Target="../media/image6.svg"/><Relationship Id="rId4" Type="http://schemas.openxmlformats.org/officeDocument/2006/relationships/image" Target="../media/image5.png"/><Relationship Id="rId9" Type="http://schemas.openxmlformats.org/officeDocument/2006/relationships/image" Target="../media/image2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419100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C61631-98CE-4643-942C-88E03235C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38950" y="0"/>
          <a:ext cx="3238500" cy="6477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35C15E99-8DA1-FB20-D61A-5941DDE7364A}"/>
            </a:ext>
          </a:extLst>
        </xdr:cNvPr>
        <xdr:cNvSpPr/>
      </xdr:nvSpPr>
      <xdr:spPr>
        <a:xfrm>
          <a:off x="5060156" y="544286"/>
          <a:ext cx="1173616" cy="289152"/>
        </a:xfrm>
        <a:prstGeom prst="roundRect">
          <a:avLst/>
        </a:prstGeom>
        <a:noFill/>
        <a:ln w="2857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oneCell">
    <xdr:from>
      <xdr:col>0</xdr:col>
      <xdr:colOff>147069</xdr:colOff>
      <xdr:row>1</xdr:row>
      <xdr:rowOff>167586</xdr:rowOff>
    </xdr:from>
    <xdr:to>
      <xdr:col>1</xdr:col>
      <xdr:colOff>429357</xdr:colOff>
      <xdr:row>2</xdr:row>
      <xdr:rowOff>178778</xdr:rowOff>
    </xdr:to>
    <xdr:pic>
      <xdr:nvPicPr>
        <xdr:cNvPr id="9" name="Graphic 8" descr="CheckList outline">
          <a:extLst>
            <a:ext uri="{FF2B5EF4-FFF2-40B4-BE49-F238E27FC236}">
              <a16:creationId xmlns:a16="http://schemas.microsoft.com/office/drawing/2014/main" id="{2F372183-1DD6-0E09-3B52-08D0BEBF2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rot="21180100">
          <a:off x="147069" y="786711"/>
          <a:ext cx="453738" cy="449342"/>
        </a:xfrm>
        <a:prstGeom prst="rect">
          <a:avLst/>
        </a:prstGeom>
      </xdr:spPr>
    </xdr:pic>
    <xdr:clientData/>
  </xdr:twoCellAnchor>
  <xdr:twoCellAnchor editAs="absolute">
    <xdr:from>
      <xdr:col>1</xdr:col>
      <xdr:colOff>3019425</xdr:colOff>
      <xdr:row>0</xdr:row>
      <xdr:rowOff>200028</xdr:rowOff>
    </xdr:from>
    <xdr:to>
      <xdr:col>2</xdr:col>
      <xdr:colOff>932798</xdr:colOff>
      <xdr:row>0</xdr:row>
      <xdr:rowOff>495303</xdr:rowOff>
    </xdr:to>
    <xdr:grpSp>
      <xdr:nvGrpSpPr>
        <xdr:cNvPr id="10" name="Group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B7843FF-90A7-4475-93F0-5EA49DDF6C02}"/>
            </a:ext>
          </a:extLst>
        </xdr:cNvPr>
        <xdr:cNvGrpSpPr/>
      </xdr:nvGrpSpPr>
      <xdr:grpSpPr>
        <a:xfrm>
          <a:off x="3187944" y="200028"/>
          <a:ext cx="1159200" cy="295275"/>
          <a:chOff x="4486275" y="142875"/>
          <a:chExt cx="1162050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D65BDA40-CF2E-CBB2-D659-8B15DC0E1714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2" name="Graphic 11" descr="Document">
            <a:extLst>
              <a:ext uri="{FF2B5EF4-FFF2-40B4-BE49-F238E27FC236}">
                <a16:creationId xmlns:a16="http://schemas.microsoft.com/office/drawing/2014/main" id="{68A93944-A1F9-69B0-C64C-ECCB8CFD025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2</xdr:col>
      <xdr:colOff>1075672</xdr:colOff>
      <xdr:row>0</xdr:row>
      <xdr:rowOff>200028</xdr:rowOff>
    </xdr:from>
    <xdr:to>
      <xdr:col>4</xdr:col>
      <xdr:colOff>537304</xdr:colOff>
      <xdr:row>0</xdr:row>
      <xdr:rowOff>495303</xdr:rowOff>
    </xdr:to>
    <xdr:grpSp>
      <xdr:nvGrpSpPr>
        <xdr:cNvPr id="13" name="Group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D822F0D-760E-4535-A6F3-BAB33EBE9CE6}"/>
            </a:ext>
          </a:extLst>
        </xdr:cNvPr>
        <xdr:cNvGrpSpPr/>
      </xdr:nvGrpSpPr>
      <xdr:grpSpPr>
        <a:xfrm>
          <a:off x="4490018" y="200028"/>
          <a:ext cx="1366632" cy="295275"/>
          <a:chOff x="5400674" y="152400"/>
          <a:chExt cx="1362075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F08042AE-B739-5FD5-B4F8-9FBE18A185EE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1FB9703B-23FA-2CCA-5C09-8681DC32F59E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6" name="Rectangle: Rounded Corners 15">
              <a:extLst>
                <a:ext uri="{FF2B5EF4-FFF2-40B4-BE49-F238E27FC236}">
                  <a16:creationId xmlns:a16="http://schemas.microsoft.com/office/drawing/2014/main" id="{C9D4979B-6CBA-4D29-CD0A-D4475457A1F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7" name="Isosceles Triangle 16">
              <a:extLst>
                <a:ext uri="{FF2B5EF4-FFF2-40B4-BE49-F238E27FC236}">
                  <a16:creationId xmlns:a16="http://schemas.microsoft.com/office/drawing/2014/main" id="{234C45DD-FC16-6F42-E176-D8CBDE7F93F1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4</xdr:col>
      <xdr:colOff>680105</xdr:colOff>
      <xdr:row>0</xdr:row>
      <xdr:rowOff>38100</xdr:rowOff>
    </xdr:from>
    <xdr:to>
      <xdr:col>8</xdr:col>
      <xdr:colOff>286675</xdr:colOff>
      <xdr:row>0</xdr:row>
      <xdr:rowOff>612085</xdr:rowOff>
    </xdr:to>
    <xdr:pic>
      <xdr:nvPicPr>
        <xdr:cNvPr id="18" name="my-online-training-hub-logo-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C9CF547-D38D-469F-9956-7591413BC5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10349"/>
        <a:stretch>
          <a:fillRect/>
        </a:stretch>
      </xdr:blipFill>
      <xdr:spPr>
        <a:xfrm>
          <a:off x="6004580" y="38100"/>
          <a:ext cx="3197495" cy="5739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2657468</xdr:colOff>
      <xdr:row>0</xdr:row>
      <xdr:rowOff>0</xdr:rowOff>
    </xdr:from>
    <xdr:ext cx="3333757" cy="66675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9473D4-3AE8-42F2-A9C5-7B0A364C9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010268" y="0"/>
          <a:ext cx="3333757" cy="666751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DD5773-0845-4EE8-86DA-53F2624F1A16}" name="Tasks" displayName="Tasks" ref="B5:E13" totalsRowShown="0" headerRowDxfId="9" dataDxfId="8">
  <autoFilter ref="B5:E13" xr:uid="{80A0823D-68EB-9C4A-873A-3B9BEC7C515F}"/>
  <tableColumns count="4">
    <tableColumn id="1" xr3:uid="{C6F46F50-EC09-4E8E-8B55-4CCFDC6FD2F8}" name="Task" dataDxfId="7"/>
    <tableColumn id="2" xr3:uid="{314A627B-530D-4AC4-972C-37D6706731C9}" name="Status" dataDxfId="6"/>
    <tableColumn id="3" xr3:uid="{5906AB15-30C8-4C8E-854E-382B4159602B}" name="Priority" dataDxfId="5">
      <calculatedColumnFormula array="1">_xlfn.IFS(Tasks[[#This Row],[Status]],"Complete",Tasks[[#This Row],[Due Date]]-TODAY()&lt;=7,"High",Tasks[[#This Row],[Due Date]]-TODAY()&lt;=14,"Medium",TRUE,"Low")</calculatedColumnFormula>
    </tableColumn>
    <tableColumn id="4" xr3:uid="{14555A8E-1235-4D1C-9EF0-BFD998C360C6}" name="Due Date" dataDxfId="4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3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86A5C-0B32-4560-A1F9-CC5DF18B331D}">
  <dimension ref="A1:Q30"/>
  <sheetViews>
    <sheetView showGridLines="0" showRowColHeaders="0" workbookViewId="0">
      <selection activeCell="N5" sqref="N5"/>
    </sheetView>
  </sheetViews>
  <sheetFormatPr defaultColWidth="0" defaultRowHeight="15" customHeight="1" zeroHeight="1" x14ac:dyDescent="0.25"/>
  <cols>
    <col min="1" max="1" width="4.25" style="11" customWidth="1"/>
    <col min="2" max="17" width="8" style="11" customWidth="1"/>
    <col min="18" max="16384" width="8" style="11" hidden="1"/>
  </cols>
  <sheetData>
    <row r="1" spans="1:17" ht="52.5" customHeight="1" x14ac:dyDescent="0.25">
      <c r="A1" s="9"/>
      <c r="B1" s="10" t="s">
        <v>15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x14ac:dyDescent="0.25"/>
    <row r="3" spans="1:17" ht="18.75" x14ac:dyDescent="0.3">
      <c r="B3" s="12" t="s">
        <v>16</v>
      </c>
    </row>
    <row r="4" spans="1:17" ht="18.75" x14ac:dyDescent="0.25">
      <c r="B4" s="13" t="s">
        <v>17</v>
      </c>
    </row>
    <row r="5" spans="1:17" ht="18.75" x14ac:dyDescent="0.25">
      <c r="B5" s="13" t="s">
        <v>18</v>
      </c>
    </row>
    <row r="6" spans="1:17" ht="18.75" x14ac:dyDescent="0.25">
      <c r="B6" s="13" t="s">
        <v>19</v>
      </c>
    </row>
    <row r="7" spans="1:17" ht="18.75" x14ac:dyDescent="0.25">
      <c r="B7" s="13"/>
    </row>
    <row r="8" spans="1:17" ht="18.75" x14ac:dyDescent="0.25">
      <c r="B8" s="13" t="s">
        <v>20</v>
      </c>
    </row>
    <row r="9" spans="1:17" x14ac:dyDescent="0.25"/>
    <row r="10" spans="1:17" ht="18.75" x14ac:dyDescent="0.25">
      <c r="B10" s="13" t="s">
        <v>21</v>
      </c>
    </row>
    <row r="11" spans="1:17" ht="18.75" x14ac:dyDescent="0.25">
      <c r="B11" s="13" t="s">
        <v>22</v>
      </c>
    </row>
    <row r="30" spans="2:2" hidden="1" x14ac:dyDescent="0.25">
      <c r="B30" s="11" t="s">
        <v>23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15E92-535B-4621-82C2-1DB3E37D38CB}">
  <dimension ref="A1:Q17"/>
  <sheetViews>
    <sheetView showGridLines="0" tabSelected="1" zoomScale="130" zoomScaleNormal="130" workbookViewId="0">
      <selection activeCell="I10" sqref="I10"/>
    </sheetView>
  </sheetViews>
  <sheetFormatPr defaultColWidth="11" defaultRowHeight="15.75" x14ac:dyDescent="0.25"/>
  <cols>
    <col min="1" max="1" width="2.25" customWidth="1"/>
    <col min="2" max="2" width="42.625" customWidth="1"/>
    <col min="3" max="3" width="14.25" customWidth="1"/>
    <col min="4" max="4" width="10.75" bestFit="1" customWidth="1"/>
    <col min="5" max="5" width="14.125" customWidth="1"/>
  </cols>
  <sheetData>
    <row r="1" spans="1:17" s="19" customFormat="1" ht="48.75" customHeight="1" x14ac:dyDescent="0.3">
      <c r="A1" s="17"/>
      <c r="B1" s="18" t="s">
        <v>76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7" ht="34.5" customHeight="1" thickBot="1" x14ac:dyDescent="0.3">
      <c r="B2" s="23" t="s">
        <v>14</v>
      </c>
      <c r="C2" s="20" t="s">
        <v>12</v>
      </c>
      <c r="D2" s="21" t="s">
        <v>11</v>
      </c>
      <c r="E2" s="22"/>
    </row>
    <row r="3" spans="1:17" ht="22.5" thickTop="1" thickBot="1" x14ac:dyDescent="0.4">
      <c r="B3" s="23"/>
      <c r="C3" s="7">
        <f>COUNTA(Tasks[Task])</f>
        <v>8</v>
      </c>
      <c r="D3" s="6" cm="1">
        <f t="array" ref="D3">SUM(--Tasks[Status])</f>
        <v>3</v>
      </c>
      <c r="E3" s="8">
        <f>D3/C3</f>
        <v>0.375</v>
      </c>
    </row>
    <row r="4" spans="1:17" ht="16.5" thickTop="1" x14ac:dyDescent="0.25"/>
    <row r="5" spans="1:17" ht="19.5" customHeight="1" x14ac:dyDescent="0.25">
      <c r="B5" s="5" t="s">
        <v>0</v>
      </c>
      <c r="C5" s="1" t="s">
        <v>1</v>
      </c>
      <c r="D5" s="1" t="s">
        <v>13</v>
      </c>
      <c r="E5" s="1" t="s">
        <v>2</v>
      </c>
    </row>
    <row r="6" spans="1:17" ht="19.5" customHeight="1" x14ac:dyDescent="0.25">
      <c r="B6" s="5" t="s">
        <v>3</v>
      </c>
      <c r="C6" s="2" t="b">
        <v>1</v>
      </c>
      <c r="D6" s="1" t="str" cm="1">
        <f t="array" aca="1" ref="D6" ca="1">_xlfn.IFS(Tasks[[#This Row],[Status]],"Complete",Tasks[[#This Row],[Due Date]]-TODAY()&lt;=7,"High",Tasks[[#This Row],[Due Date]]-TODAY()&lt;=14,"Medium",TRUE,"Low")</f>
        <v>Complete</v>
      </c>
      <c r="E6" s="4">
        <v>46051</v>
      </c>
    </row>
    <row r="7" spans="1:17" ht="19.5" customHeight="1" x14ac:dyDescent="0.25">
      <c r="B7" s="5" t="s">
        <v>4</v>
      </c>
      <c r="C7" s="2" t="b">
        <v>0</v>
      </c>
      <c r="D7" s="1" t="str" cm="1">
        <f t="array" aca="1" ref="D7" ca="1">_xlfn.IFS(Tasks[[#This Row],[Status]],"Complete",Tasks[[#This Row],[Due Date]]-TODAY()&lt;=7,"High",Tasks[[#This Row],[Due Date]]-TODAY()&lt;=14,"Medium",TRUE,"Low")</f>
        <v>High</v>
      </c>
      <c r="E7" s="4">
        <v>46045</v>
      </c>
    </row>
    <row r="8" spans="1:17" ht="19.5" customHeight="1" x14ac:dyDescent="0.25">
      <c r="B8" s="5" t="s">
        <v>5</v>
      </c>
      <c r="C8" s="2" t="b">
        <v>1</v>
      </c>
      <c r="D8" s="1" t="str" cm="1">
        <f t="array" aca="1" ref="D8" ca="1">_xlfn.IFS(Tasks[[#This Row],[Status]],"Complete",Tasks[[#This Row],[Due Date]]-TODAY()&lt;=7,"High",Tasks[[#This Row],[Due Date]]-TODAY()&lt;=14,"Medium",TRUE,"Low")</f>
        <v>Complete</v>
      </c>
      <c r="E8" s="4">
        <v>46054</v>
      </c>
    </row>
    <row r="9" spans="1:17" ht="19.5" customHeight="1" x14ac:dyDescent="0.25">
      <c r="B9" s="5" t="s">
        <v>6</v>
      </c>
      <c r="C9" s="2" t="b">
        <v>0</v>
      </c>
      <c r="D9" s="1" t="str" cm="1">
        <f t="array" aca="1" ref="D9" ca="1">_xlfn.IFS(Tasks[[#This Row],[Status]],"Complete",Tasks[[#This Row],[Due Date]]-TODAY()&lt;=7,"High",Tasks[[#This Row],[Due Date]]-TODAY()&lt;=14,"Medium",TRUE,"Low")</f>
        <v>High</v>
      </c>
      <c r="E9" s="4">
        <v>46045</v>
      </c>
    </row>
    <row r="10" spans="1:17" ht="19.5" customHeight="1" x14ac:dyDescent="0.25">
      <c r="B10" s="5" t="s">
        <v>7</v>
      </c>
      <c r="C10" s="2" t="b">
        <v>1</v>
      </c>
      <c r="D10" s="1" t="str" cm="1">
        <f t="array" aca="1" ref="D10" ca="1">_xlfn.IFS(Tasks[[#This Row],[Status]],"Complete",Tasks[[#This Row],[Due Date]]-TODAY()&lt;=7,"High",Tasks[[#This Row],[Due Date]]-TODAY()&lt;=14,"Medium",TRUE,"Low")</f>
        <v>Complete</v>
      </c>
      <c r="E10" s="4">
        <v>46055</v>
      </c>
    </row>
    <row r="11" spans="1:17" ht="19.5" customHeight="1" x14ac:dyDescent="0.25">
      <c r="B11" s="5" t="s">
        <v>8</v>
      </c>
      <c r="C11" s="2" t="b">
        <v>0</v>
      </c>
      <c r="D11" s="1" t="str" cm="1">
        <f t="array" aca="1" ref="D11" ca="1">_xlfn.IFS(Tasks[[#This Row],[Status]],"Complete",Tasks[[#This Row],[Due Date]]-TODAY()&lt;=7,"High",Tasks[[#This Row],[Due Date]]-TODAY()&lt;=14,"Medium",TRUE,"Low")</f>
        <v>High</v>
      </c>
      <c r="E11" s="4">
        <v>46070</v>
      </c>
    </row>
    <row r="12" spans="1:17" ht="19.5" customHeight="1" x14ac:dyDescent="0.25">
      <c r="B12" s="5" t="s">
        <v>9</v>
      </c>
      <c r="C12" s="2" t="b">
        <v>0</v>
      </c>
      <c r="D12" s="1" t="str" cm="1">
        <f t="array" aca="1" ref="D12" ca="1">_xlfn.IFS(Tasks[[#This Row],[Status]],"Complete",Tasks[[#This Row],[Due Date]]-TODAY()&lt;=7,"High",Tasks[[#This Row],[Due Date]]-TODAY()&lt;=14,"Medium",TRUE,"Low")</f>
        <v>Low</v>
      </c>
      <c r="E12" s="4">
        <v>46100</v>
      </c>
    </row>
    <row r="13" spans="1:17" ht="19.5" customHeight="1" x14ac:dyDescent="0.25">
      <c r="B13" s="5" t="s">
        <v>10</v>
      </c>
      <c r="C13" s="2" t="b">
        <v>0</v>
      </c>
      <c r="D13" s="1" t="str" cm="1">
        <f t="array" aca="1" ref="D13" ca="1">_xlfn.IFS(Tasks[[#This Row],[Status]],"Complete",Tasks[[#This Row],[Due Date]]-TODAY()&lt;=7,"High",Tasks[[#This Row],[Due Date]]-TODAY()&lt;=14,"Medium",TRUE,"Low")</f>
        <v>Low</v>
      </c>
      <c r="E13" s="4">
        <v>46082</v>
      </c>
    </row>
    <row r="14" spans="1:17" ht="19.5" customHeight="1" x14ac:dyDescent="0.25">
      <c r="B14" s="5"/>
      <c r="C14" s="3"/>
      <c r="D14" s="3"/>
      <c r="E14" s="3"/>
    </row>
    <row r="15" spans="1:17" ht="19.5" customHeight="1" x14ac:dyDescent="0.25">
      <c r="B15" s="5"/>
      <c r="C15" s="3"/>
      <c r="D15" s="3"/>
      <c r="E15" s="3"/>
    </row>
    <row r="16" spans="1:17" x14ac:dyDescent="0.25">
      <c r="B16" s="3"/>
      <c r="C16" s="3"/>
      <c r="D16" s="3"/>
      <c r="E16" s="3"/>
    </row>
    <row r="17" ht="17.100000000000001" customHeight="1" x14ac:dyDescent="0.25"/>
  </sheetData>
  <mergeCells count="1">
    <mergeCell ref="B2:B3"/>
  </mergeCells>
  <conditionalFormatting sqref="B6:E13">
    <cfRule type="expression" dxfId="3" priority="6">
      <formula>$C6</formula>
    </cfRule>
  </conditionalFormatting>
  <conditionalFormatting sqref="D6:D13">
    <cfRule type="containsText" dxfId="2" priority="3" operator="containsText" text="Low">
      <formula>NOT(ISERROR(SEARCH("Low",D6)))</formula>
    </cfRule>
    <cfRule type="containsText" dxfId="1" priority="4" operator="containsText" text="Medium">
      <formula>NOT(ISERROR(SEARCH("Medium",D6)))</formula>
    </cfRule>
    <cfRule type="containsText" dxfId="0" priority="5" operator="containsText" text="High">
      <formula>NOT(ISERROR(SEARCH("High",D6)))</formula>
    </cfRule>
  </conditionalFormatting>
  <conditionalFormatting sqref="E3">
    <cfRule type="dataBar" priority="2">
      <dataBar>
        <cfvo type="num" val="0"/>
        <cfvo type="num" val="1"/>
        <color theme="4"/>
      </dataBar>
      <extLst>
        <ext xmlns:x14="http://schemas.microsoft.com/office/spreadsheetml/2009/9/main" uri="{B025F937-C7B1-47D3-B67F-A62EFF666E3E}">
          <x14:id>{C092EBD3-C46A-4470-A9CF-D16D9E4228E6}</x14:id>
        </ext>
      </extLst>
    </cfRule>
  </conditionalFormatting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92EBD3-C46A-4470-A9CF-D16D9E4228E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C64D6-BDC1-4295-8BB6-FE8D053E8BDE}">
  <dimension ref="A1:H40"/>
  <sheetViews>
    <sheetView showGridLines="0" showRowColHeaders="0" zoomScaleNormal="100" workbookViewId="0">
      <selection activeCell="G9" sqref="G9"/>
    </sheetView>
  </sheetViews>
  <sheetFormatPr defaultColWidth="0" defaultRowHeight="15" customHeight="1" zeroHeight="1" x14ac:dyDescent="0.25"/>
  <cols>
    <col min="1" max="1" width="3.5" style="11" customWidth="1"/>
    <col min="2" max="2" width="40.5" style="11" customWidth="1"/>
    <col min="3" max="3" width="53.375" style="11" customWidth="1"/>
    <col min="4" max="4" width="1.25" style="11" customWidth="1"/>
    <col min="5" max="7" width="8" style="11" customWidth="1"/>
    <col min="8" max="16384" width="8" style="11" hidden="1"/>
  </cols>
  <sheetData>
    <row r="1" spans="1:8" ht="51" customHeight="1" x14ac:dyDescent="0.25">
      <c r="A1" s="9"/>
      <c r="B1" s="10" t="s">
        <v>24</v>
      </c>
      <c r="C1" s="10"/>
      <c r="D1" s="10"/>
      <c r="E1" s="10"/>
      <c r="F1" s="10"/>
      <c r="G1" s="10"/>
      <c r="H1" s="10"/>
    </row>
    <row r="2" spans="1:8" x14ac:dyDescent="0.25"/>
    <row r="3" spans="1:8" x14ac:dyDescent="0.25">
      <c r="B3" s="14" t="s">
        <v>25</v>
      </c>
    </row>
    <row r="4" spans="1:8" x14ac:dyDescent="0.25">
      <c r="B4" s="15" t="s">
        <v>26</v>
      </c>
      <c r="C4" s="16" t="s">
        <v>27</v>
      </c>
    </row>
    <row r="5" spans="1:8" x14ac:dyDescent="0.25">
      <c r="B5" s="15" t="s">
        <v>28</v>
      </c>
      <c r="C5" s="16" t="s">
        <v>29</v>
      </c>
    </row>
    <row r="6" spans="1:8" x14ac:dyDescent="0.25">
      <c r="B6" s="15" t="s">
        <v>30</v>
      </c>
      <c r="C6" s="16" t="s">
        <v>31</v>
      </c>
    </row>
    <row r="7" spans="1:8" x14ac:dyDescent="0.25"/>
    <row r="8" spans="1:8" x14ac:dyDescent="0.25">
      <c r="B8" s="14" t="s">
        <v>32</v>
      </c>
    </row>
    <row r="9" spans="1:8" x14ac:dyDescent="0.25">
      <c r="B9" s="15" t="s">
        <v>33</v>
      </c>
      <c r="C9" s="16" t="s">
        <v>34</v>
      </c>
    </row>
    <row r="10" spans="1:8" x14ac:dyDescent="0.25"/>
    <row r="11" spans="1:8" x14ac:dyDescent="0.25">
      <c r="B11" s="14" t="s">
        <v>35</v>
      </c>
    </row>
    <row r="12" spans="1:8" x14ac:dyDescent="0.25">
      <c r="B12" s="15" t="s">
        <v>36</v>
      </c>
      <c r="C12" s="16" t="s">
        <v>37</v>
      </c>
    </row>
    <row r="13" spans="1:8" x14ac:dyDescent="0.25">
      <c r="B13" s="15" t="s">
        <v>38</v>
      </c>
      <c r="C13" s="16" t="s">
        <v>39</v>
      </c>
    </row>
    <row r="14" spans="1:8" x14ac:dyDescent="0.25">
      <c r="B14" s="15" t="s">
        <v>40</v>
      </c>
      <c r="C14" s="16" t="s">
        <v>41</v>
      </c>
    </row>
    <row r="15" spans="1:8" x14ac:dyDescent="0.25">
      <c r="B15" s="15" t="s">
        <v>42</v>
      </c>
      <c r="C15" s="16" t="s">
        <v>43</v>
      </c>
    </row>
    <row r="16" spans="1:8" x14ac:dyDescent="0.25">
      <c r="B16" s="15" t="s">
        <v>44</v>
      </c>
      <c r="C16" s="16" t="s">
        <v>45</v>
      </c>
    </row>
    <row r="17" spans="2:3" x14ac:dyDescent="0.25">
      <c r="B17" s="15" t="s">
        <v>46</v>
      </c>
      <c r="C17" s="16" t="s">
        <v>47</v>
      </c>
    </row>
    <row r="18" spans="2:3" x14ac:dyDescent="0.25">
      <c r="B18" s="15" t="s">
        <v>48</v>
      </c>
      <c r="C18" s="16" t="s">
        <v>49</v>
      </c>
    </row>
    <row r="19" spans="2:3" x14ac:dyDescent="0.25">
      <c r="B19" s="15" t="s">
        <v>50</v>
      </c>
      <c r="C19" s="16" t="s">
        <v>51</v>
      </c>
    </row>
    <row r="20" spans="2:3" x14ac:dyDescent="0.25">
      <c r="B20" s="15" t="s">
        <v>52</v>
      </c>
      <c r="C20" s="16" t="s">
        <v>53</v>
      </c>
    </row>
    <row r="21" spans="2:3" x14ac:dyDescent="0.25">
      <c r="B21" s="15" t="s">
        <v>54</v>
      </c>
      <c r="C21" s="16" t="s">
        <v>55</v>
      </c>
    </row>
    <row r="22" spans="2:3" x14ac:dyDescent="0.25">
      <c r="B22" s="15" t="s">
        <v>56</v>
      </c>
      <c r="C22" s="16" t="s">
        <v>57</v>
      </c>
    </row>
    <row r="23" spans="2:3" x14ac:dyDescent="0.25">
      <c r="B23" s="15" t="s">
        <v>58</v>
      </c>
      <c r="C23" s="16" t="s">
        <v>59</v>
      </c>
    </row>
    <row r="24" spans="2:3" x14ac:dyDescent="0.25">
      <c r="B24" s="15" t="s">
        <v>60</v>
      </c>
      <c r="C24" s="16" t="s">
        <v>61</v>
      </c>
    </row>
    <row r="25" spans="2:3" x14ac:dyDescent="0.25">
      <c r="B25" s="15" t="s">
        <v>62</v>
      </c>
      <c r="C25" s="16" t="s">
        <v>63</v>
      </c>
    </row>
    <row r="26" spans="2:3" x14ac:dyDescent="0.25">
      <c r="B26" s="15" t="s">
        <v>64</v>
      </c>
      <c r="C26" s="16" t="s">
        <v>65</v>
      </c>
    </row>
    <row r="27" spans="2:3" x14ac:dyDescent="0.25">
      <c r="B27" s="15" t="s">
        <v>66</v>
      </c>
      <c r="C27" s="16" t="s">
        <v>67</v>
      </c>
    </row>
    <row r="28" spans="2:3" x14ac:dyDescent="0.25">
      <c r="B28" s="15" t="s">
        <v>68</v>
      </c>
      <c r="C28" s="16" t="s">
        <v>69</v>
      </c>
    </row>
    <row r="29" spans="2:3" x14ac:dyDescent="0.25">
      <c r="B29" s="15" t="s">
        <v>52</v>
      </c>
      <c r="C29" s="16" t="s">
        <v>53</v>
      </c>
    </row>
    <row r="30" spans="2:3" x14ac:dyDescent="0.25">
      <c r="B30" s="15" t="s">
        <v>70</v>
      </c>
      <c r="C30" s="16" t="s">
        <v>71</v>
      </c>
    </row>
    <row r="31" spans="2:3" x14ac:dyDescent="0.25">
      <c r="B31" s="15"/>
      <c r="C31" s="16"/>
    </row>
    <row r="32" spans="2:3" x14ac:dyDescent="0.25">
      <c r="B32" s="14" t="s">
        <v>72</v>
      </c>
    </row>
    <row r="33" spans="2:3" x14ac:dyDescent="0.25">
      <c r="B33" s="15" t="s">
        <v>73</v>
      </c>
      <c r="C33" s="16" t="s">
        <v>74</v>
      </c>
    </row>
    <row r="34" spans="2:3" x14ac:dyDescent="0.25">
      <c r="B34" s="15"/>
      <c r="C34" s="16"/>
    </row>
    <row r="35" spans="2:3" x14ac:dyDescent="0.25">
      <c r="B35" s="14" t="s">
        <v>75</v>
      </c>
      <c r="C35" s="16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F31E10BD-12A6-4726-8B2C-8E340CDE86A4}"/>
    <hyperlink ref="C6" r:id="rId2" display="http://www.myonlinetraininghub.com/category/excel-dashboard" xr:uid="{74CE1DD6-F69B-4F57-82A8-CAEDFEC0BBA2}"/>
    <hyperlink ref="C9" r:id="rId3" display="http://www.myonlinetraininghub.com/excel-webinars" xr:uid="{5624FAC6-FD19-4956-A512-95D561937DDB}"/>
    <hyperlink ref="C33" r:id="rId4" xr:uid="{B2A03CCD-90F2-4988-BCAF-FBB8D56E548B}"/>
    <hyperlink ref="C4" r:id="rId5" xr:uid="{C0E55DE2-BBF2-4421-A4F0-CC5CC6D90553}"/>
    <hyperlink ref="C19" r:id="rId6" xr:uid="{95E377AE-3432-4E4F-B997-9A8FA6AB1FD1}"/>
    <hyperlink ref="C18" r:id="rId7" xr:uid="{0093D8B2-1ECC-4F01-9573-AC97AF95A28A}"/>
    <hyperlink ref="C12" r:id="rId8" xr:uid="{55DDCB91-039C-4E7B-BBE6-E08EC10852CA}"/>
    <hyperlink ref="C13" r:id="rId9" xr:uid="{CFCF15BE-9DA8-4BA9-AA46-1FD28CCA1D72}"/>
    <hyperlink ref="C14" r:id="rId10" xr:uid="{A98F71F7-3725-4B7F-8FC5-57EB80648047}"/>
    <hyperlink ref="C15" r:id="rId11" xr:uid="{980F9DFB-4200-4668-B880-538F69477E07}"/>
    <hyperlink ref="C16" r:id="rId12" xr:uid="{DCC21B72-D951-446A-8CD2-1DB752A4FF22}"/>
    <hyperlink ref="C17" r:id="rId13" xr:uid="{38100F11-C79A-46D0-9B76-3E982303A12F}"/>
    <hyperlink ref="C22" r:id="rId14" xr:uid="{2D63C8C3-5B98-4D87-AC48-22DB73BD0551}"/>
    <hyperlink ref="C23" r:id="rId15" xr:uid="{D7CA33C0-163A-4DB7-8FDF-FD4E45674313}"/>
    <hyperlink ref="C24" r:id="rId16" xr:uid="{E4749BB7-7F94-4339-9322-8955CC4FE9B4}"/>
    <hyperlink ref="C25" r:id="rId17" xr:uid="{ED55B35C-2BA6-4C1C-9018-E3B6426FA7A5}"/>
    <hyperlink ref="C26" r:id="rId18" xr:uid="{9CA06177-4AEF-404A-9E7E-86E6495CC462}"/>
    <hyperlink ref="C27" r:id="rId19" xr:uid="{85B1D4B7-0977-4714-8AC2-471965868B29}"/>
    <hyperlink ref="C30" r:id="rId20" xr:uid="{A552CB86-6A4E-4765-B351-A1B1E5F7B2A8}"/>
  </hyperlinks>
  <pageMargins left="0.7" right="0.7" top="0.75" bottom="0.75" header="0.3" footer="0.3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Copyright</vt:lpstr>
      <vt:lpstr>Checklist</vt:lpstr>
      <vt:lpstr>More 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</dc:creator>
  <cp:lastModifiedBy>Mynda Treacy</cp:lastModifiedBy>
  <dcterms:created xsi:type="dcterms:W3CDTF">2026-01-22T11:08:57Z</dcterms:created>
  <dcterms:modified xsi:type="dcterms:W3CDTF">2026-02-10T09:43:39Z</dcterms:modified>
</cp:coreProperties>
</file>